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62"/>
  </bookViews>
  <sheets>
    <sheet name="汇总" sheetId="3" r:id="rId1"/>
    <sheet name="通报" sheetId="2" r:id="rId2"/>
    <sheet name="Sheet2" sheetId="5" r:id="rId3"/>
    <sheet name="Sheet3" sheetId="6" r:id="rId4"/>
  </sheets>
  <definedNames>
    <definedName name="_xlnm._FilterDatabase" localSheetId="0" hidden="1">汇总!$A$7:$AA$646</definedName>
    <definedName name="_xlnm._FilterDatabase" localSheetId="2" hidden="1">Sheet2!$A$1:$Y$444</definedName>
  </definedNames>
  <calcPr calcId="144525"/>
</workbook>
</file>

<file path=xl/sharedStrings.xml><?xml version="1.0" encoding="utf-8"?>
<sst xmlns="http://schemas.openxmlformats.org/spreadsheetml/2006/main" count="12304" uniqueCount="4209">
  <si>
    <t>小程序找药汇总版（2021.1.1-2021.2.23）进度表门店汇总版</t>
  </si>
  <si>
    <t>注：编号栏“a”为需要采购部购进和找渠道的品种，“b”为公司在营且有库存品种、信息不全需要重新上报品种、顾客需求的公司在营且有库存已处理的品种。“c”为外销部负责部分。</t>
  </si>
  <si>
    <t>1、2019.4.2-2019.5.4为之前外销部负责部分，已经将统计的门店需求重新发采购找渠道。</t>
  </si>
  <si>
    <t>2、“报送新品时间”、“递交资料时间”、“铺货到店”由采购部维护，“质管部建ID时间”、“新品定价时间”由商品部维护。有疑问请联系相关负责部门。</t>
  </si>
  <si>
    <t>3、查询门店上报新品进度方法：门店ID栏输入门店ID查询上报的历史品种明细。</t>
  </si>
  <si>
    <t>4、附件品种为2021.1.1-2021.1.2.28日门店上报小程序找药汇总明细表，请各门店自行查看货源进度，其中上周采购部找到货源的95个品种（标红部分），商品部已标注预计零售价（最终零售价将随供货价变化而变化），请各门店自行查看各自上报需求品种中已找到渠道的，如已无需求请本周四上报采购部张芙蓉。如未反馈，采购部将按门店需求数量购进后正常铺货，如逾期未报送造成效期门店自行赔付。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</si>
  <si>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</si>
  <si>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</si>
  <si>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</si>
  <si>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</si>
  <si>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</si>
  <si>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</si>
  <si>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</si>
  <si>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</si>
  <si>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</si>
  <si>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</si>
  <si>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</si>
  <si>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</si>
  <si>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</si>
  <si>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原ID</t>
  </si>
  <si>
    <t>商品部备注意见</t>
  </si>
  <si>
    <t>采购部回复</t>
  </si>
  <si>
    <t>新建ID</t>
  </si>
  <si>
    <t>渠道是否有货</t>
  </si>
  <si>
    <t>供应商</t>
  </si>
  <si>
    <t>供货价</t>
  </si>
  <si>
    <t>不同规格或厂家供应商</t>
  </si>
  <si>
    <t>不同规格或厂家供应商价格</t>
  </si>
  <si>
    <t>预计零售价</t>
  </si>
  <si>
    <t>报送新品表时间</t>
  </si>
  <si>
    <t>铺货到店时间</t>
  </si>
  <si>
    <t>顾客或门店回复</t>
  </si>
  <si>
    <t>备注</t>
  </si>
  <si>
    <t>2021-01-01 10:09:01</t>
  </si>
  <si>
    <t>a1</t>
  </si>
  <si>
    <t>热感赛比斯坦颗粒</t>
  </si>
  <si>
    <r>
      <rPr>
        <sz val="11"/>
        <color theme="1"/>
        <rFont val="Calibri"/>
        <charset val="0"/>
      </rPr>
      <t>12gX6</t>
    </r>
    <r>
      <rPr>
        <sz val="11"/>
        <color theme="1"/>
        <rFont val="宋体"/>
        <charset val="0"/>
      </rPr>
      <t>袋</t>
    </r>
    <r>
      <rPr>
        <sz val="11"/>
        <color theme="1"/>
        <rFont val="Calibri"/>
        <charset val="0"/>
      </rPr>
      <t>/</t>
    </r>
    <r>
      <rPr>
        <sz val="11"/>
        <color theme="1"/>
        <rFont val="宋体"/>
        <charset val="0"/>
      </rPr>
      <t>盒</t>
    </r>
  </si>
  <si>
    <t>和田维吾尔药业</t>
  </si>
  <si>
    <t>Z65020143</t>
  </si>
  <si>
    <t>沙河源药店</t>
  </si>
  <si>
    <t>普通</t>
  </si>
  <si>
    <t>员工</t>
  </si>
  <si>
    <r>
      <rPr>
        <sz val="11"/>
        <color theme="1"/>
        <rFont val="宋体"/>
        <charset val="134"/>
      </rPr>
      <t>请采购部找渠道（郫筒镇东大街药店等</t>
    </r>
    <r>
      <rPr>
        <sz val="11"/>
        <color theme="1"/>
        <rFont val="Calibri"/>
        <charset val="0"/>
      </rPr>
      <t>2</t>
    </r>
    <r>
      <rPr>
        <sz val="11"/>
        <color theme="1"/>
        <rFont val="宋体"/>
        <charset val="134"/>
      </rPr>
      <t>家门店报送过需求）</t>
    </r>
  </si>
  <si>
    <t>药师帮</t>
  </si>
  <si>
    <t>45（800元起配）</t>
  </si>
  <si>
    <t>2021-01-01 11:08:28</t>
  </si>
  <si>
    <t>b1</t>
  </si>
  <si>
    <t>婴宝抑菌膏</t>
  </si>
  <si>
    <t>20g</t>
  </si>
  <si>
    <t>沁芝</t>
  </si>
  <si>
    <t>无</t>
  </si>
  <si>
    <t>逸都路药店</t>
  </si>
  <si>
    <t>请完善需求信息后重新上报</t>
  </si>
  <si>
    <t>2021-01-01 12:06:07</t>
  </si>
  <si>
    <t>a2</t>
  </si>
  <si>
    <t>苍耳子鼻炎滴丸</t>
  </si>
  <si>
    <r>
      <rPr>
        <sz val="11"/>
        <color theme="1"/>
        <rFont val="Calibri"/>
        <charset val="0"/>
      </rPr>
      <t>1.2g(28</t>
    </r>
    <r>
      <rPr>
        <sz val="11"/>
        <color theme="1"/>
        <rFont val="宋体"/>
        <charset val="134"/>
      </rPr>
      <t>丸</t>
    </r>
    <r>
      <rPr>
        <sz val="11"/>
        <color theme="1"/>
        <rFont val="Calibri"/>
        <charset val="0"/>
      </rPr>
      <t>)*8</t>
    </r>
    <r>
      <rPr>
        <sz val="11"/>
        <color theme="1"/>
        <rFont val="宋体"/>
        <charset val="134"/>
      </rPr>
      <t>袋</t>
    </r>
  </si>
  <si>
    <t>四川字库山制药有限公司</t>
  </si>
  <si>
    <t>z20090560</t>
  </si>
  <si>
    <t>光华药店</t>
  </si>
  <si>
    <r>
      <rPr>
        <sz val="11"/>
        <color theme="1"/>
        <rFont val="宋体"/>
        <charset val="134"/>
      </rPr>
      <t>门店同意替换</t>
    </r>
    <r>
      <rPr>
        <sz val="11"/>
        <color theme="1"/>
        <rFont val="Calibri"/>
        <charset val="0"/>
      </rPr>
      <t>9</t>
    </r>
    <r>
      <rPr>
        <sz val="11"/>
        <color theme="1"/>
        <rFont val="宋体"/>
        <charset val="134"/>
      </rPr>
      <t>袋公司库存为</t>
    </r>
    <r>
      <rPr>
        <sz val="11"/>
        <color theme="1"/>
        <rFont val="Calibri"/>
        <charset val="0"/>
      </rPr>
      <t>1</t>
    </r>
    <r>
      <rPr>
        <sz val="11"/>
        <color theme="1"/>
        <rFont val="宋体"/>
        <charset val="134"/>
      </rPr>
      <t>，请采购部购进后铺货到店</t>
    </r>
  </si>
  <si>
    <t>嘉信凯</t>
  </si>
  <si>
    <t>2021.1.22</t>
  </si>
  <si>
    <t>2021-01-01 14:10:22</t>
  </si>
  <si>
    <t>a3</t>
  </si>
  <si>
    <t>四逆散</t>
  </si>
  <si>
    <r>
      <rPr>
        <sz val="11"/>
        <color theme="1"/>
        <rFont val="Calibri"/>
        <charset val="0"/>
      </rPr>
      <t>9g*6</t>
    </r>
    <r>
      <rPr>
        <sz val="11"/>
        <color theme="1"/>
        <rFont val="宋体"/>
        <charset val="0"/>
      </rPr>
      <t>袋</t>
    </r>
  </si>
  <si>
    <t>福州海王金象中药制药有限公司</t>
  </si>
  <si>
    <t>z35020282</t>
  </si>
  <si>
    <t>交大路第三药店</t>
  </si>
  <si>
    <t>紧急</t>
  </si>
  <si>
    <r>
      <rPr>
        <sz val="11"/>
        <color theme="1"/>
        <rFont val="Calibri"/>
        <charset val="0"/>
      </rPr>
      <t>2020.6.8</t>
    </r>
    <r>
      <rPr>
        <sz val="11"/>
        <color theme="1"/>
        <rFont val="宋体"/>
        <charset val="134"/>
      </rPr>
      <t>已报送新品，请采购部联系厂家交资料（累计</t>
    </r>
    <r>
      <rPr>
        <sz val="11"/>
        <color theme="1"/>
        <rFont val="Calibri"/>
        <charset val="0"/>
      </rPr>
      <t>6</t>
    </r>
    <r>
      <rPr>
        <sz val="11"/>
        <color theme="1"/>
        <rFont val="宋体"/>
        <charset val="134"/>
      </rPr>
      <t>家门店有需求）</t>
    </r>
  </si>
  <si>
    <t>2021-01-01 15:47:31</t>
  </si>
  <si>
    <t>b2</t>
  </si>
  <si>
    <t>乙氧苯柳胺软膏</t>
  </si>
  <si>
    <r>
      <rPr>
        <sz val="11"/>
        <color theme="1"/>
        <rFont val="Calibri"/>
        <charset val="0"/>
      </rPr>
      <t>10g</t>
    </r>
    <r>
      <rPr>
        <sz val="11"/>
        <color theme="1"/>
        <rFont val="宋体"/>
        <charset val="0"/>
      </rPr>
      <t>：</t>
    </r>
    <r>
      <rPr>
        <sz val="11"/>
        <color theme="1"/>
        <rFont val="Calibri"/>
        <charset val="0"/>
      </rPr>
      <t>0.5g</t>
    </r>
  </si>
  <si>
    <t>山东新华制药股份有限公司</t>
  </si>
  <si>
    <t>剑南大道药店</t>
  </si>
  <si>
    <t>请完善批号后重新上报</t>
  </si>
  <si>
    <t>2021-01-01 20:44:58</t>
  </si>
  <si>
    <t>a4</t>
  </si>
  <si>
    <t>氢溴酸右美沙芬口服溶液</t>
  </si>
  <si>
    <r>
      <rPr>
        <sz val="11"/>
        <color theme="1"/>
        <rFont val="Calibri"/>
        <charset val="0"/>
      </rPr>
      <t>10ml×6</t>
    </r>
    <r>
      <rPr>
        <sz val="11"/>
        <color theme="1"/>
        <rFont val="宋体"/>
        <charset val="0"/>
      </rPr>
      <t>支</t>
    </r>
  </si>
  <si>
    <t>邯郸康业制药有限公司</t>
  </si>
  <si>
    <t>H20054148</t>
  </si>
  <si>
    <t>蜀辉路药店</t>
  </si>
  <si>
    <t>请采购部找渠道</t>
  </si>
  <si>
    <t>贝尔康</t>
  </si>
  <si>
    <t>2021-01-02 12:17:07</t>
  </si>
  <si>
    <t>a5</t>
  </si>
  <si>
    <t>盐酸多奈哌齐片</t>
  </si>
  <si>
    <r>
      <rPr>
        <sz val="11"/>
        <color theme="1"/>
        <rFont val="Calibri"/>
        <charset val="0"/>
      </rPr>
      <t>5mg*7</t>
    </r>
    <r>
      <rPr>
        <sz val="11"/>
        <color theme="1"/>
        <rFont val="宋体"/>
        <charset val="134"/>
      </rPr>
      <t>片</t>
    </r>
  </si>
  <si>
    <t>方舟制药</t>
  </si>
  <si>
    <t>H20030583</t>
  </si>
  <si>
    <t>紫薇东路药店</t>
  </si>
  <si>
    <t>公司在营无库存，请采购部购进（累计2家门店报送过需求）</t>
  </si>
  <si>
    <t>2021.2.3</t>
  </si>
  <si>
    <t>2021-01-02 18:51:47</t>
  </si>
  <si>
    <t>a6</t>
  </si>
  <si>
    <t>定坤丹</t>
  </si>
  <si>
    <r>
      <rPr>
        <sz val="11"/>
        <color theme="1"/>
        <rFont val="Calibri"/>
        <charset val="0"/>
      </rPr>
      <t>10.8g*6</t>
    </r>
    <r>
      <rPr>
        <sz val="11"/>
        <color theme="1"/>
        <rFont val="宋体"/>
        <charset val="0"/>
      </rPr>
      <t>丸</t>
    </r>
  </si>
  <si>
    <t>京新药业</t>
  </si>
  <si>
    <t>z45021765</t>
  </si>
  <si>
    <t>本草堂</t>
  </si>
  <si>
    <t>38.5（内蒙古京新药业有限公司）</t>
  </si>
  <si>
    <t>2021-01-02 18:58:06</t>
  </si>
  <si>
    <t>a7</t>
  </si>
  <si>
    <t>舒肝和胃丸</t>
  </si>
  <si>
    <r>
      <rPr>
        <sz val="11"/>
        <color rgb="FFFF0000"/>
        <rFont val="Calibri"/>
        <charset val="0"/>
      </rPr>
      <t>180</t>
    </r>
    <r>
      <rPr>
        <sz val="11"/>
        <color rgb="FFFF0000"/>
        <rFont val="宋体"/>
        <charset val="0"/>
      </rPr>
      <t>丸</t>
    </r>
  </si>
  <si>
    <t>北京同仁堂</t>
  </si>
  <si>
    <t>z11020071</t>
  </si>
  <si>
    <r>
      <rPr>
        <sz val="11"/>
        <rFont val="宋体"/>
        <charset val="0"/>
      </rPr>
      <t>新品在目录外待经营，请采购联系厂家交资料（累计</t>
    </r>
    <r>
      <rPr>
        <sz val="11"/>
        <rFont val="Calibri"/>
        <charset val="0"/>
      </rPr>
      <t>6</t>
    </r>
    <r>
      <rPr>
        <sz val="11"/>
        <rFont val="宋体"/>
        <charset val="0"/>
      </rPr>
      <t>家门店报送过需求）</t>
    </r>
  </si>
  <si>
    <t>华鼎</t>
  </si>
  <si>
    <r>
      <rPr>
        <sz val="9"/>
        <rFont val="Helvetica"/>
        <charset val="134"/>
      </rPr>
      <t>6g*10</t>
    </r>
    <r>
      <rPr>
        <sz val="9"/>
        <rFont val="宋体"/>
        <charset val="134"/>
      </rPr>
      <t>丸</t>
    </r>
  </si>
  <si>
    <t>2021.2.24</t>
  </si>
  <si>
    <t>2021-01-02 19:44:40</t>
  </si>
  <si>
    <t>a8</t>
  </si>
  <si>
    <t>六味能消胶囊</t>
  </si>
  <si>
    <r>
      <rPr>
        <sz val="11"/>
        <color theme="1"/>
        <rFont val="Calibri"/>
        <charset val="0"/>
      </rPr>
      <t>0.45g*20</t>
    </r>
    <r>
      <rPr>
        <sz val="11"/>
        <color theme="1"/>
        <rFont val="宋体"/>
        <charset val="0"/>
      </rPr>
      <t>粒</t>
    </r>
  </si>
  <si>
    <t>西藏藏医集团股份有限公司</t>
  </si>
  <si>
    <t>z10980090</t>
  </si>
  <si>
    <t>特殊目录在营，公司无库存，请采购部购进</t>
  </si>
  <si>
    <t>2021-01-03 09:59:49</t>
  </si>
  <si>
    <t>a9</t>
  </si>
  <si>
    <t>鼻渊舒口服液</t>
  </si>
  <si>
    <r>
      <rPr>
        <sz val="11"/>
        <color theme="1"/>
        <rFont val="Calibri"/>
        <charset val="0"/>
      </rPr>
      <t>10ml*10</t>
    </r>
    <r>
      <rPr>
        <sz val="11"/>
        <color theme="1"/>
        <rFont val="宋体"/>
        <charset val="0"/>
      </rPr>
      <t>支</t>
    </r>
  </si>
  <si>
    <t>成都华神集团股份有限公司制药厂</t>
  </si>
  <si>
    <t>z51020208</t>
  </si>
  <si>
    <t>目录外淘汰公司无库存，请采购部确认是否能购进</t>
  </si>
  <si>
    <t>桔洲堂</t>
  </si>
  <si>
    <t>2021.1.15</t>
  </si>
  <si>
    <t>2021-01-03 11:07:40</t>
  </si>
  <si>
    <t>a10</t>
  </si>
  <si>
    <t>盐酸米诺环素软膏</t>
  </si>
  <si>
    <r>
      <rPr>
        <sz val="11"/>
        <color theme="1"/>
        <rFont val="Calibri"/>
        <charset val="0"/>
      </rPr>
      <t>0.5</t>
    </r>
    <r>
      <rPr>
        <sz val="11"/>
        <color theme="1"/>
        <rFont val="宋体"/>
        <charset val="0"/>
      </rPr>
      <t>克</t>
    </r>
    <r>
      <rPr>
        <sz val="11"/>
        <color theme="1"/>
        <rFont val="Calibri"/>
        <charset val="0"/>
      </rPr>
      <t>*5</t>
    </r>
    <r>
      <rPr>
        <sz val="11"/>
        <color theme="1"/>
        <rFont val="宋体"/>
        <charset val="0"/>
      </rPr>
      <t>支</t>
    </r>
  </si>
  <si>
    <r>
      <rPr>
        <sz val="11"/>
        <color theme="1"/>
        <rFont val="宋体"/>
        <charset val="0"/>
      </rPr>
      <t>日本</t>
    </r>
    <r>
      <rPr>
        <sz val="11"/>
        <color theme="1"/>
        <rFont val="Calibri"/>
        <charset val="0"/>
      </rPr>
      <t>Sunstar INC</t>
    </r>
  </si>
  <si>
    <t>H20150106</t>
  </si>
  <si>
    <t>60（50支起配，效期2021.7）</t>
  </si>
  <si>
    <t>2021-01-03 11:09:26</t>
  </si>
  <si>
    <t>a11</t>
  </si>
  <si>
    <t>苯磺酸氨氯地平分散片</t>
  </si>
  <si>
    <r>
      <rPr>
        <sz val="11"/>
        <color theme="1"/>
        <rFont val="Calibri"/>
        <charset val="0"/>
      </rPr>
      <t>5mg*7</t>
    </r>
    <r>
      <rPr>
        <sz val="11"/>
        <color theme="1"/>
        <rFont val="宋体"/>
        <charset val="0"/>
      </rPr>
      <t>片</t>
    </r>
    <r>
      <rPr>
        <sz val="11"/>
        <color theme="1"/>
        <rFont val="Calibri"/>
        <charset val="0"/>
      </rPr>
      <t>×4</t>
    </r>
    <r>
      <rPr>
        <sz val="11"/>
        <color theme="1"/>
        <rFont val="宋体"/>
        <charset val="0"/>
      </rPr>
      <t>板</t>
    </r>
  </si>
  <si>
    <t>南通久和药业有限公司</t>
  </si>
  <si>
    <t>H20080298</t>
  </si>
  <si>
    <t>蜀鑫路药店</t>
  </si>
  <si>
    <t>167373（厂家不一致）</t>
  </si>
  <si>
    <r>
      <rPr>
        <sz val="9"/>
        <color theme="1"/>
        <rFont val="Helvetica"/>
        <charset val="134"/>
      </rPr>
      <t>5mg*14</t>
    </r>
    <r>
      <rPr>
        <sz val="9"/>
        <color theme="1"/>
        <rFont val="宋体"/>
        <charset val="134"/>
      </rPr>
      <t>片</t>
    </r>
  </si>
  <si>
    <t>8（500元起配）</t>
  </si>
  <si>
    <t>2021-01-03 11:20:46</t>
  </si>
  <si>
    <t>a12</t>
  </si>
  <si>
    <t>男宝胶囊</t>
  </si>
  <si>
    <r>
      <rPr>
        <sz val="11"/>
        <color theme="1"/>
        <rFont val="Calibri"/>
        <charset val="0"/>
      </rPr>
      <t>0.3g×12</t>
    </r>
    <r>
      <rPr>
        <sz val="11"/>
        <color theme="1"/>
        <rFont val="宋体"/>
        <charset val="0"/>
      </rPr>
      <t>粒</t>
    </r>
    <r>
      <rPr>
        <sz val="11"/>
        <color theme="1"/>
        <rFont val="Calibri"/>
        <charset val="0"/>
      </rPr>
      <t>×2</t>
    </r>
    <r>
      <rPr>
        <sz val="11"/>
        <color theme="1"/>
        <rFont val="宋体"/>
        <charset val="0"/>
      </rPr>
      <t>板</t>
    </r>
  </si>
  <si>
    <t>华佗国药股份有限公司</t>
  </si>
  <si>
    <t>Z34021071</t>
  </si>
  <si>
    <r>
      <rPr>
        <sz val="11"/>
        <color theme="1"/>
        <rFont val="Calibri"/>
        <charset val="0"/>
      </rPr>
      <t>2019.12.18</t>
    </r>
    <r>
      <rPr>
        <sz val="11"/>
        <color theme="1"/>
        <rFont val="宋体"/>
        <charset val="134"/>
      </rPr>
      <t>报送过新品，请采购部联系厂家交资料</t>
    </r>
  </si>
  <si>
    <t>2021-01-03 18:28:28</t>
  </si>
  <si>
    <t>a13</t>
  </si>
  <si>
    <t>菩提蜂胶口腔喷剂</t>
  </si>
  <si>
    <t>15ml</t>
  </si>
  <si>
    <t>四川省佳汇泰生物科技开发有限公司</t>
  </si>
  <si>
    <t>消字号</t>
  </si>
  <si>
    <t>清江东路药店</t>
  </si>
  <si>
    <t>2021-01-04 19:44:13</t>
  </si>
  <si>
    <t>a14</t>
  </si>
  <si>
    <t>静灵口服液</t>
  </si>
  <si>
    <r>
      <rPr>
        <sz val="11"/>
        <color theme="1"/>
        <rFont val="Calibri"/>
        <charset val="0"/>
      </rPr>
      <t>10ml*24</t>
    </r>
    <r>
      <rPr>
        <sz val="11"/>
        <color theme="1"/>
        <rFont val="宋体"/>
        <charset val="0"/>
      </rPr>
      <t>支</t>
    </r>
  </si>
  <si>
    <t>辽宁东方人药业有限公司</t>
  </si>
  <si>
    <t>Z10910056</t>
  </si>
  <si>
    <t>逸都路店</t>
  </si>
  <si>
    <t>民升</t>
  </si>
  <si>
    <t>2021-01-04 15:25:16</t>
  </si>
  <si>
    <t>a15</t>
  </si>
  <si>
    <t>西帕依麦孜然彼子片</t>
  </si>
  <si>
    <r>
      <rPr>
        <sz val="11"/>
        <color theme="1"/>
        <rFont val="Calibri"/>
        <charset val="0"/>
      </rPr>
      <t>0.4g*9</t>
    </r>
    <r>
      <rPr>
        <sz val="11"/>
        <color theme="1"/>
        <rFont val="宋体"/>
        <charset val="0"/>
      </rPr>
      <t>片</t>
    </r>
    <r>
      <rPr>
        <sz val="11"/>
        <color theme="1"/>
        <rFont val="Calibri"/>
        <charset val="0"/>
      </rPr>
      <t>*2</t>
    </r>
    <r>
      <rPr>
        <sz val="11"/>
        <color theme="1"/>
        <rFont val="宋体"/>
        <charset val="0"/>
      </rPr>
      <t>小盒</t>
    </r>
  </si>
  <si>
    <t>陕西康惠制药股份有限公司</t>
  </si>
  <si>
    <t>Z20080622</t>
  </si>
  <si>
    <t>郫县东大街店</t>
  </si>
  <si>
    <t>0.4g*9片</t>
  </si>
  <si>
    <t>2021-01-04 11:28:03</t>
  </si>
  <si>
    <t>a16</t>
  </si>
  <si>
    <t>麻芩止咳糖浆</t>
  </si>
  <si>
    <r>
      <rPr>
        <sz val="11"/>
        <color theme="1"/>
        <rFont val="Calibri"/>
        <charset val="0"/>
      </rPr>
      <t>100ml</t>
    </r>
    <r>
      <rPr>
        <sz val="9"/>
        <color theme="1"/>
        <rFont val="宋体"/>
        <charset val="134"/>
      </rPr>
      <t> </t>
    </r>
  </si>
  <si>
    <t>昆药集团重庆武陵山制药有限公司</t>
  </si>
  <si>
    <t>Z20040101</t>
  </si>
  <si>
    <t>童子街店</t>
  </si>
  <si>
    <t>2021-01-04 11:28:01</t>
  </si>
  <si>
    <t>b3</t>
  </si>
  <si>
    <t>重复</t>
  </si>
  <si>
    <t>2021-01-04 10:18:22</t>
  </si>
  <si>
    <t>a17</t>
  </si>
  <si>
    <t>盐酸安罗替尼胶囊</t>
  </si>
  <si>
    <r>
      <rPr>
        <sz val="11"/>
        <color theme="1"/>
        <rFont val="Calibri"/>
        <charset val="0"/>
      </rPr>
      <t>12mg/7</t>
    </r>
    <r>
      <rPr>
        <sz val="11"/>
        <color theme="1"/>
        <rFont val="宋体"/>
        <charset val="0"/>
      </rPr>
      <t>粒</t>
    </r>
    <r>
      <rPr>
        <sz val="11"/>
        <color theme="1"/>
        <rFont val="Calibri"/>
        <charset val="0"/>
      </rPr>
      <t>/</t>
    </r>
    <r>
      <rPr>
        <sz val="11"/>
        <color theme="1"/>
        <rFont val="宋体"/>
        <charset val="0"/>
      </rPr>
      <t>盒</t>
    </r>
  </si>
  <si>
    <t>正大天晴药业集团股份有限公司</t>
  </si>
  <si>
    <t>H20180004</t>
  </si>
  <si>
    <t>民丰大道店</t>
  </si>
  <si>
    <t>在特殊目录，公司无库存请采购部购进</t>
  </si>
  <si>
    <t>康德乐</t>
  </si>
  <si>
    <t>b4</t>
  </si>
  <si>
    <t>氯霉素滴眼液</t>
  </si>
  <si>
    <t>5ml:12.5mg</t>
  </si>
  <si>
    <t>山东博士伦福瑞达制药有限公司</t>
  </si>
  <si>
    <t>张三</t>
  </si>
  <si>
    <t>顾客</t>
  </si>
  <si>
    <t>公司在营，已联系顾客</t>
  </si>
  <si>
    <t>2021-01-06 09:17:02</t>
  </si>
  <si>
    <t>a18</t>
  </si>
  <si>
    <t>盐酸赛庚啶片</t>
  </si>
  <si>
    <t>2mg*100片</t>
  </si>
  <si>
    <t>辰欣药业股份有限公司</t>
  </si>
  <si>
    <t>H37022309</t>
  </si>
  <si>
    <t>静明路店</t>
  </si>
  <si>
    <t>2021-01-06 09:15:41</t>
  </si>
  <si>
    <t>a19</t>
  </si>
  <si>
    <t>甲硝唑凝胶</t>
  </si>
  <si>
    <t>20g:0.15g</t>
  </si>
  <si>
    <t>山东方明药业集团股份有限公司</t>
  </si>
  <si>
    <t>H20057598</t>
  </si>
  <si>
    <t>2021.2.4</t>
  </si>
  <si>
    <t>2021-01-06 09:14:33</t>
  </si>
  <si>
    <t>a20</t>
  </si>
  <si>
    <t>逍遥丸</t>
  </si>
  <si>
    <t>360丸</t>
  </si>
  <si>
    <t>九芝堂股份有限公司</t>
  </si>
  <si>
    <t>Z43020469</t>
  </si>
  <si>
    <t>粤通</t>
  </si>
  <si>
    <t>2021-01-05 20:57:24</t>
  </si>
  <si>
    <t>a21</t>
  </si>
  <si>
    <t>麒麟丸</t>
  </si>
  <si>
    <t>60g（浓缩丸）</t>
  </si>
  <si>
    <t>广东太安堂药业股份有限公司</t>
  </si>
  <si>
    <t>Z10930034</t>
  </si>
  <si>
    <t>花照壁店</t>
  </si>
  <si>
    <t>目录外淘汰，请采购部核实能否购进</t>
  </si>
  <si>
    <t>2021-01-05 19:46:40</t>
  </si>
  <si>
    <t>a22</t>
  </si>
  <si>
    <t>莲芝消炎片</t>
  </si>
  <si>
    <r>
      <rPr>
        <sz val="11"/>
        <color theme="1"/>
        <rFont val="宋体"/>
        <charset val="0"/>
      </rPr>
      <t>24</t>
    </r>
    <r>
      <rPr>
        <sz val="11"/>
        <color theme="1"/>
        <rFont val="宋体"/>
        <charset val="134"/>
      </rPr>
      <t>片</t>
    </r>
  </si>
  <si>
    <t>广西亿康药业股份有限公司</t>
  </si>
  <si>
    <t>Z45020977</t>
  </si>
  <si>
    <t>大邑桃源店</t>
  </si>
  <si>
    <t>在特殊目录，公司无库存，请采购部购进</t>
  </si>
  <si>
    <t>科伦</t>
  </si>
  <si>
    <t>2021-01-05 17:55:12</t>
  </si>
  <si>
    <t>a23</t>
  </si>
  <si>
    <t>清热散结片</t>
  </si>
  <si>
    <t>0.25g*36片</t>
  </si>
  <si>
    <t>贵州汉方药业有限公司</t>
  </si>
  <si>
    <t>Z52020171</t>
  </si>
  <si>
    <t>已回复找到渠道，请采购部尽快报送新品</t>
  </si>
  <si>
    <t>2021-01-05 17:51:55</t>
  </si>
  <si>
    <t>b5</t>
  </si>
  <si>
    <t>舒胸颗粒</t>
  </si>
  <si>
    <t>3g*6袋</t>
  </si>
  <si>
    <t>江西桔王药业有限公司</t>
  </si>
  <si>
    <t>Z0970025</t>
  </si>
  <si>
    <t>西部店</t>
  </si>
  <si>
    <t>采购回复厂家只做医院，暂时无法购进</t>
  </si>
  <si>
    <t>2021-01-05 17:17:04</t>
  </si>
  <si>
    <t>a24</t>
  </si>
  <si>
    <t>玉叶清火片</t>
  </si>
  <si>
    <t>0.36g*12片*2板</t>
  </si>
  <si>
    <t>广西纯正堂制药有限公司</t>
  </si>
  <si>
    <t>Z20026629</t>
  </si>
  <si>
    <t>蓉锦</t>
  </si>
  <si>
    <t>2021-01-05 15:36:38</t>
  </si>
  <si>
    <t>a25</t>
  </si>
  <si>
    <t>开胸消食片</t>
  </si>
  <si>
    <t>0.3g*12片*2板</t>
  </si>
  <si>
    <t>云南白药集团大理药业有限责任公司</t>
  </si>
  <si>
    <t>Z53021590</t>
  </si>
  <si>
    <t>潘家街店</t>
  </si>
  <si>
    <t>请采购部找渠道（累计2家门店报送需求）</t>
  </si>
  <si>
    <t>吉林省密之康药业有限责任公司</t>
  </si>
  <si>
    <t>2021-01-05 15:36:37</t>
  </si>
  <si>
    <t>b6</t>
  </si>
  <si>
    <t>2021-01-05 15:35:19</t>
  </si>
  <si>
    <t>a26</t>
  </si>
  <si>
    <t>香菊片</t>
  </si>
  <si>
    <t>0.3g*60片</t>
  </si>
  <si>
    <t>陕西白云制药有限公司</t>
  </si>
  <si>
    <t>Z61020503</t>
  </si>
  <si>
    <r>
      <rPr>
        <sz val="9"/>
        <color theme="1"/>
        <rFont val="Helvetica"/>
        <charset val="134"/>
      </rPr>
      <t>0.3g*36</t>
    </r>
    <r>
      <rPr>
        <sz val="9"/>
        <color theme="1"/>
        <rFont val="宋体"/>
        <charset val="134"/>
      </rPr>
      <t>片</t>
    </r>
  </si>
  <si>
    <t>2021-01-05 15:33:07</t>
  </si>
  <si>
    <t>a27</t>
  </si>
  <si>
    <t>益母草胶囊</t>
  </si>
  <si>
    <t>0.36g*12粒*2板</t>
  </si>
  <si>
    <t>沈阳永大制药有限公司</t>
  </si>
  <si>
    <t>Z20053022</t>
  </si>
  <si>
    <t>0.36g*12粒*3板</t>
  </si>
  <si>
    <t>2021-01-05 15:26:47</t>
  </si>
  <si>
    <t>a28</t>
  </si>
  <si>
    <t>复方甘铋镁片</t>
  </si>
  <si>
    <t>24片</t>
  </si>
  <si>
    <t>河南鼎昌药业有限公司</t>
  </si>
  <si>
    <t>H41025707</t>
  </si>
  <si>
    <t>聚翠店</t>
  </si>
  <si>
    <t>12.9（2021.8效期，300元起配，500元包邮。未满500元加收20元运费.）</t>
  </si>
  <si>
    <t>2021-01-05 14:18:46</t>
  </si>
  <si>
    <t>a29</t>
  </si>
  <si>
    <t>长春西汀片</t>
  </si>
  <si>
    <t>5mg*15片</t>
  </si>
  <si>
    <t>浙江泰利森药业有限公司</t>
  </si>
  <si>
    <t>H33022342</t>
  </si>
  <si>
    <t>都江堰大道店</t>
  </si>
  <si>
    <t>a30</t>
  </si>
  <si>
    <t>薯蓣皂苷片</t>
  </si>
  <si>
    <t>80mg*48片</t>
  </si>
  <si>
    <t>成都第一制药有限公司</t>
  </si>
  <si>
    <t>H51023866</t>
  </si>
  <si>
    <t>科华路店</t>
  </si>
  <si>
    <t>蜀瀚</t>
  </si>
  <si>
    <t>24粒</t>
  </si>
  <si>
    <t>a31</t>
  </si>
  <si>
    <t>羊藿三川颗粒</t>
  </si>
  <si>
    <t>7.5g*6袋</t>
  </si>
  <si>
    <t>四川泰乐制药有限公司</t>
  </si>
  <si>
    <t>B20020727</t>
  </si>
  <si>
    <t>蜀辉路店</t>
  </si>
  <si>
    <t>a32</t>
  </si>
  <si>
    <t>酞丁安乳膏</t>
  </si>
  <si>
    <t>10g:0.3g</t>
  </si>
  <si>
    <t>福元药业有限公司</t>
  </si>
  <si>
    <t>H34020382</t>
  </si>
  <si>
    <t>蜀鑫路店</t>
  </si>
  <si>
    <t>仁通</t>
  </si>
  <si>
    <t>a33</t>
  </si>
  <si>
    <r>
      <rPr>
        <sz val="11"/>
        <color theme="1"/>
        <rFont val="宋体"/>
        <charset val="134"/>
      </rPr>
      <t>盐酸赛庚啶乳膏</t>
    </r>
    <r>
      <rPr>
        <sz val="11"/>
        <color theme="1"/>
        <rFont val="Calibri"/>
        <charset val="134"/>
      </rPr>
      <t xml:space="preserve"> (</t>
    </r>
    <r>
      <rPr>
        <sz val="11"/>
        <color theme="1"/>
        <rFont val="宋体"/>
        <charset val="134"/>
      </rPr>
      <t>佩护士</t>
    </r>
    <r>
      <rPr>
        <sz val="11"/>
        <color theme="1"/>
        <rFont val="Calibri"/>
        <charset val="134"/>
      </rPr>
      <t>)</t>
    </r>
  </si>
  <si>
    <t>15g:75mg</t>
  </si>
  <si>
    <t>湖南五洲通药业有限责任公司</t>
  </si>
  <si>
    <t>H20066349</t>
  </si>
  <si>
    <t>同厂家10g在新品目录，门店已询问顾客需求可替换，请采购部尽快联系厂家交资料审核</t>
  </si>
  <si>
    <t>10g:50mg</t>
  </si>
  <si>
    <t>2021.2.4，铺10g</t>
  </si>
  <si>
    <t>a34</t>
  </si>
  <si>
    <t>注射用胸腺五肽</t>
  </si>
  <si>
    <t>10mg×10瓶</t>
  </si>
  <si>
    <t>成都地道奥九泓制药厂</t>
  </si>
  <si>
    <t>H20052086</t>
  </si>
  <si>
    <t>清江东路二店</t>
  </si>
  <si>
    <t>武汉华龙生物制药有限公司</t>
  </si>
  <si>
    <t>2021-01-07 21:05:12</t>
  </si>
  <si>
    <t>a35</t>
  </si>
  <si>
    <t>胃痛丸</t>
  </si>
  <si>
    <t>吉林省辉南三和制药有限公司</t>
  </si>
  <si>
    <t>Z22021722</t>
  </si>
  <si>
    <t>黄苑东街店</t>
  </si>
  <si>
    <r>
      <rPr>
        <sz val="9"/>
        <color theme="1"/>
        <rFont val="Helvetica"/>
        <charset val="134"/>
      </rPr>
      <t>3g*8</t>
    </r>
    <r>
      <rPr>
        <sz val="9"/>
        <color theme="1"/>
        <rFont val="宋体"/>
        <charset val="134"/>
      </rPr>
      <t>袋</t>
    </r>
  </si>
  <si>
    <t>10.5（2021.9效期）</t>
  </si>
  <si>
    <t>2021-01-07 21:01:32</t>
  </si>
  <si>
    <t>a36</t>
  </si>
  <si>
    <t>玻璃酸钠滴眼液</t>
  </si>
  <si>
    <t>5ml:5mg(0.1%)</t>
  </si>
  <si>
    <t>浙江尖峰药业有限公司</t>
  </si>
  <si>
    <t>H20063950</t>
  </si>
  <si>
    <t>大邑子龙店</t>
  </si>
  <si>
    <t>2021-01-07 20:57:41</t>
  </si>
  <si>
    <t>a37</t>
  </si>
  <si>
    <t>神农镇痛膏</t>
  </si>
  <si>
    <r>
      <rPr>
        <sz val="11"/>
        <color theme="1"/>
        <rFont val="宋体"/>
        <charset val="134"/>
      </rPr>
      <t>10*14cm*2贴*4袋</t>
    </r>
    <r>
      <rPr>
        <sz val="9"/>
        <color theme="1"/>
        <rFont val="宋体"/>
        <charset val="134"/>
      </rPr>
      <t> </t>
    </r>
  </si>
  <si>
    <t>广东湛江吉民药业股份有限公司</t>
  </si>
  <si>
    <t>Z44020387</t>
  </si>
  <si>
    <t>请采购部找渠道(累计4家门店报送过需求）</t>
  </si>
  <si>
    <t>25.8（1200包邮，不够起配金额，需300元补邮费15发货。）</t>
  </si>
  <si>
    <t>2021-01-07 20:43:11</t>
  </si>
  <si>
    <t>a38</t>
  </si>
  <si>
    <t>巴特日七味丸</t>
  </si>
  <si>
    <t>0.2g*15丸*4板</t>
  </si>
  <si>
    <t>内蒙古蒙药股份有限公司</t>
  </si>
  <si>
    <t>Z15020389</t>
  </si>
  <si>
    <t>乌兰浩特中蒙制药有限公司</t>
  </si>
  <si>
    <t>2021-01-07 16:14:39</t>
  </si>
  <si>
    <t>b7</t>
  </si>
  <si>
    <t>蚓激酶肠溶胶囊</t>
  </si>
  <si>
    <r>
      <rPr>
        <sz val="11"/>
        <color theme="1"/>
        <rFont val="宋体"/>
        <charset val="134"/>
      </rPr>
      <t>30万单位</t>
    </r>
    <r>
      <rPr>
        <sz val="11"/>
        <color theme="1"/>
        <rFont val="Calibri"/>
        <charset val="0"/>
      </rPr>
      <t>*12</t>
    </r>
    <r>
      <rPr>
        <sz val="11"/>
        <color theme="1"/>
        <rFont val="宋体"/>
        <charset val="134"/>
      </rPr>
      <t>粒</t>
    </r>
  </si>
  <si>
    <t>江中药业有限公司</t>
  </si>
  <si>
    <t>H10950117</t>
  </si>
  <si>
    <r>
      <rPr>
        <sz val="11"/>
        <color theme="1"/>
        <rFont val="宋体"/>
        <charset val="0"/>
      </rPr>
      <t>厂家回复该品种专供医院。我司在营</t>
    </r>
    <r>
      <rPr>
        <sz val="11"/>
        <color theme="1"/>
        <rFont val="Calibri"/>
        <charset val="0"/>
      </rPr>
      <t>ID</t>
    </r>
    <r>
      <rPr>
        <sz val="11"/>
        <color theme="1"/>
        <rFont val="宋体"/>
        <charset val="0"/>
      </rPr>
      <t>：</t>
    </r>
    <r>
      <rPr>
        <sz val="11"/>
        <color theme="1"/>
        <rFont val="Calibri"/>
        <charset val="0"/>
      </rPr>
      <t>34403</t>
    </r>
    <r>
      <rPr>
        <sz val="11"/>
        <color theme="1"/>
        <rFont val="宋体"/>
        <charset val="0"/>
      </rPr>
      <t>，请询问顾客能否替换</t>
    </r>
  </si>
  <si>
    <t>2021-01-07 16:08:11</t>
  </si>
  <si>
    <t>b8</t>
  </si>
  <si>
    <r>
      <rPr>
        <sz val="11"/>
        <color theme="1"/>
        <rFont val="Calibri"/>
        <charset val="0"/>
      </rPr>
      <t>3gx6</t>
    </r>
    <r>
      <rPr>
        <sz val="11"/>
        <color theme="1"/>
        <rFont val="宋体"/>
        <charset val="134"/>
      </rPr>
      <t>袋</t>
    </r>
  </si>
  <si>
    <t>Z10970028</t>
  </si>
  <si>
    <t>1.5号采购回复厂家只做医院，暂时无法购进</t>
  </si>
  <si>
    <t>2021-01-07 12:09:46</t>
  </si>
  <si>
    <t>a39</t>
  </si>
  <si>
    <t>麝香活血化瘀膏</t>
  </si>
  <si>
    <t>7cm*10cm*3片</t>
  </si>
  <si>
    <t>贵州联盛药业有限公司</t>
  </si>
  <si>
    <t>z20163117</t>
  </si>
  <si>
    <t>华泰店</t>
  </si>
  <si>
    <t>69.8（四川600元包邮.200起发.运费15元.）</t>
  </si>
  <si>
    <t>2021-01-08 09:32:37</t>
  </si>
  <si>
    <t>a40</t>
  </si>
  <si>
    <t>二十五味鬼臼丸</t>
  </si>
  <si>
    <r>
      <rPr>
        <sz val="11"/>
        <color theme="1"/>
        <rFont val="Calibri"/>
        <charset val="0"/>
      </rPr>
      <t>0.25x48</t>
    </r>
    <r>
      <rPr>
        <sz val="11"/>
        <color theme="1"/>
        <rFont val="宋体"/>
        <charset val="0"/>
      </rPr>
      <t>丸</t>
    </r>
  </si>
  <si>
    <t>金诃藏药股份有限公司</t>
  </si>
  <si>
    <t>z63020287</t>
  </si>
  <si>
    <t>四川太极三江店</t>
  </si>
  <si>
    <t>2021-01-08 09:36:55</t>
  </si>
  <si>
    <t>a41</t>
  </si>
  <si>
    <t>红金消结片</t>
  </si>
  <si>
    <r>
      <rPr>
        <sz val="11"/>
        <color theme="1"/>
        <rFont val="Calibri"/>
        <charset val="0"/>
      </rPr>
      <t>0.45g*12</t>
    </r>
    <r>
      <rPr>
        <sz val="11"/>
        <color theme="1"/>
        <rFont val="宋体"/>
        <charset val="0"/>
      </rPr>
      <t>片</t>
    </r>
    <r>
      <rPr>
        <sz val="11"/>
        <color theme="1"/>
        <rFont val="Calibri"/>
        <charset val="0"/>
      </rPr>
      <t>*4</t>
    </r>
    <r>
      <rPr>
        <sz val="11"/>
        <color theme="1"/>
        <rFont val="宋体"/>
        <charset val="0"/>
      </rPr>
      <t>板</t>
    </r>
  </si>
  <si>
    <t>四川维奥制药有限公司</t>
  </si>
  <si>
    <t>Z20080199</t>
  </si>
  <si>
    <t>2020.5.28已申报特殊目录，替换88980，请采购部尽快联系厂家交资料</t>
  </si>
  <si>
    <t>2021-01-08 09:44:06</t>
  </si>
  <si>
    <t>a42</t>
  </si>
  <si>
    <t>保心宁片</t>
  </si>
  <si>
    <r>
      <rPr>
        <sz val="11"/>
        <color theme="1"/>
        <rFont val="Calibri"/>
        <charset val="0"/>
      </rPr>
      <t>0.29g*12</t>
    </r>
    <r>
      <rPr>
        <sz val="11"/>
        <color theme="1"/>
        <rFont val="宋体"/>
        <charset val="0"/>
      </rPr>
      <t>片</t>
    </r>
    <r>
      <rPr>
        <sz val="11"/>
        <color theme="1"/>
        <rFont val="Calibri"/>
        <charset val="0"/>
      </rPr>
      <t>*3</t>
    </r>
    <r>
      <rPr>
        <sz val="11"/>
        <color theme="1"/>
        <rFont val="宋体"/>
        <charset val="0"/>
      </rPr>
      <t>板</t>
    </r>
  </si>
  <si>
    <t>柳河长隆制药有限公司</t>
  </si>
  <si>
    <t>z22025865</t>
  </si>
  <si>
    <t>2021-01-08 10:38:04</t>
  </si>
  <si>
    <t>a43</t>
  </si>
  <si>
    <t>致康胶囊</t>
  </si>
  <si>
    <r>
      <rPr>
        <sz val="11"/>
        <color theme="1"/>
        <rFont val="Calibri"/>
        <charset val="0"/>
      </rPr>
      <t>0.3g*12</t>
    </r>
    <r>
      <rPr>
        <sz val="11"/>
        <color theme="1"/>
        <rFont val="宋体"/>
        <charset val="0"/>
      </rPr>
      <t>粒</t>
    </r>
    <r>
      <rPr>
        <sz val="11"/>
        <color theme="1"/>
        <rFont val="Calibri"/>
        <charset val="0"/>
      </rPr>
      <t>*3</t>
    </r>
    <r>
      <rPr>
        <sz val="11"/>
        <color theme="1"/>
        <rFont val="宋体"/>
        <charset val="0"/>
      </rPr>
      <t>板</t>
    </r>
  </si>
  <si>
    <t>西安千禾药业股份有限公司</t>
  </si>
  <si>
    <t>Z20025043</t>
  </si>
  <si>
    <t>四川太极青羊区蜀鑫路药店</t>
  </si>
  <si>
    <r>
      <rPr>
        <sz val="11"/>
        <color theme="1"/>
        <rFont val="Calibri"/>
        <charset val="0"/>
      </rPr>
      <t>2020.9.4</t>
    </r>
    <r>
      <rPr>
        <sz val="11"/>
        <color theme="1"/>
        <rFont val="宋体"/>
        <charset val="134"/>
      </rPr>
      <t>已报送新品，请采购部尽快联系厂家交资料</t>
    </r>
  </si>
  <si>
    <t>2021-01-08 11:18:15</t>
  </si>
  <si>
    <t>a44</t>
  </si>
  <si>
    <t>艾司奥美拉唑肠溶胶囊</t>
  </si>
  <si>
    <r>
      <rPr>
        <sz val="11"/>
        <color theme="1"/>
        <rFont val="Calibri"/>
        <charset val="0"/>
      </rPr>
      <t>20mg*7</t>
    </r>
    <r>
      <rPr>
        <sz val="11"/>
        <color theme="1"/>
        <rFont val="宋体"/>
        <charset val="0"/>
      </rPr>
      <t>片</t>
    </r>
  </si>
  <si>
    <t>重庆莱美药业股份有限公司</t>
  </si>
  <si>
    <t>H20130095</t>
  </si>
  <si>
    <t>四川太极武侯区倪家桥路药店</t>
  </si>
  <si>
    <t>公司在营无库存，请采购部购进</t>
  </si>
  <si>
    <t>2021-01-08 11:20:26</t>
  </si>
  <si>
    <t>a45</t>
  </si>
  <si>
    <t>萘派地尔片</t>
  </si>
  <si>
    <r>
      <rPr>
        <sz val="11"/>
        <color theme="1"/>
        <rFont val="Calibri"/>
        <charset val="0"/>
      </rPr>
      <t>25mg*5</t>
    </r>
    <r>
      <rPr>
        <sz val="11"/>
        <color theme="1"/>
        <rFont val="宋体"/>
        <charset val="0"/>
      </rPr>
      <t>片</t>
    </r>
    <r>
      <rPr>
        <sz val="11"/>
        <color theme="1"/>
        <rFont val="Calibri"/>
        <charset val="0"/>
      </rPr>
      <t>*2</t>
    </r>
    <r>
      <rPr>
        <sz val="11"/>
        <color theme="1"/>
        <rFont val="宋体"/>
        <charset val="0"/>
      </rPr>
      <t>板</t>
    </r>
  </si>
  <si>
    <t>通化吉通药业有限公司</t>
  </si>
  <si>
    <t>H20040921</t>
  </si>
  <si>
    <t>2021-01-08 11:39:05</t>
  </si>
  <si>
    <t>b9</t>
  </si>
  <si>
    <t>美沙拉嗪肠溶片</t>
  </si>
  <si>
    <r>
      <rPr>
        <sz val="11"/>
        <color theme="1"/>
        <rFont val="Calibri"/>
        <charset val="0"/>
      </rPr>
      <t>0.25g*24</t>
    </r>
    <r>
      <rPr>
        <sz val="11"/>
        <color theme="1"/>
        <rFont val="宋体"/>
        <charset val="0"/>
      </rPr>
      <t>片</t>
    </r>
  </si>
  <si>
    <t>黑龙江天宏药业股份有限公司</t>
  </si>
  <si>
    <t>H20103359</t>
  </si>
  <si>
    <t>在零售目录，公司及门店有库存，请门店调拨或报营运部铺货按满足顾客需求</t>
  </si>
  <si>
    <t>2021-01-08 13:09:26</t>
  </si>
  <si>
    <t>a46</t>
  </si>
  <si>
    <t>盐酸多塞平片</t>
  </si>
  <si>
    <r>
      <rPr>
        <sz val="11"/>
        <color theme="1"/>
        <rFont val="Calibri"/>
        <charset val="0"/>
      </rPr>
      <t>25mgx100</t>
    </r>
    <r>
      <rPr>
        <sz val="11"/>
        <color theme="1"/>
        <rFont val="宋体"/>
        <charset val="0"/>
      </rPr>
      <t>片</t>
    </r>
  </si>
  <si>
    <t>苏州弘森药业</t>
  </si>
  <si>
    <t>H32024489</t>
  </si>
  <si>
    <t>四川太极邛崃市临邛镇长安大道药店</t>
  </si>
  <si>
    <r>
      <rPr>
        <sz val="11"/>
        <color theme="1"/>
        <rFont val="Calibri"/>
        <charset val="0"/>
      </rPr>
      <t>2020.11.13</t>
    </r>
    <r>
      <rPr>
        <sz val="11"/>
        <color theme="1"/>
        <rFont val="宋体"/>
        <charset val="134"/>
      </rPr>
      <t>已申报目录外待经营，请采购部尽快审核资料</t>
    </r>
  </si>
  <si>
    <t>2021-01-08 13:10:58</t>
  </si>
  <si>
    <t>b10</t>
  </si>
  <si>
    <t>厄贝沙坦片</t>
  </si>
  <si>
    <r>
      <rPr>
        <sz val="11"/>
        <color theme="1"/>
        <rFont val="Calibri"/>
        <charset val="0"/>
      </rPr>
      <t>75mg*6</t>
    </r>
    <r>
      <rPr>
        <sz val="11"/>
        <color theme="1"/>
        <rFont val="宋体"/>
        <charset val="0"/>
      </rPr>
      <t>片</t>
    </r>
    <r>
      <rPr>
        <sz val="11"/>
        <color theme="1"/>
        <rFont val="Calibri"/>
        <charset val="0"/>
      </rPr>
      <t>*2</t>
    </r>
    <r>
      <rPr>
        <sz val="11"/>
        <color theme="1"/>
        <rFont val="宋体"/>
        <charset val="0"/>
      </rPr>
      <t>板</t>
    </r>
  </si>
  <si>
    <t>浙江华海药业股份有限公司</t>
  </si>
  <si>
    <t>H20030016</t>
  </si>
  <si>
    <r>
      <rPr>
        <sz val="11"/>
        <color theme="1"/>
        <rFont val="宋体"/>
        <charset val="134"/>
      </rPr>
      <t>公司在营（商业效期</t>
    </r>
    <r>
      <rPr>
        <sz val="11"/>
        <color theme="1"/>
        <rFont val="Calibri"/>
        <charset val="0"/>
      </rPr>
      <t>2020.9</t>
    </r>
    <r>
      <rPr>
        <sz val="11"/>
        <color theme="1"/>
        <rFont val="宋体"/>
        <charset val="134"/>
      </rPr>
      <t>，暂时禁请。张芙蓉</t>
    </r>
    <r>
      <rPr>
        <sz val="11"/>
        <color theme="1"/>
        <rFont val="Calibri"/>
        <charset val="0"/>
      </rPr>
      <t>2020.6.2</t>
    </r>
    <r>
      <rPr>
        <sz val="11"/>
        <color theme="1"/>
        <rFont val="宋体"/>
        <charset val="134"/>
      </rPr>
      <t>），门店咨询顾客替换有货品种</t>
    </r>
  </si>
  <si>
    <t>2021-01-08 16:37:48</t>
  </si>
  <si>
    <t>a47</t>
  </si>
  <si>
    <r>
      <rPr>
        <sz val="11"/>
        <color theme="1"/>
        <rFont val="Calibri"/>
        <charset val="0"/>
      </rPr>
      <t>0.3gx10</t>
    </r>
    <r>
      <rPr>
        <sz val="11"/>
        <color theme="1"/>
        <rFont val="宋体"/>
        <charset val="0"/>
      </rPr>
      <t>粒</t>
    </r>
    <r>
      <rPr>
        <sz val="11"/>
        <color theme="1"/>
        <rFont val="Calibri"/>
        <charset val="0"/>
      </rPr>
      <t>x2</t>
    </r>
    <r>
      <rPr>
        <sz val="11"/>
        <color theme="1"/>
        <rFont val="宋体"/>
        <charset val="0"/>
      </rPr>
      <t>板</t>
    </r>
  </si>
  <si>
    <t>天津力生制药</t>
  </si>
  <si>
    <t>Z12020427</t>
  </si>
  <si>
    <t>四川太极金牛区银沙路药店</t>
  </si>
  <si>
    <r>
      <rPr>
        <sz val="11"/>
        <color theme="1"/>
        <rFont val="宋体"/>
        <charset val="134"/>
      </rPr>
      <t>公司在营</t>
    </r>
    <r>
      <rPr>
        <sz val="11"/>
        <color theme="1"/>
        <rFont val="Calibri"/>
        <charset val="0"/>
      </rPr>
      <t>(</t>
    </r>
    <r>
      <rPr>
        <sz val="11"/>
        <color theme="1"/>
        <rFont val="宋体"/>
        <charset val="134"/>
      </rPr>
      <t>暂时缺货。建议暂时禁请</t>
    </r>
    <r>
      <rPr>
        <sz val="11"/>
        <color theme="1"/>
        <rFont val="Calibri"/>
        <charset val="0"/>
      </rPr>
      <t xml:space="preserve"> </t>
    </r>
    <r>
      <rPr>
        <sz val="11"/>
        <color theme="1"/>
        <rFont val="宋体"/>
        <charset val="134"/>
      </rPr>
      <t>张芙蓉</t>
    </r>
    <r>
      <rPr>
        <sz val="11"/>
        <color theme="1"/>
        <rFont val="Calibri"/>
        <charset val="0"/>
      </rPr>
      <t>2020.6.8)</t>
    </r>
    <r>
      <rPr>
        <sz val="11"/>
        <color theme="1"/>
        <rFont val="宋体"/>
        <charset val="134"/>
      </rPr>
      <t>，请采购部确认是否有其他购进渠道</t>
    </r>
  </si>
  <si>
    <t>优胜美特</t>
  </si>
  <si>
    <t>2021-01-08 16:57:51</t>
  </si>
  <si>
    <t>a48</t>
  </si>
  <si>
    <t>滋肾宁神丸</t>
  </si>
  <si>
    <r>
      <rPr>
        <sz val="11"/>
        <color rgb="FFFF0000"/>
        <rFont val="Calibri"/>
        <charset val="0"/>
      </rPr>
      <t>120</t>
    </r>
    <r>
      <rPr>
        <sz val="11"/>
        <color rgb="FFFF0000"/>
        <rFont val="宋体"/>
        <charset val="0"/>
      </rPr>
      <t>克</t>
    </r>
  </si>
  <si>
    <t>广东益和堂制药有限公司</t>
  </si>
  <si>
    <t>Z44020236</t>
  </si>
  <si>
    <t>四川太极崇州市崇阳镇蜀州中路药店</t>
  </si>
  <si>
    <t>80g  广东宏兴集团股份有限公司宏兴制药厂</t>
  </si>
  <si>
    <t>2021.2.25</t>
  </si>
  <si>
    <t>2021-01-08 17:06:04</t>
  </si>
  <si>
    <t>a49</t>
  </si>
  <si>
    <t>独一味软胶囊</t>
  </si>
  <si>
    <r>
      <rPr>
        <sz val="11"/>
        <color theme="1"/>
        <rFont val="Calibri"/>
        <charset val="0"/>
      </rPr>
      <t>0.5</t>
    </r>
    <r>
      <rPr>
        <sz val="11"/>
        <color theme="1"/>
        <rFont val="宋体"/>
        <charset val="0"/>
      </rPr>
      <t>克</t>
    </r>
    <r>
      <rPr>
        <sz val="11"/>
        <color theme="1"/>
        <rFont val="Calibri"/>
        <charset val="0"/>
      </rPr>
      <t>*24</t>
    </r>
    <r>
      <rPr>
        <sz val="11"/>
        <color theme="1"/>
        <rFont val="宋体"/>
        <charset val="0"/>
      </rPr>
      <t>粒</t>
    </r>
  </si>
  <si>
    <t>江西欧氏药业有限公司</t>
  </si>
  <si>
    <t>Z20060040</t>
  </si>
  <si>
    <t>2021-01-08 18:01:08</t>
  </si>
  <si>
    <t>a50</t>
  </si>
  <si>
    <t>参皇软膏</t>
  </si>
  <si>
    <t>36g</t>
  </si>
  <si>
    <t>吉林吉春制药股份有限公司</t>
  </si>
  <si>
    <t>Z20026747</t>
  </si>
  <si>
    <t>四川太极武侯区丝竹路药店</t>
  </si>
  <si>
    <t>2021-01-08 18:21:24</t>
  </si>
  <si>
    <t>a51</t>
  </si>
  <si>
    <t>老膏药</t>
  </si>
  <si>
    <r>
      <rPr>
        <sz val="11"/>
        <color theme="1"/>
        <rFont val="Calibri"/>
        <charset val="0"/>
      </rPr>
      <t>9cm×12cmx6</t>
    </r>
    <r>
      <rPr>
        <sz val="11"/>
        <color theme="1"/>
        <rFont val="宋体"/>
        <charset val="0"/>
      </rPr>
      <t>贴</t>
    </r>
  </si>
  <si>
    <t>济源市太极医疗用品有限公司</t>
  </si>
  <si>
    <t>2021-01-08 19:03:02</t>
  </si>
  <si>
    <t>a52</t>
  </si>
  <si>
    <t>复方三叶香茶菜片</t>
  </si>
  <si>
    <r>
      <rPr>
        <sz val="11"/>
        <color theme="1"/>
        <rFont val="Calibri"/>
        <charset val="0"/>
      </rPr>
      <t>36</t>
    </r>
    <r>
      <rPr>
        <sz val="11"/>
        <color theme="1"/>
        <rFont val="宋体"/>
        <charset val="0"/>
      </rPr>
      <t>片</t>
    </r>
  </si>
  <si>
    <t>广西金秀圣堂药业</t>
  </si>
  <si>
    <t>B20020679</t>
  </si>
  <si>
    <t>四川太极大邑县安仁镇千禧街药店</t>
  </si>
  <si>
    <t>2021-01-08 19:27:38</t>
  </si>
  <si>
    <t>a53</t>
  </si>
  <si>
    <t>祛风止痒口服液</t>
  </si>
  <si>
    <t>120ml</t>
  </si>
  <si>
    <t>四川泰华堂制药有限公司</t>
  </si>
  <si>
    <t>B20020371</t>
  </si>
  <si>
    <t>四川太极都江堰市蒲阳镇堰问道西路药店</t>
  </si>
  <si>
    <r>
      <rPr>
        <sz val="9"/>
        <rFont val="Helvetica"/>
        <charset val="134"/>
      </rPr>
      <t>10ml*6</t>
    </r>
    <r>
      <rPr>
        <sz val="9"/>
        <rFont val="宋体"/>
        <charset val="134"/>
      </rPr>
      <t>支</t>
    </r>
  </si>
  <si>
    <t>2021-01-08 21:12:53</t>
  </si>
  <si>
    <t>a54</t>
  </si>
  <si>
    <t>乳癖康胶囊</t>
  </si>
  <si>
    <r>
      <rPr>
        <sz val="11"/>
        <color theme="1"/>
        <rFont val="Calibri"/>
        <charset val="0"/>
      </rPr>
      <t>0.29g×15</t>
    </r>
    <r>
      <rPr>
        <sz val="11"/>
        <color theme="1"/>
        <rFont val="宋体"/>
        <charset val="0"/>
      </rPr>
      <t>粒</t>
    </r>
    <r>
      <rPr>
        <sz val="11"/>
        <color theme="1"/>
        <rFont val="Calibri"/>
        <charset val="0"/>
      </rPr>
      <t>×3</t>
    </r>
    <r>
      <rPr>
        <sz val="11"/>
        <color theme="1"/>
        <rFont val="宋体"/>
        <charset val="0"/>
      </rPr>
      <t>板</t>
    </r>
  </si>
  <si>
    <t>广州诺金制药有限公司</t>
  </si>
  <si>
    <t>Z20090226</t>
  </si>
  <si>
    <t>2021-01-09 09:57:33</t>
  </si>
  <si>
    <t>a55</t>
  </si>
  <si>
    <t>香云肝泰片</t>
  </si>
  <si>
    <r>
      <rPr>
        <sz val="11"/>
        <color theme="1"/>
        <rFont val="Calibri"/>
        <charset val="0"/>
      </rPr>
      <t>0.34g*12</t>
    </r>
    <r>
      <rPr>
        <sz val="11"/>
        <color theme="1"/>
        <rFont val="宋体"/>
        <charset val="0"/>
      </rPr>
      <t>片</t>
    </r>
  </si>
  <si>
    <t>南京老山药业股份有限公司</t>
  </si>
  <si>
    <t>Z32021113</t>
  </si>
  <si>
    <t>四川太极锦江区水杉街药店</t>
  </si>
  <si>
    <t>2021-01-09 10:37:31</t>
  </si>
  <si>
    <t>a56</t>
  </si>
  <si>
    <t>九制大黄丸</t>
  </si>
  <si>
    <r>
      <rPr>
        <sz val="11"/>
        <color theme="1"/>
        <rFont val="Calibri"/>
        <charset val="0"/>
      </rPr>
      <t>6g*7</t>
    </r>
    <r>
      <rPr>
        <sz val="11"/>
        <color theme="1"/>
        <rFont val="宋体"/>
        <charset val="0"/>
      </rPr>
      <t>瓶</t>
    </r>
  </si>
  <si>
    <t>河南宛东药业有限公司</t>
  </si>
  <si>
    <t>Z41021357</t>
  </si>
  <si>
    <t>四川太极清江东路药店</t>
  </si>
  <si>
    <r>
      <rPr>
        <sz val="11"/>
        <rFont val="宋体"/>
        <charset val="134"/>
      </rPr>
      <t>已回复有渠道，请采购部尽快报送新品（累计</t>
    </r>
    <r>
      <rPr>
        <sz val="11"/>
        <rFont val="Calibri"/>
        <charset val="0"/>
      </rPr>
      <t>5</t>
    </r>
    <r>
      <rPr>
        <sz val="11"/>
        <rFont val="宋体"/>
        <charset val="134"/>
      </rPr>
      <t>家门店报送过需求）</t>
    </r>
  </si>
  <si>
    <t>6g*4袋甘肃岷海制药有限责任公司</t>
  </si>
  <si>
    <t>2021-01-09 10:48:54</t>
  </si>
  <si>
    <t>a57</t>
  </si>
  <si>
    <t>骨刺消痛胶囊</t>
  </si>
  <si>
    <r>
      <rPr>
        <sz val="11"/>
        <color theme="1"/>
        <rFont val="Calibri"/>
        <charset val="0"/>
      </rPr>
      <t>0.3g*36</t>
    </r>
    <r>
      <rPr>
        <sz val="11"/>
        <color theme="1"/>
        <rFont val="宋体"/>
        <charset val="0"/>
      </rPr>
      <t>粒</t>
    </r>
  </si>
  <si>
    <t>吉林省红石药业有限公司</t>
  </si>
  <si>
    <t>z20064250</t>
  </si>
  <si>
    <t>四川太极成华区云龙南路药店</t>
  </si>
  <si>
    <t>2021-01-09 13:33:15</t>
  </si>
  <si>
    <t>a58</t>
  </si>
  <si>
    <r>
      <rPr>
        <sz val="11"/>
        <color rgb="FFFF0000"/>
        <rFont val="宋体"/>
        <charset val="134"/>
      </rPr>
      <t>六味地黄丸</t>
    </r>
    <r>
      <rPr>
        <sz val="11"/>
        <color rgb="FFFF0000"/>
        <rFont val="Calibri"/>
        <charset val="0"/>
      </rPr>
      <t>(</t>
    </r>
    <r>
      <rPr>
        <sz val="11"/>
        <color rgb="FFFF0000"/>
        <rFont val="宋体"/>
        <charset val="134"/>
      </rPr>
      <t>太极</t>
    </r>
    <r>
      <rPr>
        <sz val="11"/>
        <color rgb="FFFF0000"/>
        <rFont val="Calibri"/>
        <charset val="0"/>
      </rPr>
      <t>)</t>
    </r>
  </si>
  <si>
    <r>
      <rPr>
        <sz val="11"/>
        <color rgb="FFFF0000"/>
        <rFont val="Calibri"/>
        <charset val="0"/>
      </rPr>
      <t>90</t>
    </r>
    <r>
      <rPr>
        <sz val="11"/>
        <color rgb="FFFF0000"/>
        <rFont val="宋体"/>
        <charset val="0"/>
      </rPr>
      <t>丸</t>
    </r>
    <r>
      <rPr>
        <sz val="11"/>
        <color rgb="FFFF0000"/>
        <rFont val="Calibri"/>
        <charset val="0"/>
      </rPr>
      <t>*3</t>
    </r>
    <r>
      <rPr>
        <sz val="11"/>
        <color rgb="FFFF0000"/>
        <rFont val="宋体"/>
        <charset val="0"/>
      </rPr>
      <t>瓶</t>
    </r>
    <r>
      <rPr>
        <sz val="11"/>
        <color rgb="FFFF0000"/>
        <rFont val="Calibri"/>
        <charset val="0"/>
      </rPr>
      <t>/</t>
    </r>
    <r>
      <rPr>
        <sz val="11"/>
        <color rgb="FFFF0000"/>
        <rFont val="宋体"/>
        <charset val="0"/>
      </rPr>
      <t>盒</t>
    </r>
  </si>
  <si>
    <t>太极集团重庆中药二厂有限公司</t>
  </si>
  <si>
    <t>Z50020595</t>
  </si>
  <si>
    <t>四川太极都江堰奎光路中段药店</t>
  </si>
  <si>
    <t>厂家回复该规格只供单体药店。1.15</t>
  </si>
  <si>
    <t>西部</t>
  </si>
  <si>
    <t>2021-01-09 14:11:29</t>
  </si>
  <si>
    <t>a59</t>
  </si>
  <si>
    <t>盐酸二甲双胍肠溶片</t>
  </si>
  <si>
    <r>
      <rPr>
        <sz val="11"/>
        <color theme="1"/>
        <rFont val="Calibri"/>
        <charset val="0"/>
      </rPr>
      <t>0.5g*60</t>
    </r>
    <r>
      <rPr>
        <sz val="11"/>
        <color theme="1"/>
        <rFont val="宋体"/>
        <charset val="134"/>
      </rPr>
      <t>片</t>
    </r>
  </si>
  <si>
    <t>贵州圣济堂</t>
  </si>
  <si>
    <t>H20044070</t>
  </si>
  <si>
    <t>四川太极光华药店</t>
  </si>
  <si>
    <t>2021-01-09 14:16:24</t>
  </si>
  <si>
    <t>a60</t>
  </si>
  <si>
    <t>玉竹膏</t>
  </si>
  <si>
    <t>120g</t>
  </si>
  <si>
    <t>Z43020863</t>
  </si>
  <si>
    <t>2021-01-09 14:21:43</t>
  </si>
  <si>
    <t>a61</t>
  </si>
  <si>
    <t>稳心颗粒</t>
  </si>
  <si>
    <r>
      <rPr>
        <sz val="11"/>
        <color theme="1"/>
        <rFont val="Calibri"/>
        <charset val="0"/>
      </rPr>
      <t>5g*18</t>
    </r>
    <r>
      <rPr>
        <sz val="11"/>
        <color theme="1"/>
        <rFont val="宋体"/>
        <charset val="0"/>
      </rPr>
      <t>袋</t>
    </r>
  </si>
  <si>
    <t>山东步长制药股份有限公司</t>
  </si>
  <si>
    <t>Z10950026</t>
  </si>
  <si>
    <r>
      <rPr>
        <sz val="11"/>
        <color theme="1"/>
        <rFont val="Calibri"/>
        <charset val="0"/>
      </rPr>
      <t>2020.6.16</t>
    </r>
    <r>
      <rPr>
        <sz val="11"/>
        <color theme="1"/>
        <rFont val="宋体"/>
        <charset val="134"/>
      </rPr>
      <t>已报送新品，请采购部尽快联系厂家交资料</t>
    </r>
  </si>
  <si>
    <t>2021-01-09 14:34:42</t>
  </si>
  <si>
    <t>a62</t>
  </si>
  <si>
    <t>苦参片</t>
  </si>
  <si>
    <t>贵州浩诚药业有限公司</t>
  </si>
  <si>
    <t>Z20043839</t>
  </si>
  <si>
    <r>
      <rPr>
        <sz val="9"/>
        <color theme="1"/>
        <rFont val="宋体"/>
        <charset val="134"/>
      </rPr>
      <t>0.26g*54片</t>
    </r>
    <r>
      <rPr>
        <sz val="9"/>
        <color theme="1"/>
        <rFont val="Helvetica"/>
        <charset val="134"/>
      </rPr>
      <t xml:space="preserve"> </t>
    </r>
    <r>
      <rPr>
        <sz val="9"/>
        <color theme="1"/>
        <rFont val="宋体"/>
        <charset val="134"/>
      </rPr>
      <t>三门峡广宇生物制药有限公司</t>
    </r>
  </si>
  <si>
    <t>2021-01-09 14:43:56</t>
  </si>
  <si>
    <t>a63</t>
  </si>
  <si>
    <t>麝香跌打风湿膏</t>
  </si>
  <si>
    <r>
      <rPr>
        <sz val="11"/>
        <color theme="1"/>
        <rFont val="Calibri"/>
        <charset val="0"/>
      </rPr>
      <t>7cm*10cm*2</t>
    </r>
    <r>
      <rPr>
        <sz val="11"/>
        <color theme="1"/>
        <rFont val="宋体"/>
        <charset val="0"/>
      </rPr>
      <t>贴</t>
    </r>
    <r>
      <rPr>
        <sz val="11"/>
        <color theme="1"/>
        <rFont val="Calibri"/>
        <charset val="0"/>
      </rPr>
      <t>*2</t>
    </r>
    <r>
      <rPr>
        <sz val="11"/>
        <color theme="1"/>
        <rFont val="宋体"/>
        <charset val="0"/>
      </rPr>
      <t>袋</t>
    </r>
  </si>
  <si>
    <t>云南白药股份</t>
  </si>
  <si>
    <t>Z53021360</t>
  </si>
  <si>
    <t>四川太极金牛区蜀汉路药店</t>
  </si>
  <si>
    <t>智邦</t>
  </si>
  <si>
    <t>2021-01-09 14:49:31</t>
  </si>
  <si>
    <t>a64</t>
  </si>
  <si>
    <t>温胃舒片</t>
  </si>
  <si>
    <r>
      <rPr>
        <sz val="11"/>
        <color theme="1"/>
        <rFont val="Calibri"/>
        <charset val="0"/>
      </rPr>
      <t>0.4g*36</t>
    </r>
    <r>
      <rPr>
        <sz val="11"/>
        <color theme="1"/>
        <rFont val="宋体"/>
        <charset val="0"/>
      </rPr>
      <t>片</t>
    </r>
  </si>
  <si>
    <t>成都永康制药</t>
  </si>
  <si>
    <t>Z20080677</t>
  </si>
  <si>
    <r>
      <rPr>
        <sz val="11"/>
        <color theme="1"/>
        <rFont val="Calibri"/>
        <charset val="0"/>
      </rPr>
      <t>4</t>
    </r>
    <r>
      <rPr>
        <sz val="11"/>
        <color theme="1"/>
        <rFont val="宋体"/>
        <charset val="0"/>
      </rPr>
      <t>月</t>
    </r>
    <r>
      <rPr>
        <sz val="11"/>
        <color theme="1"/>
        <rFont val="Calibri"/>
        <charset val="0"/>
      </rPr>
      <t>17</t>
    </r>
    <r>
      <rPr>
        <sz val="11"/>
        <color theme="1"/>
        <rFont val="宋体"/>
        <charset val="0"/>
      </rPr>
      <t>日已报新品申报待经营目录，请采购部联系厂家尽快交资料（大邑片区</t>
    </r>
    <r>
      <rPr>
        <sz val="11"/>
        <color theme="1"/>
        <rFont val="Calibri"/>
        <charset val="0"/>
      </rPr>
      <t>2</t>
    </r>
    <r>
      <rPr>
        <sz val="11"/>
        <color theme="1"/>
        <rFont val="宋体"/>
        <charset val="0"/>
      </rPr>
      <t>家门店报送过需求）</t>
    </r>
  </si>
  <si>
    <t>江西川奇药业有限公司</t>
  </si>
  <si>
    <t>2021-01-09 14:53:48</t>
  </si>
  <si>
    <t>a65</t>
  </si>
  <si>
    <t>羊霍三川颗粒</t>
  </si>
  <si>
    <r>
      <rPr>
        <sz val="11"/>
        <color theme="1"/>
        <rFont val="Calibri"/>
        <charset val="0"/>
      </rPr>
      <t>7.5g*6</t>
    </r>
    <r>
      <rPr>
        <sz val="11"/>
        <color theme="1"/>
        <rFont val="宋体"/>
        <charset val="0"/>
      </rPr>
      <t>袋</t>
    </r>
  </si>
  <si>
    <r>
      <rPr>
        <sz val="11"/>
        <color theme="1"/>
        <rFont val="宋体"/>
        <charset val="0"/>
      </rPr>
      <t>请采购部找渠道（十二桥等</t>
    </r>
    <r>
      <rPr>
        <sz val="11"/>
        <color theme="1"/>
        <rFont val="Calibri"/>
        <charset val="0"/>
      </rPr>
      <t>2</t>
    </r>
    <r>
      <rPr>
        <sz val="11"/>
        <color theme="1"/>
        <rFont val="宋体"/>
        <charset val="0"/>
      </rPr>
      <t>家门店报送过需求）</t>
    </r>
  </si>
  <si>
    <t>2021-01-09 17:09:49</t>
  </si>
  <si>
    <t>a66</t>
  </si>
  <si>
    <t>盐酸吗啉胍片</t>
  </si>
  <si>
    <r>
      <rPr>
        <sz val="11"/>
        <color theme="1"/>
        <rFont val="Calibri"/>
        <charset val="0"/>
      </rPr>
      <t>0.1gx100</t>
    </r>
    <r>
      <rPr>
        <sz val="11"/>
        <color theme="1"/>
        <rFont val="宋体"/>
        <charset val="0"/>
      </rPr>
      <t>片</t>
    </r>
  </si>
  <si>
    <t>北京中新药业</t>
  </si>
  <si>
    <t>H13023469</t>
  </si>
  <si>
    <t>四川太极武侯区逸都路药店</t>
  </si>
  <si>
    <t>2021-01-09 19:42:53</t>
  </si>
  <si>
    <t>a67</t>
  </si>
  <si>
    <t>苯磺酸左氨氯地平片</t>
  </si>
  <si>
    <r>
      <rPr>
        <sz val="11"/>
        <color theme="1"/>
        <rFont val="Calibri"/>
        <charset val="0"/>
      </rPr>
      <t>2.5mg*14</t>
    </r>
    <r>
      <rPr>
        <sz val="11"/>
        <color theme="1"/>
        <rFont val="宋体"/>
        <charset val="0"/>
      </rPr>
      <t>片</t>
    </r>
    <r>
      <rPr>
        <sz val="11"/>
        <color theme="1"/>
        <rFont val="Calibri"/>
        <charset val="0"/>
      </rPr>
      <t>/</t>
    </r>
    <r>
      <rPr>
        <sz val="11"/>
        <color theme="1"/>
        <rFont val="宋体"/>
        <charset val="0"/>
      </rPr>
      <t>板</t>
    </r>
    <r>
      <rPr>
        <sz val="11"/>
        <color theme="1"/>
        <rFont val="Calibri"/>
        <charset val="0"/>
      </rPr>
      <t>*1</t>
    </r>
    <r>
      <rPr>
        <sz val="11"/>
        <color theme="1"/>
        <rFont val="宋体"/>
        <charset val="0"/>
      </rPr>
      <t>板</t>
    </r>
  </si>
  <si>
    <t>江西施美药业股份有限公司</t>
  </si>
  <si>
    <t>H20083362</t>
  </si>
  <si>
    <t>四川太极高新区大源北街药店</t>
  </si>
  <si>
    <r>
      <rPr>
        <sz val="11"/>
        <color theme="1"/>
        <rFont val="Calibri"/>
        <charset val="0"/>
      </rPr>
      <t>2020.3.18</t>
    </r>
    <r>
      <rPr>
        <sz val="11"/>
        <color theme="1"/>
        <rFont val="宋体"/>
        <charset val="0"/>
      </rPr>
      <t>报新品，在待经营目录，请采购部尽快联系厂家交资料（郫县一环路东南段店报送过需求）</t>
    </r>
  </si>
  <si>
    <t>2021-01-09 19:49:50</t>
  </si>
  <si>
    <t>a68</t>
  </si>
  <si>
    <t>参歧肠泰合剂</t>
  </si>
  <si>
    <t>10ml</t>
  </si>
  <si>
    <t>赛诺生物药业股份有限公司</t>
  </si>
  <si>
    <t>Z20027419</t>
  </si>
  <si>
    <t>2021-01-09 19:52:09</t>
  </si>
  <si>
    <t>a69</t>
  </si>
  <si>
    <t>益肺胶囊</t>
  </si>
  <si>
    <r>
      <rPr>
        <sz val="11"/>
        <color theme="1"/>
        <rFont val="Calibri"/>
        <charset val="0"/>
      </rPr>
      <t>0.3g*48</t>
    </r>
    <r>
      <rPr>
        <sz val="11"/>
        <color theme="1"/>
        <rFont val="宋体"/>
        <charset val="0"/>
      </rPr>
      <t>粒</t>
    </r>
  </si>
  <si>
    <t>四川迪菲特药业有限公司</t>
  </si>
  <si>
    <t>Z20053218</t>
  </si>
  <si>
    <t>21（2021.7效期，600包邮 300起配）</t>
  </si>
  <si>
    <t>2021-01-09 19:54:54</t>
  </si>
  <si>
    <t>a70</t>
  </si>
  <si>
    <t>金果饮咽喉片</t>
  </si>
  <si>
    <r>
      <rPr>
        <sz val="11"/>
        <color theme="1"/>
        <rFont val="Calibri"/>
        <charset val="0"/>
      </rPr>
      <t>1g*24</t>
    </r>
    <r>
      <rPr>
        <sz val="11"/>
        <color theme="1"/>
        <rFont val="宋体"/>
        <charset val="0"/>
      </rPr>
      <t>片</t>
    </r>
  </si>
  <si>
    <t>山东绿因药业有限公司</t>
  </si>
  <si>
    <t>Z20043264</t>
  </si>
  <si>
    <t>2020.6.8已报送新品，请采购部尽快联系厂家交资料</t>
  </si>
  <si>
    <t>2021-01-10 09:32:07</t>
  </si>
  <si>
    <t>a71</t>
  </si>
  <si>
    <t>樟脑软膏</t>
  </si>
  <si>
    <t>北京双吉制药有限公司</t>
  </si>
  <si>
    <t>H11022122</t>
  </si>
  <si>
    <t>21.1.22</t>
  </si>
  <si>
    <t>28（600元起配）</t>
  </si>
  <si>
    <t>2021-01-10 11:49:50</t>
  </si>
  <si>
    <t>a72</t>
  </si>
  <si>
    <t>盐酸帕罗西汀片</t>
  </si>
  <si>
    <r>
      <rPr>
        <sz val="11"/>
        <color theme="1"/>
        <rFont val="Calibri"/>
        <charset val="0"/>
      </rPr>
      <t>20mg×12</t>
    </r>
    <r>
      <rPr>
        <sz val="11"/>
        <color theme="1"/>
        <rFont val="宋体"/>
        <charset val="0"/>
      </rPr>
      <t>片</t>
    </r>
  </si>
  <si>
    <t>H20040533</t>
  </si>
  <si>
    <t>四川太极高新区紫薇东路药店</t>
  </si>
  <si>
    <t>2021-01-10 13:56:33</t>
  </si>
  <si>
    <t>a73</t>
  </si>
  <si>
    <t>眠安宁颗粒</t>
  </si>
  <si>
    <r>
      <rPr>
        <sz val="11"/>
        <color theme="1"/>
        <rFont val="Calibri"/>
        <charset val="0"/>
      </rPr>
      <t>10g*12</t>
    </r>
    <r>
      <rPr>
        <sz val="11"/>
        <color theme="1"/>
        <rFont val="宋体"/>
        <charset val="0"/>
      </rPr>
      <t>袋</t>
    </r>
  </si>
  <si>
    <t>江西南昌桑海制药</t>
  </si>
  <si>
    <t>Z20080591</t>
  </si>
  <si>
    <t>四川太极怀远店</t>
  </si>
  <si>
    <t>2021-01-10 14:05:44</t>
  </si>
  <si>
    <t>a74</t>
  </si>
  <si>
    <t>苯磺酸氨氯地平片</t>
  </si>
  <si>
    <r>
      <rPr>
        <sz val="11"/>
        <color theme="1"/>
        <rFont val="Calibri"/>
        <charset val="0"/>
      </rPr>
      <t>5mg*40</t>
    </r>
    <r>
      <rPr>
        <sz val="11"/>
        <color theme="1"/>
        <rFont val="宋体"/>
        <charset val="0"/>
      </rPr>
      <t>片</t>
    </r>
  </si>
  <si>
    <t>苏州俞氏药业</t>
  </si>
  <si>
    <t>H20103315</t>
  </si>
  <si>
    <r>
      <rPr>
        <sz val="11"/>
        <color theme="1"/>
        <rFont val="宋体"/>
        <charset val="134"/>
      </rPr>
      <t>请采购部找渠道（</t>
    </r>
    <r>
      <rPr>
        <sz val="11"/>
        <color theme="1"/>
        <rFont val="Calibri"/>
        <charset val="0"/>
      </rPr>
      <t>30</t>
    </r>
    <r>
      <rPr>
        <sz val="11"/>
        <color theme="1"/>
        <rFont val="宋体"/>
        <charset val="134"/>
      </rPr>
      <t>片2020.7.8已报送新品）</t>
    </r>
  </si>
  <si>
    <t>5mg*30片</t>
  </si>
  <si>
    <t>2021.1.22（30粒）</t>
  </si>
  <si>
    <t>2021-01-10 16:54:07</t>
  </si>
  <si>
    <t>a75</t>
  </si>
  <si>
    <r>
      <rPr>
        <sz val="11"/>
        <color theme="1"/>
        <rFont val="Calibri"/>
        <charset val="0"/>
      </rPr>
      <t>12</t>
    </r>
    <r>
      <rPr>
        <sz val="11"/>
        <color theme="1"/>
        <rFont val="宋体"/>
        <charset val="0"/>
      </rPr>
      <t>片</t>
    </r>
    <r>
      <rPr>
        <sz val="11"/>
        <color theme="1"/>
        <rFont val="Calibri"/>
        <charset val="0"/>
      </rPr>
      <t>*2</t>
    </r>
    <r>
      <rPr>
        <sz val="11"/>
        <color theme="1"/>
        <rFont val="宋体"/>
        <charset val="0"/>
      </rPr>
      <t>板</t>
    </r>
  </si>
  <si>
    <t>四川太极大药房连锁有限公司武侯区聚萃街药店</t>
  </si>
  <si>
    <t>12（2021.6效期）</t>
  </si>
  <si>
    <t>2021-01-10 17:01:26</t>
  </si>
  <si>
    <t>a76</t>
  </si>
  <si>
    <t>感冒软胶囊</t>
  </si>
  <si>
    <r>
      <rPr>
        <sz val="11"/>
        <color theme="1"/>
        <rFont val="Calibri"/>
        <charset val="0"/>
      </rPr>
      <t>0.425g*24</t>
    </r>
    <r>
      <rPr>
        <sz val="11"/>
        <color theme="1"/>
        <rFont val="宋体"/>
        <charset val="0"/>
      </rPr>
      <t>粒</t>
    </r>
  </si>
  <si>
    <t>吉林省通化博祥药业</t>
  </si>
  <si>
    <t>z20043804</t>
  </si>
  <si>
    <t>四川太极崇州中心店</t>
  </si>
  <si>
    <t>2021-01-10 17:02:23</t>
  </si>
  <si>
    <t>a77</t>
  </si>
  <si>
    <t>圣约翰草提取物片</t>
  </si>
  <si>
    <r>
      <rPr>
        <sz val="11"/>
        <color theme="1"/>
        <rFont val="Calibri"/>
        <charset val="0"/>
      </rPr>
      <t>0.56g[306mg]*15</t>
    </r>
    <r>
      <rPr>
        <sz val="11"/>
        <color theme="1"/>
        <rFont val="宋体"/>
        <charset val="0"/>
      </rPr>
      <t>片</t>
    </r>
  </si>
  <si>
    <t>德国威玛舒培博士药厂</t>
  </si>
  <si>
    <t>Z20160009</t>
  </si>
  <si>
    <r>
      <rPr>
        <sz val="11"/>
        <color theme="1"/>
        <rFont val="宋体"/>
        <charset val="134"/>
      </rPr>
      <t>请采购部找渠道（十二桥等</t>
    </r>
    <r>
      <rPr>
        <sz val="11"/>
        <color theme="1"/>
        <rFont val="Calibri"/>
        <charset val="0"/>
      </rPr>
      <t>2</t>
    </r>
    <r>
      <rPr>
        <sz val="11"/>
        <color theme="1"/>
        <rFont val="宋体"/>
        <charset val="134"/>
      </rPr>
      <t>家门店报送过需求）</t>
    </r>
  </si>
  <si>
    <t>2021-01-10 17:03:04</t>
  </si>
  <si>
    <t>a78</t>
  </si>
  <si>
    <t>琥珀粉</t>
  </si>
  <si>
    <r>
      <rPr>
        <sz val="11"/>
        <color theme="1"/>
        <rFont val="Calibri"/>
        <charset val="0"/>
      </rPr>
      <t>1.5g*10</t>
    </r>
    <r>
      <rPr>
        <sz val="11"/>
        <color theme="1"/>
        <rFont val="宋体"/>
        <charset val="0"/>
      </rPr>
      <t>瓶</t>
    </r>
  </si>
  <si>
    <r>
      <rPr>
        <sz val="11"/>
        <color theme="1"/>
        <rFont val="宋体"/>
        <charset val="0"/>
      </rPr>
      <t>北京同仁堂</t>
    </r>
    <r>
      <rPr>
        <sz val="11"/>
        <color theme="1"/>
        <rFont val="Calibri"/>
        <charset val="0"/>
      </rPr>
      <t>(</t>
    </r>
    <r>
      <rPr>
        <sz val="11"/>
        <color theme="1"/>
        <rFont val="宋体"/>
        <charset val="0"/>
      </rPr>
      <t>亳州</t>
    </r>
    <r>
      <rPr>
        <sz val="11"/>
        <color theme="1"/>
        <rFont val="Calibri"/>
        <charset val="0"/>
      </rPr>
      <t>)</t>
    </r>
    <r>
      <rPr>
        <sz val="11"/>
        <color theme="1"/>
        <rFont val="宋体"/>
        <charset val="0"/>
      </rPr>
      <t>饮片有限责任公司</t>
    </r>
  </si>
  <si>
    <t>C20140002</t>
  </si>
  <si>
    <t>2021-01-10 19:31:11</t>
  </si>
  <si>
    <t>a79</t>
  </si>
  <si>
    <r>
      <rPr>
        <sz val="11"/>
        <color theme="1"/>
        <rFont val="Calibri"/>
        <charset val="0"/>
      </rPr>
      <t>β-</t>
    </r>
    <r>
      <rPr>
        <sz val="11"/>
        <color theme="1"/>
        <rFont val="宋体"/>
        <charset val="0"/>
      </rPr>
      <t>葡聚糖凝胶敷料</t>
    </r>
  </si>
  <si>
    <r>
      <rPr>
        <sz val="11"/>
        <color theme="1"/>
        <rFont val="Calibri"/>
        <charset val="0"/>
      </rPr>
      <t>3g/</t>
    </r>
    <r>
      <rPr>
        <sz val="11"/>
        <color theme="1"/>
        <rFont val="宋体"/>
        <charset val="0"/>
      </rPr>
      <t>支</t>
    </r>
    <r>
      <rPr>
        <sz val="11"/>
        <color theme="1"/>
        <rFont val="Calibri"/>
        <charset val="0"/>
      </rPr>
      <t>×4</t>
    </r>
    <r>
      <rPr>
        <sz val="11"/>
        <color theme="1"/>
        <rFont val="宋体"/>
        <charset val="0"/>
      </rPr>
      <t>支</t>
    </r>
    <r>
      <rPr>
        <sz val="11"/>
        <color theme="1"/>
        <rFont val="Calibri"/>
        <charset val="0"/>
      </rPr>
      <t>/</t>
    </r>
    <r>
      <rPr>
        <sz val="11"/>
        <color theme="1"/>
        <rFont val="宋体"/>
        <charset val="0"/>
      </rPr>
      <t>盒</t>
    </r>
  </si>
  <si>
    <t>吉林邦安宝医用设备有限公司</t>
  </si>
  <si>
    <t>四川太极金牛区五福桥东路药店</t>
  </si>
  <si>
    <t>请采购部找渠道（浆洗街报送过需求）</t>
  </si>
  <si>
    <r>
      <rPr>
        <sz val="10"/>
        <color theme="1"/>
        <rFont val="宋体"/>
        <charset val="134"/>
      </rPr>
      <t>银色坐标</t>
    </r>
    <r>
      <rPr>
        <sz val="10"/>
        <color theme="1"/>
        <rFont val="Helvetica"/>
        <charset val="134"/>
      </rPr>
      <t xml:space="preserve"> </t>
    </r>
    <r>
      <rPr>
        <sz val="10"/>
        <color theme="1"/>
        <rFont val="宋体"/>
        <charset val="134"/>
      </rPr>
      <t>列必舒</t>
    </r>
    <r>
      <rPr>
        <sz val="10"/>
        <color theme="1"/>
        <rFont val="Helvetica"/>
        <charset val="134"/>
      </rPr>
      <t>.β-</t>
    </r>
    <r>
      <rPr>
        <sz val="10"/>
        <color theme="1"/>
        <rFont val="宋体"/>
        <charset val="134"/>
      </rPr>
      <t>葡聚糖凝胶敷料</t>
    </r>
    <r>
      <rPr>
        <sz val="10"/>
        <color theme="1"/>
        <rFont val="Helvetica"/>
        <charset val="134"/>
      </rPr>
      <t>5</t>
    </r>
    <r>
      <rPr>
        <sz val="10"/>
        <color theme="1"/>
        <rFont val="宋体"/>
        <charset val="134"/>
      </rPr>
      <t>支</t>
    </r>
    <r>
      <rPr>
        <sz val="10"/>
        <color theme="1"/>
        <rFont val="Helvetica"/>
        <charset val="134"/>
      </rPr>
      <t>/</t>
    </r>
    <r>
      <rPr>
        <sz val="10"/>
        <color theme="1"/>
        <rFont val="宋体"/>
        <charset val="134"/>
      </rPr>
      <t>盒</t>
    </r>
  </si>
  <si>
    <t>12.6（300起配）</t>
  </si>
  <si>
    <t>2021-01-10 19:36:05</t>
  </si>
  <si>
    <t>a80</t>
  </si>
  <si>
    <t>瑞巴派特胶囊</t>
  </si>
  <si>
    <r>
      <rPr>
        <sz val="11"/>
        <color theme="1"/>
        <rFont val="Calibri"/>
        <charset val="0"/>
      </rPr>
      <t>0.1g×12</t>
    </r>
    <r>
      <rPr>
        <sz val="11"/>
        <color theme="1"/>
        <rFont val="宋体"/>
        <charset val="0"/>
      </rPr>
      <t>粒</t>
    </r>
    <r>
      <rPr>
        <sz val="11"/>
        <color theme="1"/>
        <rFont val="Calibri"/>
        <charset val="0"/>
      </rPr>
      <t>×2</t>
    </r>
    <r>
      <rPr>
        <sz val="11"/>
        <color theme="1"/>
        <rFont val="宋体"/>
        <charset val="0"/>
      </rPr>
      <t>板</t>
    </r>
  </si>
  <si>
    <t>重庆圣华曦药业股份有限公司</t>
  </si>
  <si>
    <t>H20110123</t>
  </si>
  <si>
    <r>
      <rPr>
        <sz val="11"/>
        <color theme="1"/>
        <rFont val="宋体"/>
        <charset val="134"/>
      </rPr>
      <t>已在特殊目录，请采购部联系厂家交资料（累计</t>
    </r>
    <r>
      <rPr>
        <sz val="11"/>
        <color theme="1"/>
        <rFont val="Calibri"/>
        <charset val="0"/>
      </rPr>
      <t>5</t>
    </r>
    <r>
      <rPr>
        <sz val="11"/>
        <color theme="1"/>
        <rFont val="宋体"/>
        <charset val="134"/>
      </rPr>
      <t>家门店报送过需求）</t>
    </r>
  </si>
  <si>
    <t>2021-01-10 19:39:39</t>
  </si>
  <si>
    <t>b11</t>
  </si>
  <si>
    <t>醋氯芬酸片</t>
  </si>
  <si>
    <r>
      <rPr>
        <sz val="11"/>
        <color theme="1"/>
        <rFont val="Calibri"/>
        <charset val="0"/>
      </rPr>
      <t>50mg×24</t>
    </r>
    <r>
      <rPr>
        <sz val="11"/>
        <color theme="1"/>
        <rFont val="宋体"/>
        <charset val="0"/>
      </rPr>
      <t>片</t>
    </r>
  </si>
  <si>
    <t>陕西恒诚制药有限公司</t>
  </si>
  <si>
    <t>H20041480</t>
  </si>
  <si>
    <t>特殊目录在营，30家门店有库存103，请先店间调拨满足顾客需求</t>
  </si>
  <si>
    <t>2021-01-10 19:55:25</t>
  </si>
  <si>
    <t>a81</t>
  </si>
  <si>
    <t>双骨三子胶囊</t>
  </si>
  <si>
    <r>
      <rPr>
        <sz val="11"/>
        <color theme="1"/>
        <rFont val="Calibri"/>
        <charset val="0"/>
      </rPr>
      <t>0.3g*24</t>
    </r>
    <r>
      <rPr>
        <sz val="11"/>
        <color theme="1"/>
        <rFont val="宋体"/>
        <charset val="0"/>
      </rPr>
      <t>粒</t>
    </r>
  </si>
  <si>
    <t>山西迈迪制药有限公司</t>
  </si>
  <si>
    <t>B20020788</t>
  </si>
  <si>
    <t>请采购部找渠道（西部店）报送过需求</t>
  </si>
  <si>
    <t>21.2（5盒起配，2021.10效期）</t>
  </si>
  <si>
    <t>2021-01-10 19:59:13</t>
  </si>
  <si>
    <t>a82</t>
  </si>
  <si>
    <t>附桂骨痛颗粒</t>
  </si>
  <si>
    <r>
      <rPr>
        <sz val="11"/>
        <color theme="1"/>
        <rFont val="Calibri"/>
        <charset val="0"/>
      </rPr>
      <t>5g*12</t>
    </r>
    <r>
      <rPr>
        <sz val="11"/>
        <color theme="1"/>
        <rFont val="宋体"/>
        <charset val="0"/>
      </rPr>
      <t>袋</t>
    </r>
  </si>
  <si>
    <t>清华德人西安幸福制药有限公司</t>
  </si>
  <si>
    <t>Z19991050</t>
  </si>
  <si>
    <t>公司在营，仓库及门店无库存，请采购部购进</t>
  </si>
  <si>
    <t>2021-01-10 21:31:31</t>
  </si>
  <si>
    <t>a83</t>
  </si>
  <si>
    <t>复方银花解毒颗粒</t>
  </si>
  <si>
    <r>
      <rPr>
        <sz val="11"/>
        <color theme="1"/>
        <rFont val="Calibri"/>
        <charset val="0"/>
      </rPr>
      <t>15</t>
    </r>
    <r>
      <rPr>
        <sz val="11"/>
        <color theme="1"/>
        <rFont val="宋体"/>
        <charset val="0"/>
      </rPr>
      <t>克</t>
    </r>
    <r>
      <rPr>
        <sz val="11"/>
        <color theme="1"/>
        <rFont val="Calibri"/>
        <charset val="0"/>
      </rPr>
      <t>*6</t>
    </r>
    <r>
      <rPr>
        <sz val="11"/>
        <color theme="1"/>
        <rFont val="宋体"/>
        <charset val="0"/>
      </rPr>
      <t>袋</t>
    </r>
  </si>
  <si>
    <t>天长亿帆制药有限公司</t>
  </si>
  <si>
    <t>z20040024</t>
  </si>
  <si>
    <t>四川太极金牛区花照壁药店</t>
  </si>
  <si>
    <t>请采购部找渠道（累计8家门店报送过需求）</t>
  </si>
  <si>
    <t>2021-01-11 13:03:17</t>
  </si>
  <si>
    <t>a84</t>
  </si>
  <si>
    <t>风寒双离拐片</t>
  </si>
  <si>
    <r>
      <rPr>
        <sz val="11"/>
        <color theme="1"/>
        <rFont val="Calibri"/>
        <charset val="0"/>
      </rPr>
      <t>0.3g*28</t>
    </r>
    <r>
      <rPr>
        <sz val="11"/>
        <color theme="1"/>
        <rFont val="宋体"/>
        <charset val="0"/>
      </rPr>
      <t>片</t>
    </r>
  </si>
  <si>
    <t>哈尔滨三木制药厂</t>
  </si>
  <si>
    <t>z23021135</t>
  </si>
  <si>
    <t>天久北巷药店</t>
  </si>
  <si>
    <t>2021-01-11 14:41:00</t>
  </si>
  <si>
    <t>a85</t>
  </si>
  <si>
    <r>
      <rPr>
        <sz val="11"/>
        <color theme="1"/>
        <rFont val="宋体"/>
        <charset val="134"/>
      </rPr>
      <t>格列美脲片</t>
    </r>
    <r>
      <rPr>
        <sz val="11"/>
        <color theme="1"/>
        <rFont val="Calibri"/>
        <charset val="0"/>
      </rPr>
      <t>(</t>
    </r>
    <r>
      <rPr>
        <sz val="11"/>
        <color theme="1"/>
        <rFont val="宋体"/>
        <charset val="134"/>
      </rPr>
      <t>力贻苹</t>
    </r>
    <r>
      <rPr>
        <sz val="11"/>
        <color theme="1"/>
        <rFont val="Calibri"/>
        <charset val="0"/>
      </rPr>
      <t>)</t>
    </r>
  </si>
  <si>
    <r>
      <rPr>
        <sz val="11"/>
        <color theme="1"/>
        <rFont val="Calibri"/>
        <charset val="0"/>
      </rPr>
      <t>2mgx10</t>
    </r>
    <r>
      <rPr>
        <sz val="11"/>
        <color theme="1"/>
        <rFont val="宋体"/>
        <charset val="0"/>
      </rPr>
      <t>片</t>
    </r>
    <r>
      <rPr>
        <sz val="11"/>
        <color theme="1"/>
        <rFont val="Calibri"/>
        <charset val="0"/>
      </rPr>
      <t>x3</t>
    </r>
    <r>
      <rPr>
        <sz val="11"/>
        <color theme="1"/>
        <rFont val="宋体"/>
        <charset val="0"/>
      </rPr>
      <t>板</t>
    </r>
  </si>
  <si>
    <t>重庆康刻尔制药有限公司</t>
  </si>
  <si>
    <t>H20030800</t>
  </si>
  <si>
    <t>大源北街药店</t>
  </si>
  <si>
    <r>
      <rPr>
        <sz val="11"/>
        <color theme="1"/>
        <rFont val="宋体"/>
        <charset val="134"/>
      </rPr>
      <t>公司在营库存</t>
    </r>
    <r>
      <rPr>
        <sz val="11"/>
        <color theme="1"/>
        <rFont val="Calibri"/>
        <charset val="0"/>
      </rPr>
      <t>5</t>
    </r>
    <r>
      <rPr>
        <sz val="11"/>
        <color theme="1"/>
        <rFont val="宋体"/>
        <charset val="134"/>
      </rPr>
      <t>，请采购部购进</t>
    </r>
  </si>
  <si>
    <t>2021-01-11 15:16:09</t>
  </si>
  <si>
    <t>a86</t>
  </si>
  <si>
    <t>牛黄清心丸</t>
  </si>
  <si>
    <r>
      <rPr>
        <sz val="11"/>
        <color theme="1"/>
        <rFont val="Calibri"/>
        <charset val="0"/>
      </rPr>
      <t>3g*6</t>
    </r>
    <r>
      <rPr>
        <sz val="11"/>
        <color theme="1"/>
        <rFont val="宋体"/>
        <charset val="0"/>
      </rPr>
      <t>丸</t>
    </r>
  </si>
  <si>
    <t>南京同仁堂药业有限责任公司</t>
  </si>
  <si>
    <t>Z32020105</t>
  </si>
  <si>
    <t>新下街药店</t>
  </si>
  <si>
    <t>2021-01-11 15:32:39</t>
  </si>
  <si>
    <t>b12</t>
  </si>
  <si>
    <t>乐甲</t>
  </si>
  <si>
    <t>10G</t>
  </si>
  <si>
    <t>成都市足博士</t>
  </si>
  <si>
    <t>解放路药店</t>
  </si>
  <si>
    <t>2021-01-11 15:34:49</t>
  </si>
  <si>
    <t>a87</t>
  </si>
  <si>
    <t>盐酸二甲双胍肠溶胶囊</t>
  </si>
  <si>
    <r>
      <rPr>
        <sz val="11"/>
        <color theme="1"/>
        <rFont val="Calibri"/>
        <charset val="0"/>
      </rPr>
      <t>0.25g*60</t>
    </r>
    <r>
      <rPr>
        <sz val="11"/>
        <color theme="1"/>
        <rFont val="宋体"/>
        <charset val="0"/>
      </rPr>
      <t>粒</t>
    </r>
  </si>
  <si>
    <t>珠海润都制药股份有限公司</t>
  </si>
  <si>
    <t>H20060728</t>
  </si>
  <si>
    <t>0.25g*48粒</t>
  </si>
  <si>
    <t>2021-01-11 16:15:37</t>
  </si>
  <si>
    <t>a88</t>
  </si>
  <si>
    <r>
      <rPr>
        <sz val="11"/>
        <color theme="1"/>
        <rFont val="宋体"/>
        <charset val="134"/>
      </rPr>
      <t>替吉奥胶囊</t>
    </r>
    <r>
      <rPr>
        <sz val="11"/>
        <color theme="1"/>
        <rFont val="Calibri"/>
        <charset val="0"/>
      </rPr>
      <t>(</t>
    </r>
    <r>
      <rPr>
        <sz val="11"/>
        <color theme="1"/>
        <rFont val="宋体"/>
        <charset val="134"/>
      </rPr>
      <t>维康达</t>
    </r>
    <r>
      <rPr>
        <sz val="11"/>
        <color theme="1"/>
        <rFont val="Calibri"/>
        <charset val="0"/>
      </rPr>
      <t>)</t>
    </r>
  </si>
  <si>
    <r>
      <rPr>
        <sz val="11"/>
        <color theme="1"/>
        <rFont val="Calibri"/>
        <charset val="0"/>
      </rPr>
      <t>20mg*42</t>
    </r>
    <r>
      <rPr>
        <sz val="11"/>
        <color theme="1"/>
        <rFont val="宋体"/>
        <charset val="0"/>
      </rPr>
      <t>粒</t>
    </r>
  </si>
  <si>
    <t>山东新时代药业有限公司</t>
  </si>
  <si>
    <t>H20080802</t>
  </si>
  <si>
    <t>国药西南</t>
  </si>
  <si>
    <t>875（效期2019.11-2021.10）</t>
  </si>
  <si>
    <t>2021-01-11 19:54:05</t>
  </si>
  <si>
    <t>a89</t>
  </si>
  <si>
    <t>大补阴丸</t>
  </si>
  <si>
    <r>
      <rPr>
        <sz val="11"/>
        <color theme="1"/>
        <rFont val="Calibri"/>
        <charset val="0"/>
      </rPr>
      <t>6g*6</t>
    </r>
    <r>
      <rPr>
        <sz val="11"/>
        <color theme="1"/>
        <rFont val="宋体"/>
        <charset val="0"/>
      </rPr>
      <t>袋</t>
    </r>
    <r>
      <rPr>
        <sz val="11"/>
        <color theme="1"/>
        <rFont val="Calibri"/>
        <charset val="0"/>
      </rPr>
      <t>/</t>
    </r>
    <r>
      <rPr>
        <sz val="11"/>
        <color theme="1"/>
        <rFont val="宋体"/>
        <charset val="0"/>
      </rPr>
      <t>盒</t>
    </r>
  </si>
  <si>
    <t>陕西华西制药股份有限公司</t>
  </si>
  <si>
    <t>Z20043458</t>
  </si>
  <si>
    <r>
      <rPr>
        <sz val="11"/>
        <color theme="1"/>
        <rFont val="Calibri"/>
        <charset val="0"/>
      </rPr>
      <t>2020.12.11</t>
    </r>
    <r>
      <rPr>
        <sz val="11"/>
        <color theme="1"/>
        <rFont val="宋体"/>
        <charset val="134"/>
      </rPr>
      <t>已报送新品，请采购部尽快联系厂家交资料</t>
    </r>
  </si>
  <si>
    <t>2021-01-11 21:23:00</t>
  </si>
  <si>
    <t>a90</t>
  </si>
  <si>
    <t>克林霉素磷酸酯阴道凝胶</t>
  </si>
  <si>
    <r>
      <rPr>
        <sz val="11"/>
        <color theme="1"/>
        <rFont val="Calibri"/>
        <charset val="0"/>
      </rPr>
      <t>5g</t>
    </r>
    <r>
      <rPr>
        <sz val="11"/>
        <color theme="1"/>
        <rFont val="宋体"/>
        <charset val="0"/>
      </rPr>
      <t>：</t>
    </r>
    <r>
      <rPr>
        <sz val="11"/>
        <color theme="1"/>
        <rFont val="Calibri"/>
        <charset val="0"/>
      </rPr>
      <t>0.1*1</t>
    </r>
    <r>
      <rPr>
        <sz val="11"/>
        <color theme="1"/>
        <rFont val="宋体"/>
        <charset val="0"/>
      </rPr>
      <t>支</t>
    </r>
    <r>
      <rPr>
        <sz val="11"/>
        <color theme="1"/>
        <rFont val="Calibri"/>
        <charset val="0"/>
      </rPr>
      <t>/</t>
    </r>
    <r>
      <rPr>
        <sz val="11"/>
        <color theme="1"/>
        <rFont val="宋体"/>
        <charset val="0"/>
      </rPr>
      <t>盒</t>
    </r>
  </si>
  <si>
    <t>浙江仙琚制药股份有限公司</t>
  </si>
  <si>
    <t>H20080823</t>
  </si>
  <si>
    <t>15.61（2020.6-2021.11效期）</t>
  </si>
  <si>
    <t>2021-01-12 08:46:05</t>
  </si>
  <si>
    <t>b13</t>
  </si>
  <si>
    <t>克立硼罗软膏</t>
  </si>
  <si>
    <t>30g(2%)</t>
  </si>
  <si>
    <t>美国Pharmacia and Upjohn Company LLC</t>
  </si>
  <si>
    <t>HJ20200022</t>
  </si>
  <si>
    <r>
      <rPr>
        <sz val="11"/>
        <color theme="1"/>
        <rFont val="宋体"/>
        <charset val="134"/>
      </rPr>
      <t>公司在营库存</t>
    </r>
    <r>
      <rPr>
        <sz val="11"/>
        <color theme="1"/>
        <rFont val="Calibri"/>
        <charset val="0"/>
      </rPr>
      <t>18</t>
    </r>
    <r>
      <rPr>
        <sz val="11"/>
        <color theme="1"/>
        <rFont val="宋体"/>
        <charset val="134"/>
      </rPr>
      <t>个，请店间调拨满足顾客需求</t>
    </r>
  </si>
  <si>
    <t>2021-01-12 08:52:12</t>
  </si>
  <si>
    <t>a91</t>
  </si>
  <si>
    <t>珊瑚七十味丸</t>
  </si>
  <si>
    <r>
      <rPr>
        <sz val="11"/>
        <color theme="1"/>
        <rFont val="Calibri"/>
        <charset val="0"/>
      </rPr>
      <t>3</t>
    </r>
    <r>
      <rPr>
        <sz val="11"/>
        <color theme="1"/>
        <rFont val="宋体"/>
        <charset val="0"/>
      </rPr>
      <t>丸</t>
    </r>
    <r>
      <rPr>
        <sz val="11"/>
        <color theme="1"/>
        <rFont val="Calibri"/>
        <charset val="0"/>
      </rPr>
      <t>*2</t>
    </r>
    <r>
      <rPr>
        <sz val="11"/>
        <color theme="1"/>
        <rFont val="宋体"/>
        <charset val="0"/>
      </rPr>
      <t>小盒</t>
    </r>
  </si>
  <si>
    <t>西藏熊巴神水藏药有限公司</t>
  </si>
  <si>
    <t>Z54020114</t>
  </si>
  <si>
    <t>2021-01-12 08:55:52</t>
  </si>
  <si>
    <t>b14</t>
  </si>
  <si>
    <t>十八味杜鹃丸</t>
  </si>
  <si>
    <r>
      <rPr>
        <sz val="11"/>
        <color theme="1"/>
        <rFont val="Calibri"/>
        <charset val="0"/>
      </rPr>
      <t>0.3g*15</t>
    </r>
    <r>
      <rPr>
        <sz val="11"/>
        <color theme="1"/>
        <rFont val="宋体"/>
        <charset val="0"/>
      </rPr>
      <t>丸</t>
    </r>
  </si>
  <si>
    <t>宁夏多维药业有限公司</t>
  </si>
  <si>
    <t>Z20003050</t>
  </si>
  <si>
    <r>
      <rPr>
        <sz val="11"/>
        <color theme="1"/>
        <rFont val="宋体"/>
        <charset val="0"/>
      </rPr>
      <t>同厂家</t>
    </r>
    <r>
      <rPr>
        <sz val="11"/>
        <color theme="1"/>
        <rFont val="Calibri"/>
        <charset val="0"/>
      </rPr>
      <t>24</t>
    </r>
    <r>
      <rPr>
        <sz val="11"/>
        <color theme="1"/>
        <rFont val="宋体"/>
        <charset val="0"/>
      </rPr>
      <t>丸已找到渠道，请门店核实是否能满足顾客需求</t>
    </r>
  </si>
  <si>
    <t>2021-01-13 09:50:58</t>
  </si>
  <si>
    <t>a92</t>
  </si>
  <si>
    <t>柏花草胶囊</t>
  </si>
  <si>
    <t>0.5g*36粒</t>
  </si>
  <si>
    <t>贵州德良方药业股份有限公司</t>
  </si>
  <si>
    <t>Z20110015</t>
  </si>
  <si>
    <t>武阳西路店</t>
  </si>
  <si>
    <t>21.1.21</t>
  </si>
  <si>
    <t>2021.1.21</t>
  </si>
  <si>
    <t>2021-01-12 21:00:24</t>
  </si>
  <si>
    <t>a93</t>
  </si>
  <si>
    <t>穿王消炎胶囊</t>
  </si>
  <si>
    <t>江西民济药业有限公司</t>
  </si>
  <si>
    <t>Z20080276</t>
  </si>
  <si>
    <t>光华店</t>
  </si>
  <si>
    <t>请采购部找渠道（浆洗街店报送过需求）</t>
  </si>
  <si>
    <t>212670（厂家不一致）</t>
  </si>
  <si>
    <t>0.3g*12粒*2板</t>
  </si>
  <si>
    <t>2021-01-12 18:34:12</t>
  </si>
  <si>
    <t>a94</t>
  </si>
  <si>
    <t>回生甘露丸</t>
  </si>
  <si>
    <t>0.25g*40丸</t>
  </si>
  <si>
    <t>西藏甘露藏药股份</t>
  </si>
  <si>
    <t>Z20023196</t>
  </si>
  <si>
    <t>紫薇东路店</t>
  </si>
  <si>
    <t>2021-01-12 16:02:47</t>
  </si>
  <si>
    <t>b15</t>
  </si>
  <si>
    <t>复方雪莲胶囊</t>
  </si>
  <si>
    <t>0.3*12粒</t>
  </si>
  <si>
    <t>国药集团新疆制药有限公司</t>
  </si>
  <si>
    <t>Z65020059</t>
  </si>
  <si>
    <t>请门店完善信息重新报送</t>
  </si>
  <si>
    <t>2021-01-12 13:41:02</t>
  </si>
  <si>
    <t>a95</t>
  </si>
  <si>
    <t>铁榔头颈肩腰腿贴</t>
  </si>
  <si>
    <r>
      <rPr>
        <sz val="11"/>
        <color theme="1"/>
        <rFont val="Calibri"/>
        <charset val="0"/>
      </rPr>
      <t>4</t>
    </r>
    <r>
      <rPr>
        <sz val="11"/>
        <color theme="1"/>
        <rFont val="宋体"/>
        <charset val="0"/>
      </rPr>
      <t>贴</t>
    </r>
  </si>
  <si>
    <t>荷泽市金康医疗器械有限公司</t>
  </si>
  <si>
    <t>鲁荷械备20150064号</t>
  </si>
  <si>
    <t>柳翠店</t>
  </si>
  <si>
    <t>21.2.3</t>
  </si>
  <si>
    <t>金仁</t>
  </si>
  <si>
    <t>2021-01-12 11:11:51</t>
  </si>
  <si>
    <t>a96</t>
  </si>
  <si>
    <t>复方四秦利血平</t>
  </si>
  <si>
    <r>
      <rPr>
        <sz val="11"/>
        <color theme="1"/>
        <rFont val="Calibri"/>
        <charset val="0"/>
      </rPr>
      <t>100</t>
    </r>
    <r>
      <rPr>
        <sz val="11"/>
        <color theme="1"/>
        <rFont val="宋体"/>
        <charset val="0"/>
      </rPr>
      <t>片</t>
    </r>
  </si>
  <si>
    <t>郑州泰丰制药有限公司</t>
  </si>
  <si>
    <t>H41024902</t>
  </si>
  <si>
    <t>云龙南路店</t>
  </si>
  <si>
    <t>11.4（30盒起配包邮）</t>
  </si>
  <si>
    <t>2021-01-12 09:09:48</t>
  </si>
  <si>
    <t>a97</t>
  </si>
  <si>
    <t>川白止痒洗剂</t>
  </si>
  <si>
    <r>
      <rPr>
        <sz val="11"/>
        <color theme="1"/>
        <rFont val="Calibri"/>
        <charset val="0"/>
      </rPr>
      <t>30</t>
    </r>
    <r>
      <rPr>
        <sz val="11"/>
        <color theme="1"/>
        <rFont val="宋体"/>
        <charset val="0"/>
      </rPr>
      <t>毫升</t>
    </r>
  </si>
  <si>
    <t>北京贞玉明生药业有限公司</t>
  </si>
  <si>
    <t>B20020271</t>
  </si>
  <si>
    <t>解放路店</t>
  </si>
  <si>
    <t>50ml</t>
  </si>
  <si>
    <t>2021-01-14 07:01:15</t>
  </si>
  <si>
    <t>b16</t>
  </si>
  <si>
    <r>
      <rPr>
        <sz val="11"/>
        <color theme="1"/>
        <rFont val="宋体"/>
        <charset val="0"/>
      </rPr>
      <t>胆胃康片</t>
    </r>
    <r>
      <rPr>
        <sz val="11"/>
        <color theme="1"/>
        <rFont val="Calibri"/>
        <charset val="0"/>
      </rPr>
      <t>/</t>
    </r>
    <r>
      <rPr>
        <sz val="11"/>
        <color theme="1"/>
        <rFont val="宋体"/>
        <charset val="0"/>
      </rPr>
      <t>胶囊</t>
    </r>
  </si>
  <si>
    <t>盒</t>
  </si>
  <si>
    <t>曲小森</t>
  </si>
  <si>
    <t>胆胃康胶囊公司在营，已联系顾客</t>
  </si>
  <si>
    <t>2021-01-13 12:55:32</t>
  </si>
  <si>
    <t>a98</t>
  </si>
  <si>
    <t>凝结芽孢杆菌活菌片</t>
  </si>
  <si>
    <t>0.35g*30片</t>
  </si>
  <si>
    <t>青岛东海药业有限公司</t>
  </si>
  <si>
    <t>s20050032</t>
  </si>
  <si>
    <t>刘雪芬</t>
  </si>
  <si>
    <t>2021-01-13 20:43:31</t>
  </si>
  <si>
    <t>a99</t>
  </si>
  <si>
    <t>咳喘停膏</t>
  </si>
  <si>
    <t>100g</t>
  </si>
  <si>
    <t>广西邦琪药业集团有限公司</t>
  </si>
  <si>
    <t>Z20093464</t>
  </si>
  <si>
    <t>文昌店</t>
  </si>
  <si>
    <t>2021-01-13 11:15:56</t>
  </si>
  <si>
    <t>b17</t>
  </si>
  <si>
    <r>
      <rPr>
        <sz val="11"/>
        <color theme="1"/>
        <rFont val="Calibri"/>
        <charset val="0"/>
      </rPr>
      <t>5mg×7</t>
    </r>
    <r>
      <rPr>
        <sz val="11"/>
        <color theme="1"/>
        <rFont val="宋体"/>
        <charset val="0"/>
      </rPr>
      <t>片</t>
    </r>
    <r>
      <rPr>
        <sz val="11"/>
        <color theme="1"/>
        <rFont val="Calibri"/>
        <charset val="0"/>
      </rPr>
      <t>×3</t>
    </r>
    <r>
      <rPr>
        <sz val="11"/>
        <color theme="1"/>
        <rFont val="宋体"/>
        <charset val="0"/>
      </rPr>
      <t>板</t>
    </r>
  </si>
  <si>
    <t>北京麦迪海药业有限责任公司</t>
  </si>
  <si>
    <t>H20093856</t>
  </si>
  <si>
    <t>蒲阳店</t>
  </si>
  <si>
    <t>公司同类品种较多请询问顾客能否替换</t>
  </si>
  <si>
    <t>2021-01-13 10:03:44</t>
  </si>
  <si>
    <t>a100</t>
  </si>
  <si>
    <t>金骨莲片</t>
  </si>
  <si>
    <r>
      <rPr>
        <sz val="11"/>
        <color theme="1"/>
        <rFont val="Calibri"/>
        <charset val="0"/>
      </rPr>
      <t>0.24gx24</t>
    </r>
    <r>
      <rPr>
        <sz val="11"/>
        <color theme="1"/>
        <rFont val="宋体"/>
        <charset val="0"/>
      </rPr>
      <t>片</t>
    </r>
  </si>
  <si>
    <t>河南省新四方制药有限公司</t>
  </si>
  <si>
    <t>Z20080203</t>
  </si>
  <si>
    <t>宏济中路店</t>
  </si>
  <si>
    <t>在特殊目录，公司库存0请采购部购进</t>
  </si>
  <si>
    <t>21.1.14</t>
  </si>
  <si>
    <t>2021.1.26</t>
  </si>
  <si>
    <t>2021-01-15 09:18:56</t>
  </si>
  <si>
    <t>a101</t>
  </si>
  <si>
    <t>酪酸梭菌活菌胶囊</t>
  </si>
  <si>
    <r>
      <rPr>
        <sz val="11"/>
        <color theme="1"/>
        <rFont val="Calibri"/>
        <charset val="0"/>
      </rPr>
      <t>30</t>
    </r>
    <r>
      <rPr>
        <sz val="11"/>
        <color theme="1"/>
        <rFont val="宋体"/>
        <charset val="0"/>
      </rPr>
      <t>粒</t>
    </r>
  </si>
  <si>
    <t>重庆泰平药业有限公司</t>
  </si>
  <si>
    <t>S20040054</t>
  </si>
  <si>
    <t>新下街店</t>
  </si>
  <si>
    <t>2021-01-14 15:46:53</t>
  </si>
  <si>
    <t>b18</t>
  </si>
  <si>
    <t>畅呼吸</t>
  </si>
  <si>
    <r>
      <rPr>
        <sz val="11"/>
        <color theme="1"/>
        <rFont val="Calibri"/>
        <charset val="0"/>
      </rPr>
      <t>20</t>
    </r>
    <r>
      <rPr>
        <sz val="11"/>
        <color theme="1"/>
        <rFont val="宋体"/>
        <charset val="0"/>
      </rPr>
      <t>克／支</t>
    </r>
  </si>
  <si>
    <t>河南雅顺生物科技有限公司</t>
  </si>
  <si>
    <t>问道西路店</t>
  </si>
  <si>
    <t>请完善信息后重新报送</t>
  </si>
  <si>
    <t>2021-01-17 17:38:40</t>
  </si>
  <si>
    <t>b19</t>
  </si>
  <si>
    <t>卡左双多巴缓释片</t>
  </si>
  <si>
    <t>50mg:200mg*30片</t>
  </si>
  <si>
    <t>杭州默沙东制药有限公司</t>
  </si>
  <si>
    <t>J20160034/注册证号 H20160372</t>
  </si>
  <si>
    <t>莫阿姨</t>
  </si>
  <si>
    <t>目录外淘汰，采购回复全国停产无法购进</t>
  </si>
  <si>
    <t>2021-01-17 08:54:15</t>
  </si>
  <si>
    <t>a102</t>
  </si>
  <si>
    <t>阿仑膦酸钠片</t>
  </si>
  <si>
    <t>70mg*4片</t>
  </si>
  <si>
    <t>涿州东乐制药有限公司</t>
  </si>
  <si>
    <t>H20084179</t>
  </si>
  <si>
    <t>石安</t>
  </si>
  <si>
    <t>21.1.18</t>
  </si>
  <si>
    <t>顾客已无需求</t>
  </si>
  <si>
    <t>2021-01-16 20:48:40</t>
  </si>
  <si>
    <t>a103</t>
  </si>
  <si>
    <t>恩替卡韦分散片</t>
  </si>
  <si>
    <t>0.5mg*7片</t>
  </si>
  <si>
    <t>江西青峰药业有限公司</t>
  </si>
  <si>
    <t>H20100141</t>
  </si>
  <si>
    <t>朗杰</t>
  </si>
  <si>
    <t>2021-01-16 14:03:03</t>
  </si>
  <si>
    <t>a104</t>
  </si>
  <si>
    <t>肝得治胶囊</t>
  </si>
  <si>
    <t>0.45g*12粒*3板</t>
  </si>
  <si>
    <t>四川省通园制药集团有限公司</t>
  </si>
  <si>
    <t>Z19993203</t>
  </si>
  <si>
    <t>罗</t>
  </si>
  <si>
    <t>2021-01-16 14:01:18</t>
  </si>
  <si>
    <t>b20</t>
  </si>
  <si>
    <t>2021-01-15 22:33:49</t>
  </si>
  <si>
    <t>b21</t>
  </si>
  <si>
    <t>叶酸</t>
  </si>
  <si>
    <t>郑天良</t>
  </si>
  <si>
    <t>已联系顾客购买</t>
  </si>
  <si>
    <t>2021-01-15 12:15:55</t>
  </si>
  <si>
    <t>a105</t>
  </si>
  <si>
    <t>姜胆咳喘片</t>
  </si>
  <si>
    <t>0.31g*24粒</t>
  </si>
  <si>
    <r>
      <rPr>
        <sz val="11"/>
        <color theme="1"/>
        <rFont val="宋体"/>
        <charset val="0"/>
      </rPr>
      <t>0.31g*24粒</t>
    </r>
    <r>
      <rPr>
        <sz val="9"/>
        <color theme="1"/>
        <rFont val="宋体"/>
        <charset val="134"/>
      </rPr>
      <t> </t>
    </r>
  </si>
  <si>
    <t>Z20026890</t>
  </si>
  <si>
    <t>张超</t>
  </si>
  <si>
    <t>2021-01-17 21:54:10</t>
  </si>
  <si>
    <t>a106</t>
  </si>
  <si>
    <t>缩泉丸</t>
  </si>
  <si>
    <r>
      <rPr>
        <sz val="11"/>
        <color theme="1"/>
        <rFont val="Calibri"/>
        <charset val="0"/>
      </rPr>
      <t>6g9</t>
    </r>
    <r>
      <rPr>
        <sz val="11"/>
        <color theme="1"/>
        <rFont val="宋体"/>
        <charset val="0"/>
      </rPr>
      <t>袋</t>
    </r>
  </si>
  <si>
    <t>吉林龙鑫药业</t>
  </si>
  <si>
    <t>z22020185</t>
  </si>
  <si>
    <t>在新品目录，请采购部联系厂家交资料审核</t>
  </si>
  <si>
    <t>2021-01-17 20:22:16</t>
  </si>
  <si>
    <t>a107</t>
  </si>
  <si>
    <t>头孢妥仑匹酯片</t>
  </si>
  <si>
    <r>
      <rPr>
        <sz val="11"/>
        <color theme="1"/>
        <rFont val="Calibri"/>
        <charset val="0"/>
      </rPr>
      <t>100mg*10</t>
    </r>
    <r>
      <rPr>
        <sz val="11"/>
        <color theme="1"/>
        <rFont val="宋体"/>
        <charset val="0"/>
      </rPr>
      <t>片</t>
    </r>
  </si>
  <si>
    <t>日本明治制果药业</t>
  </si>
  <si>
    <t>j20090023</t>
  </si>
  <si>
    <t>在新品目录，请采购部核实商业有无最新批件，能否购进</t>
  </si>
  <si>
    <t>2021-01-17 20:17:40</t>
  </si>
  <si>
    <t>a108</t>
  </si>
  <si>
    <t>吸入用复方异丙托溴铵溶液</t>
  </si>
  <si>
    <t>2.5mlx10支</t>
  </si>
  <si>
    <t>法国Laboratoire Unither</t>
  </si>
  <si>
    <t>z20004537</t>
  </si>
  <si>
    <t>在待经营目录，仓库无库存请采购部购进</t>
  </si>
  <si>
    <t>2021-01-17 19:33:25</t>
  </si>
  <si>
    <t>a109</t>
  </si>
  <si>
    <t>小儿泻速停颗粒</t>
  </si>
  <si>
    <t>3g×12袋</t>
  </si>
  <si>
    <t>哈尔滨儿童制药</t>
  </si>
  <si>
    <t>Z19991035</t>
  </si>
  <si>
    <t>2021-01-17 19:31:31</t>
  </si>
  <si>
    <t>a110</t>
  </si>
  <si>
    <t>心脉通胶囊</t>
  </si>
  <si>
    <r>
      <rPr>
        <sz val="11"/>
        <color theme="1"/>
        <rFont val="Calibri"/>
        <charset val="0"/>
      </rPr>
      <t>0.48g*36</t>
    </r>
    <r>
      <rPr>
        <sz val="11"/>
        <color theme="1"/>
        <rFont val="宋体"/>
        <charset val="0"/>
      </rPr>
      <t>粒</t>
    </r>
  </si>
  <si>
    <t>贵州益佰制药股份有限公司</t>
  </si>
  <si>
    <t>Z20060448</t>
  </si>
  <si>
    <t>2021-01-17 18:43:53</t>
  </si>
  <si>
    <t>a111</t>
  </si>
  <si>
    <t>氟康唑胶囊</t>
  </si>
  <si>
    <t>50mg×7</t>
  </si>
  <si>
    <t>辉瑞</t>
  </si>
  <si>
    <t>h10960165</t>
  </si>
  <si>
    <t>国嘉</t>
  </si>
  <si>
    <t>门店已无需求1.26</t>
  </si>
  <si>
    <t>2021-01-17 18:43:51</t>
  </si>
  <si>
    <t>b22</t>
  </si>
  <si>
    <t>2021-01-17 16:44:36</t>
  </si>
  <si>
    <t>a112</t>
  </si>
  <si>
    <t>磷酸川芎嗪滴丸</t>
  </si>
  <si>
    <r>
      <rPr>
        <sz val="11"/>
        <color theme="1"/>
        <rFont val="Calibri"/>
        <charset val="0"/>
      </rPr>
      <t>5mg*300</t>
    </r>
    <r>
      <rPr>
        <sz val="11"/>
        <color theme="1"/>
        <rFont val="宋体"/>
        <charset val="0"/>
      </rPr>
      <t>丸</t>
    </r>
  </si>
  <si>
    <t>南昌弘益药业有限公司</t>
  </si>
  <si>
    <t>H20051441</t>
  </si>
  <si>
    <t>新乐中街店</t>
  </si>
  <si>
    <t>请采购部找渠道(累计4家门店报送需求）</t>
  </si>
  <si>
    <t>2021-01-17 16:40:49</t>
  </si>
  <si>
    <t>b23</t>
  </si>
  <si>
    <t>缬沙坦分散片</t>
  </si>
  <si>
    <r>
      <rPr>
        <sz val="11"/>
        <color theme="1"/>
        <rFont val="Calibri"/>
        <charset val="0"/>
      </rPr>
      <t>80mg*14</t>
    </r>
    <r>
      <rPr>
        <sz val="11"/>
        <color theme="1"/>
        <rFont val="宋体"/>
        <charset val="0"/>
      </rPr>
      <t>片</t>
    </r>
  </si>
  <si>
    <t>桂林华信制药有限公司</t>
  </si>
  <si>
    <t>H20080820</t>
  </si>
  <si>
    <t>公司在营且有库存，请店间店间调拨满足顾客需求</t>
  </si>
  <si>
    <t>2021-01-17 16:15:25</t>
  </si>
  <si>
    <t>b24</t>
  </si>
  <si>
    <r>
      <rPr>
        <sz val="11"/>
        <color theme="1"/>
        <rFont val="宋体"/>
        <charset val="0"/>
      </rPr>
      <t>盐酸氮芥酊</t>
    </r>
    <r>
      <rPr>
        <sz val="11"/>
        <color theme="1"/>
        <rFont val="Calibri"/>
        <charset val="0"/>
      </rPr>
      <t>(</t>
    </r>
    <r>
      <rPr>
        <sz val="11"/>
        <color theme="1"/>
        <rFont val="宋体"/>
        <charset val="0"/>
      </rPr>
      <t>白癜净</t>
    </r>
    <r>
      <rPr>
        <sz val="11"/>
        <color theme="1"/>
        <rFont val="Calibri"/>
        <charset val="0"/>
      </rPr>
      <t>)</t>
    </r>
  </si>
  <si>
    <t>50mlx25mg</t>
  </si>
  <si>
    <t>天方药业有限公司</t>
  </si>
  <si>
    <t>H41025256</t>
  </si>
  <si>
    <t>已回复有渠道，本周询问其余门店需求统一购进</t>
  </si>
  <si>
    <t>2021-01-17 15:34:09</t>
  </si>
  <si>
    <t>b25</t>
  </si>
  <si>
    <r>
      <rPr>
        <sz val="11"/>
        <color theme="1"/>
        <rFont val="Calibri"/>
        <charset val="0"/>
      </rPr>
      <t>3g×6</t>
    </r>
    <r>
      <rPr>
        <sz val="11"/>
        <color theme="1"/>
        <rFont val="宋体"/>
        <charset val="0"/>
      </rPr>
      <t>袋</t>
    </r>
  </si>
  <si>
    <t>江中</t>
  </si>
  <si>
    <t>2021-01-17 15:31:30</t>
  </si>
  <si>
    <t>a113</t>
  </si>
  <si>
    <t>参归养血口服液</t>
  </si>
  <si>
    <r>
      <rPr>
        <sz val="11"/>
        <color theme="1"/>
        <rFont val="宋体"/>
        <charset val="0"/>
      </rPr>
      <t>10ml*6支</t>
    </r>
    <r>
      <rPr>
        <sz val="9"/>
        <color theme="1"/>
        <rFont val="宋体"/>
        <charset val="134"/>
      </rPr>
      <t> </t>
    </r>
  </si>
  <si>
    <t>湖北民康制药有限公司</t>
  </si>
  <si>
    <t>Z10970058</t>
  </si>
  <si>
    <t>2021-01-17 15:28:51</t>
  </si>
  <si>
    <t>a114</t>
  </si>
  <si>
    <t>复合乳酸菌素胶囊</t>
  </si>
  <si>
    <t>0.33g*12粒</t>
  </si>
  <si>
    <t>江苏美通制药有限公司</t>
  </si>
  <si>
    <t>H19980184</t>
  </si>
  <si>
    <t>16（50盒起配）</t>
  </si>
  <si>
    <t>2021-01-17 15:25:01</t>
  </si>
  <si>
    <t>a115</t>
  </si>
  <si>
    <t>名丹角皮清</t>
  </si>
  <si>
    <t>6ml</t>
  </si>
  <si>
    <t>成都康纳医药科技有限公司</t>
  </si>
  <si>
    <t>（川）卫消证字（2002）第037号</t>
  </si>
  <si>
    <t>2021-01-17 13:23:48</t>
  </si>
  <si>
    <t>a116</t>
  </si>
  <si>
    <t>感冒疏风颗粒</t>
  </si>
  <si>
    <r>
      <rPr>
        <sz val="11"/>
        <color theme="1"/>
        <rFont val="Calibri"/>
        <charset val="0"/>
      </rPr>
      <t>3g*8</t>
    </r>
    <r>
      <rPr>
        <sz val="11"/>
        <color theme="1"/>
        <rFont val="宋体"/>
        <charset val="0"/>
      </rPr>
      <t>袋</t>
    </r>
  </si>
  <si>
    <t>昆明中药厂有限公司</t>
  </si>
  <si>
    <t>z20026105</t>
  </si>
  <si>
    <t>2021-01-17 12:54:02</t>
  </si>
  <si>
    <t>a117</t>
  </si>
  <si>
    <t>丹桂香胶囊</t>
  </si>
  <si>
    <r>
      <rPr>
        <sz val="11"/>
        <color theme="1"/>
        <rFont val="Calibri"/>
        <charset val="0"/>
      </rPr>
      <t>0.55g*12</t>
    </r>
    <r>
      <rPr>
        <sz val="11"/>
        <color theme="1"/>
        <rFont val="宋体"/>
        <charset val="0"/>
      </rPr>
      <t>粒</t>
    </r>
    <r>
      <rPr>
        <sz val="11"/>
        <color theme="1"/>
        <rFont val="Calibri"/>
        <charset val="0"/>
      </rPr>
      <t>*3</t>
    </r>
    <r>
      <rPr>
        <sz val="11"/>
        <color theme="1"/>
        <rFont val="宋体"/>
        <charset val="0"/>
      </rPr>
      <t>板</t>
    </r>
  </si>
  <si>
    <t>陕西东泰制药有限公司</t>
  </si>
  <si>
    <t>z20050552</t>
  </si>
  <si>
    <t>丝竹路店</t>
  </si>
  <si>
    <t>2021-01-17 12:25:26</t>
  </si>
  <si>
    <t>a118</t>
  </si>
  <si>
    <t>胃乐宁片</t>
  </si>
  <si>
    <t>0.13g*20片*4板</t>
  </si>
  <si>
    <t>Z32021112</t>
  </si>
  <si>
    <r>
      <rPr>
        <sz val="9"/>
        <color theme="1"/>
        <rFont val="Helvetica"/>
        <charset val="134"/>
      </rPr>
      <t>0.13g*20s*3</t>
    </r>
    <r>
      <rPr>
        <sz val="9"/>
        <color theme="1"/>
        <rFont val="宋体"/>
        <charset val="134"/>
      </rPr>
      <t>板</t>
    </r>
  </si>
  <si>
    <t>门店可替换</t>
  </si>
  <si>
    <t>2021-01-16 17:54:34</t>
  </si>
  <si>
    <t>a119</t>
  </si>
  <si>
    <t>伸筋片</t>
  </si>
  <si>
    <r>
      <rPr>
        <sz val="11"/>
        <color theme="1"/>
        <rFont val="Calibri"/>
        <charset val="0"/>
      </rPr>
      <t>0.3g*12</t>
    </r>
    <r>
      <rPr>
        <sz val="11"/>
        <color theme="1"/>
        <rFont val="宋体"/>
        <charset val="0"/>
      </rPr>
      <t>片</t>
    </r>
    <r>
      <rPr>
        <sz val="11"/>
        <color theme="1"/>
        <rFont val="Calibri"/>
        <charset val="0"/>
      </rPr>
      <t>*3</t>
    </r>
    <r>
      <rPr>
        <sz val="11"/>
        <color theme="1"/>
        <rFont val="宋体"/>
        <charset val="0"/>
      </rPr>
      <t>板</t>
    </r>
  </si>
  <si>
    <t>吉林敖东延边药业股份有限公司</t>
  </si>
  <si>
    <t>Z20044425</t>
  </si>
  <si>
    <t>双楠路店</t>
  </si>
  <si>
    <t>2021-01-16 15:56:53</t>
  </si>
  <si>
    <t>a120</t>
  </si>
  <si>
    <t>西咪替丁胶囊</t>
  </si>
  <si>
    <r>
      <rPr>
        <sz val="11"/>
        <color theme="1"/>
        <rFont val="Calibri"/>
        <charset val="0"/>
      </rPr>
      <t>0.2×60</t>
    </r>
    <r>
      <rPr>
        <sz val="11"/>
        <color theme="1"/>
        <rFont val="宋体"/>
        <charset val="0"/>
      </rPr>
      <t>粒</t>
    </r>
  </si>
  <si>
    <t>成都锦华药业有限责任公司</t>
  </si>
  <si>
    <t>H51022390</t>
  </si>
  <si>
    <t>2021-01-15 18:50:38</t>
  </si>
  <si>
    <t>a121</t>
  </si>
  <si>
    <t>盐酸二甲双胍缓释片</t>
  </si>
  <si>
    <r>
      <rPr>
        <sz val="11"/>
        <color theme="1"/>
        <rFont val="Calibri"/>
        <charset val="0"/>
      </rPr>
      <t>0.5g*30</t>
    </r>
    <r>
      <rPr>
        <sz val="11"/>
        <color theme="1"/>
        <rFont val="宋体"/>
        <charset val="0"/>
      </rPr>
      <t>片</t>
    </r>
  </si>
  <si>
    <t>石家庄市华新药业</t>
  </si>
  <si>
    <t>H20140023</t>
  </si>
  <si>
    <t>2021-01-15 14:25:07</t>
  </si>
  <si>
    <t>b26</t>
  </si>
  <si>
    <t>天麻杜仲素片</t>
  </si>
  <si>
    <t>贵州汉方</t>
  </si>
  <si>
    <t>Z52020 209</t>
  </si>
  <si>
    <t>请核实信息后重新报送且上传图片不清晰</t>
  </si>
  <si>
    <t>2021-01-15 14:20:41</t>
  </si>
  <si>
    <t>a122</t>
  </si>
  <si>
    <t>盐酸特比萘芬片</t>
  </si>
  <si>
    <r>
      <rPr>
        <sz val="11"/>
        <color theme="1"/>
        <rFont val="Calibri"/>
        <charset val="0"/>
      </rPr>
      <t>0.125g*14</t>
    </r>
    <r>
      <rPr>
        <sz val="11"/>
        <color theme="1"/>
        <rFont val="宋体"/>
        <charset val="0"/>
      </rPr>
      <t>片</t>
    </r>
  </si>
  <si>
    <t>保定天浩制药有限公司</t>
  </si>
  <si>
    <t>H19980206</t>
  </si>
  <si>
    <t>2021-01-15 12:41:41</t>
  </si>
  <si>
    <t>b27</t>
  </si>
  <si>
    <t>5ml:15mg(0.3%)</t>
  </si>
  <si>
    <t>参天制药中国有限公司</t>
  </si>
  <si>
    <t>H20171192</t>
  </si>
  <si>
    <t>请先店间调拨满足顾客需求</t>
  </si>
  <si>
    <t>2021-01-15 11:15:32</t>
  </si>
  <si>
    <t>a123</t>
  </si>
  <si>
    <t>脚气王</t>
  </si>
  <si>
    <t>30ml</t>
  </si>
  <si>
    <t>江西欣盛生物科技有限公司</t>
  </si>
  <si>
    <r>
      <rPr>
        <sz val="11"/>
        <color theme="1"/>
        <rFont val="宋体"/>
        <charset val="0"/>
      </rPr>
      <t>消证字</t>
    </r>
    <r>
      <rPr>
        <sz val="11"/>
        <color theme="1"/>
        <rFont val="Calibri"/>
        <charset val="0"/>
      </rPr>
      <t>2013</t>
    </r>
  </si>
  <si>
    <t>万宇路店</t>
  </si>
  <si>
    <t>2021-01-15 11:11:17</t>
  </si>
  <si>
    <t>a124</t>
  </si>
  <si>
    <t>消食养胃片</t>
  </si>
  <si>
    <r>
      <rPr>
        <sz val="11"/>
        <color theme="1"/>
        <rFont val="Calibri"/>
        <charset val="0"/>
      </rPr>
      <t>0.32g*12</t>
    </r>
    <r>
      <rPr>
        <sz val="11"/>
        <color theme="1"/>
        <rFont val="宋体"/>
        <charset val="0"/>
      </rPr>
      <t>片</t>
    </r>
    <r>
      <rPr>
        <sz val="11"/>
        <color theme="1"/>
        <rFont val="Calibri"/>
        <charset val="0"/>
      </rPr>
      <t>*4</t>
    </r>
    <r>
      <rPr>
        <sz val="11"/>
        <color theme="1"/>
        <rFont val="宋体"/>
        <charset val="0"/>
      </rPr>
      <t>板</t>
    </r>
  </si>
  <si>
    <t>佐今明制药股份有限公司</t>
  </si>
  <si>
    <t>z20026257</t>
  </si>
  <si>
    <t>2021-01-15 11:08:16</t>
  </si>
  <si>
    <t>a125</t>
  </si>
  <si>
    <t>四消丸</t>
  </si>
  <si>
    <r>
      <rPr>
        <sz val="11"/>
        <color theme="1"/>
        <rFont val="Calibri"/>
        <charset val="0"/>
      </rPr>
      <t>6g*10</t>
    </r>
    <r>
      <rPr>
        <sz val="11"/>
        <color theme="1"/>
        <rFont val="宋体"/>
        <charset val="0"/>
      </rPr>
      <t>袋</t>
    </r>
  </si>
  <si>
    <t>山东孔圣堂制药有限公司</t>
  </si>
  <si>
    <t>z10983104</t>
  </si>
  <si>
    <t>2021-01-18 20:29:48</t>
  </si>
  <si>
    <t>b28</t>
  </si>
  <si>
    <t>幸福伤风感冒素</t>
  </si>
  <si>
    <t>香港幸福</t>
  </si>
  <si>
    <t>HC20090035</t>
  </si>
  <si>
    <t>沙渠店</t>
  </si>
  <si>
    <t>内地名称为幸福科达琳，公司在营且有货</t>
  </si>
  <si>
    <t>2021-01-18 20:22:17</t>
  </si>
  <si>
    <t>b29</t>
  </si>
  <si>
    <t>缬沙坦胶囊</t>
  </si>
  <si>
    <r>
      <rPr>
        <sz val="11"/>
        <color theme="1"/>
        <rFont val="Calibri"/>
        <charset val="0"/>
      </rPr>
      <t>80mg28</t>
    </r>
    <r>
      <rPr>
        <sz val="11"/>
        <color theme="1"/>
        <rFont val="宋体"/>
        <charset val="0"/>
      </rPr>
      <t>粒</t>
    </r>
  </si>
  <si>
    <t>丽珠集团丽珠制药厂</t>
  </si>
  <si>
    <t>H2000622</t>
  </si>
  <si>
    <t>三强西路店</t>
  </si>
  <si>
    <t>门店库存11，需求2请店间调拨满足顾客需求</t>
  </si>
  <si>
    <t>2021-01-18 20:13:47</t>
  </si>
  <si>
    <t>b30</t>
  </si>
  <si>
    <t>3g</t>
  </si>
  <si>
    <t>江西桔王药业</t>
  </si>
  <si>
    <t>ZI0970028</t>
  </si>
  <si>
    <t>2021-01-18 18:41:03</t>
  </si>
  <si>
    <t>b31</t>
  </si>
  <si>
    <t>氯硝西泮片</t>
  </si>
  <si>
    <r>
      <rPr>
        <sz val="11"/>
        <color theme="1"/>
        <rFont val="Calibri"/>
        <charset val="0"/>
      </rPr>
      <t>20</t>
    </r>
    <r>
      <rPr>
        <sz val="11"/>
        <color theme="1"/>
        <rFont val="宋体"/>
        <charset val="0"/>
      </rPr>
      <t>片</t>
    </r>
    <r>
      <rPr>
        <sz val="11"/>
        <color theme="1"/>
        <rFont val="Calibri"/>
        <charset val="0"/>
      </rPr>
      <t>/</t>
    </r>
    <r>
      <rPr>
        <sz val="11"/>
        <color theme="1"/>
        <rFont val="宋体"/>
        <charset val="0"/>
      </rPr>
      <t>板</t>
    </r>
    <r>
      <rPr>
        <sz val="11"/>
        <color theme="1"/>
        <rFont val="Calibri"/>
        <charset val="0"/>
      </rPr>
      <t>/</t>
    </r>
    <r>
      <rPr>
        <sz val="11"/>
        <color theme="1"/>
        <rFont val="宋体"/>
        <charset val="0"/>
      </rPr>
      <t>盒</t>
    </r>
  </si>
  <si>
    <t>江西恩华药业</t>
  </si>
  <si>
    <t>H10930004</t>
  </si>
  <si>
    <t>沙河源店</t>
  </si>
  <si>
    <t>二类精神类药品无法购进</t>
  </si>
  <si>
    <t>2021-01-18 18:36:35</t>
  </si>
  <si>
    <t>b32</t>
  </si>
  <si>
    <t>阿普唑仑片</t>
  </si>
  <si>
    <t>H32020215</t>
  </si>
  <si>
    <t>2021-01-18 16:42:00</t>
  </si>
  <si>
    <t>a126</t>
  </si>
  <si>
    <t>心舒宝胶囊</t>
  </si>
  <si>
    <r>
      <rPr>
        <sz val="11"/>
        <color theme="1"/>
        <rFont val="Calibri"/>
        <charset val="0"/>
      </rPr>
      <t>0.5gx20</t>
    </r>
    <r>
      <rPr>
        <sz val="11"/>
        <color theme="1"/>
        <rFont val="宋体"/>
        <charset val="0"/>
      </rPr>
      <t>粒</t>
    </r>
  </si>
  <si>
    <t>黑龙江天冀</t>
  </si>
  <si>
    <t>Z20090288</t>
  </si>
  <si>
    <t>仓库库存0需求10，请采购部购进</t>
  </si>
  <si>
    <t>2021.1.25</t>
  </si>
  <si>
    <t>2021-01-20 09:19:44</t>
  </si>
  <si>
    <t>a127</t>
  </si>
  <si>
    <t>精制冠心颗粒</t>
  </si>
  <si>
    <r>
      <rPr>
        <sz val="11"/>
        <color theme="1"/>
        <rFont val="Calibri"/>
        <charset val="0"/>
      </rPr>
      <t>13g×9</t>
    </r>
    <r>
      <rPr>
        <sz val="11"/>
        <color theme="1"/>
        <rFont val="宋体"/>
        <charset val="0"/>
      </rPr>
      <t>袋</t>
    </r>
  </si>
  <si>
    <t>四川依科制药有限公司</t>
  </si>
  <si>
    <t>Z20093109</t>
  </si>
  <si>
    <t>东昌路店</t>
  </si>
  <si>
    <t>2021-01-20 09:14:21</t>
  </si>
  <si>
    <t>a128</t>
  </si>
  <si>
    <t>补脑安神片</t>
  </si>
  <si>
    <t>18片*2板</t>
  </si>
  <si>
    <t>武汉钧安制药有限公司</t>
  </si>
  <si>
    <t>Z42021747</t>
  </si>
  <si>
    <t>2021-01-19 20:06:39</t>
  </si>
  <si>
    <t>a129</t>
  </si>
  <si>
    <t>20mgx20片</t>
  </si>
  <si>
    <t>H20031106</t>
  </si>
  <si>
    <t>华油路店</t>
  </si>
  <si>
    <t>仓库库存3需求5，请采购部购进</t>
  </si>
  <si>
    <t>2021.1.20</t>
  </si>
  <si>
    <t>2021-01-19 20:02:05</t>
  </si>
  <si>
    <t>b33</t>
  </si>
  <si>
    <t>5mg*10片*3板</t>
  </si>
  <si>
    <t>重庆科瑞制药(集团)有限公司</t>
  </si>
  <si>
    <t>H20073989</t>
  </si>
  <si>
    <r>
      <rPr>
        <sz val="11"/>
        <color theme="1"/>
        <rFont val="Calibri"/>
        <charset val="0"/>
      </rPr>
      <t>185594</t>
    </r>
    <r>
      <rPr>
        <sz val="11"/>
        <color theme="1"/>
        <rFont val="宋体"/>
        <charset val="0"/>
      </rPr>
      <t>（</t>
    </r>
    <r>
      <rPr>
        <sz val="11"/>
        <color theme="1"/>
        <rFont val="Calibri"/>
        <charset val="0"/>
      </rPr>
      <t>28</t>
    </r>
    <r>
      <rPr>
        <sz val="11"/>
        <color theme="1"/>
        <rFont val="宋体"/>
        <charset val="0"/>
      </rPr>
      <t>片</t>
    </r>
    <r>
      <rPr>
        <sz val="11"/>
        <color theme="1"/>
        <rFont val="Calibri"/>
        <charset val="0"/>
      </rPr>
      <t>ID)</t>
    </r>
  </si>
  <si>
    <t>28片在营，请核实顾客能否替换（仓库库存7请报营运部铺货）</t>
  </si>
  <si>
    <t>2021-01-19 16:30:29</t>
  </si>
  <si>
    <t>a130</t>
  </si>
  <si>
    <t>碳酸锂缓释片</t>
  </si>
  <si>
    <t>0.3g*100片</t>
  </si>
  <si>
    <t>江苏恩华药业股份有限公司</t>
  </si>
  <si>
    <t>H10900013</t>
  </si>
  <si>
    <t>请采购部找渠道（累计3家门店报送需求）</t>
  </si>
  <si>
    <t>2021-01-19 15:50:58</t>
  </si>
  <si>
    <t>a131</t>
  </si>
  <si>
    <t>前列癃闭通胶囊</t>
  </si>
  <si>
    <r>
      <rPr>
        <sz val="11"/>
        <color theme="1"/>
        <rFont val="Calibri"/>
        <charset val="0"/>
      </rPr>
      <t>0.5gx10</t>
    </r>
    <r>
      <rPr>
        <sz val="11"/>
        <color theme="1"/>
        <rFont val="宋体"/>
        <charset val="0"/>
      </rPr>
      <t>粒</t>
    </r>
    <r>
      <rPr>
        <sz val="11"/>
        <color theme="1"/>
        <rFont val="Calibri"/>
        <charset val="0"/>
      </rPr>
      <t>x4</t>
    </r>
    <r>
      <rPr>
        <sz val="11"/>
        <color theme="1"/>
        <rFont val="宋体"/>
        <charset val="0"/>
      </rPr>
      <t>板</t>
    </r>
  </si>
  <si>
    <t>青海晶珠藏药高新技术产业股份有限公司</t>
  </si>
  <si>
    <t>Z20025304</t>
  </si>
  <si>
    <t>目录外淘汰，禁请原因：厂家不做了，更换厂家。请采购部找渠道</t>
  </si>
  <si>
    <t>2021-01-19 13:16:57</t>
  </si>
  <si>
    <t>a132</t>
  </si>
  <si>
    <t>双羊喉痹通颗粒</t>
  </si>
  <si>
    <r>
      <rPr>
        <sz val="11"/>
        <color theme="1"/>
        <rFont val="Calibri"/>
        <charset val="0"/>
      </rPr>
      <t>6</t>
    </r>
    <r>
      <rPr>
        <sz val="11"/>
        <color theme="1"/>
        <rFont val="宋体"/>
        <charset val="0"/>
      </rPr>
      <t>袋每盒</t>
    </r>
  </si>
  <si>
    <t>贵州百灵企业集团正鑫药业有限公司</t>
  </si>
  <si>
    <t>Z20025355</t>
  </si>
  <si>
    <t>在待经营目录，请采购部联系厂家交资料审核</t>
  </si>
  <si>
    <t>2021-01-19 10:02:10</t>
  </si>
  <si>
    <t>a133</t>
  </si>
  <si>
    <t>舒肝健胃丸</t>
  </si>
  <si>
    <r>
      <rPr>
        <sz val="11"/>
        <color theme="1"/>
        <rFont val="Calibri"/>
        <charset val="0"/>
      </rPr>
      <t>6g×10</t>
    </r>
    <r>
      <rPr>
        <sz val="11"/>
        <color theme="1"/>
        <rFont val="宋体"/>
        <charset val="0"/>
      </rPr>
      <t>袋</t>
    </r>
  </si>
  <si>
    <t>河南省康华药业股份有限公司</t>
  </si>
  <si>
    <t>Z41020944</t>
  </si>
  <si>
    <t>2021-01-20 14:35:41</t>
  </si>
  <si>
    <t>b34</t>
  </si>
  <si>
    <r>
      <rPr>
        <sz val="11"/>
        <color theme="1"/>
        <rFont val="Calibri"/>
        <charset val="0"/>
      </rPr>
      <t>10</t>
    </r>
    <r>
      <rPr>
        <sz val="11"/>
        <color theme="1"/>
        <rFont val="宋体"/>
        <charset val="0"/>
      </rPr>
      <t>片</t>
    </r>
    <r>
      <rPr>
        <sz val="11"/>
        <color theme="1"/>
        <rFont val="Calibri"/>
        <charset val="0"/>
      </rPr>
      <t>×4</t>
    </r>
    <r>
      <rPr>
        <sz val="11"/>
        <color theme="1"/>
        <rFont val="宋体"/>
        <charset val="0"/>
      </rPr>
      <t>板</t>
    </r>
  </si>
  <si>
    <t>Z23021135</t>
  </si>
  <si>
    <t>杉板桥店</t>
  </si>
  <si>
    <t>已回复30片有渠道，询问门店需求后统一购进</t>
  </si>
  <si>
    <t>2021-01-20 14:35:40</t>
  </si>
  <si>
    <t>b35</t>
  </si>
  <si>
    <t>2021-01-20 10:20:13</t>
  </si>
  <si>
    <t>a134</t>
  </si>
  <si>
    <t>参梅养胃颗粒</t>
  </si>
  <si>
    <r>
      <rPr>
        <sz val="11"/>
        <color theme="1"/>
        <rFont val="Calibri"/>
        <charset val="0"/>
      </rPr>
      <t>16</t>
    </r>
    <r>
      <rPr>
        <sz val="11"/>
        <color theme="1"/>
        <rFont val="宋体"/>
        <charset val="0"/>
      </rPr>
      <t>克</t>
    </r>
    <r>
      <rPr>
        <sz val="11"/>
        <color theme="1"/>
        <rFont val="Calibri"/>
        <charset val="0"/>
      </rPr>
      <t>*9</t>
    </r>
    <r>
      <rPr>
        <sz val="11"/>
        <color theme="1"/>
        <rFont val="宋体"/>
        <charset val="0"/>
      </rPr>
      <t>袋</t>
    </r>
    <r>
      <rPr>
        <sz val="11"/>
        <color theme="1"/>
        <rFont val="Calibri"/>
        <charset val="0"/>
      </rPr>
      <t>/</t>
    </r>
    <r>
      <rPr>
        <sz val="11"/>
        <color theme="1"/>
        <rFont val="宋体"/>
        <charset val="0"/>
      </rPr>
      <t>盒</t>
    </r>
  </si>
  <si>
    <t>吉林省康福药业有限公司</t>
  </si>
  <si>
    <t>Z22025337</t>
  </si>
  <si>
    <t>永康东路店</t>
  </si>
  <si>
    <t>在特殊目录，已禁请，请核实能否购进</t>
  </si>
  <si>
    <t>2021-01-20 09:52:44</t>
  </si>
  <si>
    <t>a135</t>
  </si>
  <si>
    <t>盐酸赛庚啶乳膏</t>
  </si>
  <si>
    <r>
      <rPr>
        <sz val="11"/>
        <color theme="1"/>
        <rFont val="Calibri"/>
        <charset val="0"/>
      </rPr>
      <t>10g</t>
    </r>
    <r>
      <rPr>
        <sz val="11"/>
        <color theme="1"/>
        <rFont val="宋体"/>
        <charset val="0"/>
      </rPr>
      <t>：</t>
    </r>
    <r>
      <rPr>
        <sz val="11"/>
        <color theme="1"/>
        <rFont val="Calibri"/>
        <charset val="0"/>
      </rPr>
      <t>50mg</t>
    </r>
  </si>
  <si>
    <t>2021-01-20 09:29:59</t>
  </si>
  <si>
    <t>a136</t>
  </si>
  <si>
    <t>鱼腥草芩蓝合剂</t>
  </si>
  <si>
    <r>
      <rPr>
        <sz val="11"/>
        <color theme="1"/>
        <rFont val="Calibri"/>
        <charset val="0"/>
      </rPr>
      <t>15ml×6</t>
    </r>
    <r>
      <rPr>
        <sz val="11"/>
        <color theme="1"/>
        <rFont val="宋体"/>
        <charset val="0"/>
      </rPr>
      <t>支</t>
    </r>
  </si>
  <si>
    <t>浙江惠松制药有限公司</t>
  </si>
  <si>
    <t>Z20030033</t>
  </si>
  <si>
    <t>a137</t>
  </si>
  <si>
    <t>3.8（2021.10效期）</t>
  </si>
  <si>
    <t>门店已无需要</t>
  </si>
  <si>
    <t>b36</t>
  </si>
  <si>
    <t>根痛平颗粒</t>
  </si>
  <si>
    <r>
      <rPr>
        <sz val="11"/>
        <color theme="1"/>
        <rFont val="Calibri"/>
        <charset val="0"/>
      </rPr>
      <t>8gx10</t>
    </r>
    <r>
      <rPr>
        <sz val="11"/>
        <color theme="1"/>
        <rFont val="宋体"/>
        <charset val="0"/>
      </rPr>
      <t>袋</t>
    </r>
  </si>
  <si>
    <t>北京汉典制药有限公司</t>
  </si>
  <si>
    <t>Z20013049</t>
  </si>
  <si>
    <t>黄婷</t>
  </si>
  <si>
    <t>在新品目录，请询问顾客需求后上报</t>
  </si>
  <si>
    <t>2021-01-21 20:04:30</t>
  </si>
  <si>
    <t>a138</t>
  </si>
  <si>
    <t>内消瘰疬丸</t>
  </si>
  <si>
    <r>
      <rPr>
        <sz val="11"/>
        <color theme="1"/>
        <rFont val="Calibri"/>
        <charset val="0"/>
      </rPr>
      <t>9g*10</t>
    </r>
    <r>
      <rPr>
        <sz val="11"/>
        <color theme="1"/>
        <rFont val="宋体"/>
        <charset val="134"/>
      </rPr>
      <t>瓶</t>
    </r>
  </si>
  <si>
    <t>上海雷允上封浜制药有限公司</t>
  </si>
  <si>
    <t>Z31020055</t>
  </si>
  <si>
    <t>景中店</t>
  </si>
  <si>
    <t>2021-01-21 20:00:01</t>
  </si>
  <si>
    <t>a139</t>
  </si>
  <si>
    <t>肝素钠乳膏</t>
  </si>
  <si>
    <t>7000U*20g</t>
  </si>
  <si>
    <t>博士伦福瑞达</t>
  </si>
  <si>
    <t>H37023589</t>
  </si>
  <si>
    <t>请采购部找渠道（怀远店等3家门店报送过需求）</t>
  </si>
  <si>
    <t>14（600元起配）</t>
  </si>
  <si>
    <t>2021-01-21 19:21:19</t>
  </si>
  <si>
    <t>a140</t>
  </si>
  <si>
    <t>榕敏颗粒</t>
  </si>
  <si>
    <r>
      <rPr>
        <sz val="11"/>
        <color theme="1"/>
        <rFont val="Calibri"/>
        <charset val="0"/>
      </rPr>
      <t>10g*10</t>
    </r>
    <r>
      <rPr>
        <sz val="11"/>
        <color theme="1"/>
        <rFont val="宋体"/>
        <charset val="0"/>
      </rPr>
      <t>袋</t>
    </r>
  </si>
  <si>
    <t>H51023826</t>
  </si>
  <si>
    <t>请采购部找渠道（邛崃中心店等8家门店报送过需求）</t>
  </si>
  <si>
    <t>2021-01-21 18:59:59</t>
  </si>
  <si>
    <t>b37</t>
  </si>
  <si>
    <t>痹祺胶囊</t>
  </si>
  <si>
    <t>天津达仁堂京万红药业有限公司</t>
  </si>
  <si>
    <t>Z10910026</t>
  </si>
  <si>
    <t>公司及门店有库存7，请门店调拨或者报营运部铺货</t>
  </si>
  <si>
    <t>2021-01-21 17:58:01</t>
  </si>
  <si>
    <t>b38</t>
  </si>
  <si>
    <t>盐酸布替萘芬乳膏</t>
  </si>
  <si>
    <t>30g:0.3g</t>
  </si>
  <si>
    <t>四川明欣药业有限责任公司</t>
  </si>
  <si>
    <t>H20020024</t>
  </si>
  <si>
    <t>交大三店</t>
  </si>
  <si>
    <t>公司特殊目录在营，请先店间调拨满足顾客需求</t>
  </si>
  <si>
    <t>2021-01-21 17:53:54</t>
  </si>
  <si>
    <t>a141</t>
  </si>
  <si>
    <t>地氯雷他定干混悬剂</t>
  </si>
  <si>
    <r>
      <rPr>
        <sz val="11"/>
        <color theme="1"/>
        <rFont val="Calibri"/>
        <charset val="0"/>
      </rPr>
      <t>0.5g:2.5mg*10</t>
    </r>
    <r>
      <rPr>
        <sz val="11"/>
        <color theme="1"/>
        <rFont val="宋体"/>
        <charset val="0"/>
      </rPr>
      <t>袋</t>
    </r>
  </si>
  <si>
    <t>海南普利制药股份有限公司</t>
  </si>
  <si>
    <t>H20041111</t>
  </si>
  <si>
    <t>2020.11.13已报送新品，请采购部尽快联系厂家交资料</t>
  </si>
  <si>
    <t>2021-01-21 17:48:38</t>
  </si>
  <si>
    <t>b39</t>
  </si>
  <si>
    <t>氨酚曲马多片</t>
  </si>
  <si>
    <r>
      <rPr>
        <sz val="11"/>
        <color theme="1"/>
        <rFont val="Calibri"/>
        <charset val="0"/>
      </rPr>
      <t>325Mg*10</t>
    </r>
    <r>
      <rPr>
        <sz val="11"/>
        <color theme="1"/>
        <rFont val="宋体"/>
        <charset val="0"/>
      </rPr>
      <t>片</t>
    </r>
  </si>
  <si>
    <t>北京双鹭</t>
  </si>
  <si>
    <t>H20080394</t>
  </si>
  <si>
    <t>属于一类精神药品无法购进</t>
  </si>
  <si>
    <t>2021-01-21 16:29:02</t>
  </si>
  <si>
    <t>a142</t>
  </si>
  <si>
    <t>蛇胆陈皮胶囊</t>
  </si>
  <si>
    <t>芜湖绿叶制药有限公司</t>
  </si>
  <si>
    <t>Z34020178</t>
  </si>
  <si>
    <t>千禧店</t>
  </si>
  <si>
    <t>目录外待经营，公司无库存，请采购部确认是否能购进（新乐中街等3家门店报送过需求）</t>
  </si>
  <si>
    <t>2021-01-21 16:21:41</t>
  </si>
  <si>
    <t>b40</t>
  </si>
  <si>
    <t>安胃疡胶囊</t>
  </si>
  <si>
    <r>
      <rPr>
        <sz val="11"/>
        <color theme="1"/>
        <rFont val="Calibri"/>
        <charset val="0"/>
      </rPr>
      <t>36</t>
    </r>
    <r>
      <rPr>
        <sz val="11"/>
        <color theme="1"/>
        <rFont val="宋体"/>
        <charset val="0"/>
      </rPr>
      <t>粒</t>
    </r>
  </si>
  <si>
    <t>九惠制药股份有限公司</t>
  </si>
  <si>
    <t>Z10970059</t>
  </si>
  <si>
    <t>ID87684规格为24粒2家门店有库存，请核实顾客能否替换</t>
  </si>
  <si>
    <t>2021-01-21 14:59:07</t>
  </si>
  <si>
    <t>a143</t>
  </si>
  <si>
    <t>活力苏口服液</t>
  </si>
  <si>
    <r>
      <rPr>
        <sz val="11"/>
        <color theme="1"/>
        <rFont val="Calibri"/>
        <charset val="0"/>
      </rPr>
      <t>10ml*9</t>
    </r>
    <r>
      <rPr>
        <sz val="11"/>
        <color theme="1"/>
        <rFont val="宋体"/>
        <charset val="0"/>
      </rPr>
      <t>支</t>
    </r>
  </si>
  <si>
    <t>成都泰合健康科技集团股份有限公司华神制药厂</t>
  </si>
  <si>
    <t>Z51020209</t>
  </si>
  <si>
    <t>金带店</t>
  </si>
  <si>
    <t>目录外淘汰，公司无库存，请采购部确认是否能购进</t>
  </si>
  <si>
    <t>2021-01-21 11:17:30</t>
  </si>
  <si>
    <t>b41</t>
  </si>
  <si>
    <r>
      <rPr>
        <sz val="11"/>
        <color theme="1"/>
        <rFont val="Calibri"/>
        <charset val="0"/>
      </rPr>
      <t>5mg*14</t>
    </r>
    <r>
      <rPr>
        <sz val="11"/>
        <color theme="1"/>
        <rFont val="宋体"/>
        <charset val="0"/>
      </rPr>
      <t>片</t>
    </r>
    <r>
      <rPr>
        <sz val="11"/>
        <color theme="1"/>
        <rFont val="Calibri"/>
        <charset val="0"/>
      </rPr>
      <t>*2</t>
    </r>
    <r>
      <rPr>
        <sz val="11"/>
        <color theme="1"/>
        <rFont val="宋体"/>
        <charset val="0"/>
      </rPr>
      <t>板</t>
    </r>
  </si>
  <si>
    <t>浙江京新药业股份有限公司</t>
  </si>
  <si>
    <t>H20103356</t>
  </si>
  <si>
    <t>大悦店</t>
  </si>
  <si>
    <t>2021-01-21 10:46:16</t>
  </si>
  <si>
    <t>a144</t>
  </si>
  <si>
    <t>保济口服液</t>
  </si>
  <si>
    <t>广州王老吉药业有限公司</t>
  </si>
  <si>
    <t>Z44020582</t>
  </si>
  <si>
    <t>天久北巷店</t>
  </si>
  <si>
    <t>请采购部找渠道（旗舰店报送过需求）</t>
  </si>
  <si>
    <t>九州通</t>
  </si>
  <si>
    <t>2021-01-21 10:38:33</t>
  </si>
  <si>
    <t>a145</t>
  </si>
  <si>
    <t>小儿扶脾颗粒</t>
  </si>
  <si>
    <r>
      <rPr>
        <sz val="11"/>
        <color theme="1"/>
        <rFont val="Calibri"/>
        <charset val="0"/>
      </rPr>
      <t>5g*15</t>
    </r>
    <r>
      <rPr>
        <sz val="11"/>
        <color theme="1"/>
        <rFont val="宋体"/>
        <charset val="0"/>
      </rPr>
      <t>袋</t>
    </r>
  </si>
  <si>
    <t>湖南时代阳光药业股份有限公司</t>
  </si>
  <si>
    <t>Z20025916</t>
  </si>
  <si>
    <t>33.32（1200元起配）</t>
  </si>
  <si>
    <t>2021-01-21 10:34:04</t>
  </si>
  <si>
    <t>a146</t>
  </si>
  <si>
    <t>姜枣祛寒颗粒</t>
  </si>
  <si>
    <r>
      <rPr>
        <sz val="11"/>
        <color theme="1"/>
        <rFont val="Calibri"/>
        <charset val="0"/>
      </rPr>
      <t>15g*10</t>
    </r>
    <r>
      <rPr>
        <sz val="11"/>
        <color theme="1"/>
        <rFont val="宋体"/>
        <charset val="0"/>
      </rPr>
      <t>袋</t>
    </r>
  </si>
  <si>
    <t>湖南康尔佳制药股份有限公司</t>
  </si>
  <si>
    <t>Z43021041</t>
  </si>
  <si>
    <t>2021-01-21 10:27:37</t>
  </si>
  <si>
    <t>a147</t>
  </si>
  <si>
    <t>复方片仔癀痔疮软膏</t>
  </si>
  <si>
    <r>
      <rPr>
        <sz val="11"/>
        <color theme="1"/>
        <rFont val="Calibri"/>
        <charset val="0"/>
      </rPr>
      <t>10g/</t>
    </r>
    <r>
      <rPr>
        <sz val="11"/>
        <color theme="1"/>
        <rFont val="宋体"/>
        <charset val="0"/>
      </rPr>
      <t>支</t>
    </r>
  </si>
  <si>
    <t>漳州片仔癀药业股份有限公司</t>
  </si>
  <si>
    <t>B20060001</t>
  </si>
  <si>
    <t>已禁请，禁请原因：商业货源不稳定，请采购部核实能否购进</t>
  </si>
  <si>
    <t>漳州片仔癀</t>
  </si>
  <si>
    <t>40（目前缺货）</t>
  </si>
  <si>
    <t>2021-01-22 11:10:34</t>
  </si>
  <si>
    <t>a148</t>
  </si>
  <si>
    <t>热淋清颗粒</t>
  </si>
  <si>
    <t>4g*12袋(无糖型)</t>
  </si>
  <si>
    <t>贵州威门药业股份有限公司</t>
  </si>
  <si>
    <t>Z52020383</t>
  </si>
  <si>
    <t>涌泉街药店</t>
  </si>
  <si>
    <t>请采购部找渠道（公司同厂家8g*10袋13家门店有库存）</t>
  </si>
  <si>
    <t>21.1.25</t>
  </si>
  <si>
    <t>2021-01-22 13:33:02</t>
  </si>
  <si>
    <t>a149</t>
  </si>
  <si>
    <t>复方苯巴比妥溴化钠片</t>
  </si>
  <si>
    <t>12片*2板</t>
  </si>
  <si>
    <t>吉林省神经精神病医院中制药厂</t>
  </si>
  <si>
    <t>S14202068093</t>
  </si>
  <si>
    <t>崔家店路药店</t>
  </si>
  <si>
    <t>2021-01-22 16:56:20</t>
  </si>
  <si>
    <t>b42</t>
  </si>
  <si>
    <t>脑心通胶囊</t>
  </si>
  <si>
    <t>0.4g*18粒*4板</t>
  </si>
  <si>
    <t>陕西步长制药有限公司</t>
  </si>
  <si>
    <t>z20025001</t>
  </si>
  <si>
    <t>公司同厂家规格为18粒*2板在营，请门店确认是否能满足顾客需求</t>
  </si>
  <si>
    <t>2021-01-22 19:43:07</t>
  </si>
  <si>
    <t>b43</t>
  </si>
  <si>
    <t>人血白蛋白</t>
  </si>
  <si>
    <t>进口</t>
  </si>
  <si>
    <t>周凤琼</t>
  </si>
  <si>
    <t>顾客不需要了</t>
  </si>
  <si>
    <t>2021-01-22 21:21:21</t>
  </si>
  <si>
    <t>a150</t>
  </si>
  <si>
    <r>
      <rPr>
        <sz val="11"/>
        <color theme="1"/>
        <rFont val="宋体"/>
        <charset val="134"/>
      </rPr>
      <t>重组人干扰素</t>
    </r>
    <r>
      <rPr>
        <sz val="11"/>
        <color theme="1"/>
        <rFont val="Calibri"/>
        <charset val="0"/>
      </rPr>
      <t>a2b</t>
    </r>
    <r>
      <rPr>
        <sz val="11"/>
        <color theme="1"/>
        <rFont val="宋体"/>
        <charset val="134"/>
      </rPr>
      <t>阴道片</t>
    </r>
  </si>
  <si>
    <t>50万IU*3片</t>
  </si>
  <si>
    <t>北京凯因科技股份有限公司</t>
  </si>
  <si>
    <t>s20120019</t>
  </si>
  <si>
    <t>晋原镇东街药店</t>
  </si>
  <si>
    <t>2021-01-22 21:24:09</t>
  </si>
  <si>
    <t>a151</t>
  </si>
  <si>
    <t>愈酚甲麻那敏颗粒</t>
  </si>
  <si>
    <t>9袋</t>
  </si>
  <si>
    <t>海南凯健制药有限公司</t>
  </si>
  <si>
    <t>H20090097</t>
  </si>
  <si>
    <t>2021-01-23 10:49:37</t>
  </si>
  <si>
    <t>a152</t>
  </si>
  <si>
    <t>36克</t>
  </si>
  <si>
    <t>观音桥街药店</t>
  </si>
  <si>
    <t>已回复药师帮有渠道，请尽快报送新品</t>
  </si>
  <si>
    <t>30g长春普华制药股份有限公司</t>
  </si>
  <si>
    <t>5.91（300元起配）</t>
  </si>
  <si>
    <t>2021-01-23 10:52:14</t>
  </si>
  <si>
    <t>b44</t>
  </si>
  <si>
    <t>乙酰半胱氨酸片</t>
  </si>
  <si>
    <t>0.2g×20片</t>
  </si>
  <si>
    <t>海南赞邦制药有限公司</t>
  </si>
  <si>
    <t>H20080325</t>
  </si>
  <si>
    <t>佳灵路药店</t>
  </si>
  <si>
    <t>公司同厂家0.6g*12片在营，请门店确认是否能满足顾客需求</t>
  </si>
  <si>
    <t>2021-01-23 10:54:39</t>
  </si>
  <si>
    <t>a153</t>
  </si>
  <si>
    <t>清热祛湿颗粒</t>
  </si>
  <si>
    <t>10g*20袋</t>
  </si>
  <si>
    <t>广东众生药业股份有限公司</t>
  </si>
  <si>
    <t>z20020401</t>
  </si>
  <si>
    <t>2021-01-23 10:55:04</t>
  </si>
  <si>
    <t>b45</t>
  </si>
  <si>
    <t>阿托伐他汀钙片</t>
  </si>
  <si>
    <t>10mg*28片</t>
  </si>
  <si>
    <t>兴安药业有限公司</t>
  </si>
  <si>
    <t>H20193043</t>
  </si>
  <si>
    <t>仓库库存146，请报营运部铺货</t>
  </si>
  <si>
    <t>2021-01-23 11:00:04</t>
  </si>
  <si>
    <t>a154</t>
  </si>
  <si>
    <t>老年咳喘片</t>
  </si>
  <si>
    <t>0.31g*12片*4板</t>
  </si>
  <si>
    <t>广西恒力宝药业</t>
  </si>
  <si>
    <t>Z20103022</t>
  </si>
  <si>
    <t>通达东路五段药店</t>
  </si>
  <si>
    <t>2021-01-23 11:01:47</t>
  </si>
  <si>
    <t>b46</t>
  </si>
  <si>
    <t>穿心莲片</t>
  </si>
  <si>
    <t>36片</t>
  </si>
  <si>
    <t>广州市花城制药厂</t>
  </si>
  <si>
    <t>Z44020335</t>
  </si>
  <si>
    <t>公司同类品种较多，请询问顾客能否替换</t>
  </si>
  <si>
    <t>2021-01-23 11:03:14</t>
  </si>
  <si>
    <t>b47</t>
  </si>
  <si>
    <t>三黄片</t>
  </si>
  <si>
    <t>0.235g*48片</t>
  </si>
  <si>
    <t>药都制药集团股份有限公司</t>
  </si>
  <si>
    <t>Z13021155</t>
  </si>
  <si>
    <t>2021-01-23 11:06:11</t>
  </si>
  <si>
    <t>a155</t>
  </si>
  <si>
    <t>车前番泻颗粒</t>
  </si>
  <si>
    <t>5克*6袋</t>
  </si>
  <si>
    <t>德国马博士大药厂</t>
  </si>
  <si>
    <t>J20040103</t>
  </si>
  <si>
    <t>2021-01-23 11:06:12</t>
  </si>
  <si>
    <t>b48</t>
  </si>
  <si>
    <t>艾者思车前番泻颗粒</t>
  </si>
  <si>
    <t>2021-01-23 17:54:15</t>
  </si>
  <si>
    <t>b49</t>
  </si>
  <si>
    <t>鼻腔洗剂</t>
  </si>
  <si>
    <t>袋</t>
  </si>
  <si>
    <t>成都市保益康医药保健有限公司</t>
  </si>
  <si>
    <t>Q/BYK-12.1-2017</t>
  </si>
  <si>
    <t>2021-01-24 09:30:17</t>
  </si>
  <si>
    <t>a156</t>
  </si>
  <si>
    <t>乙胺吡嗪利福异烟片</t>
  </si>
  <si>
    <t>450mg*12片*5板</t>
  </si>
  <si>
    <t>杭州苏泊尔南洋药业有限公司</t>
  </si>
  <si>
    <t>H20110094</t>
  </si>
  <si>
    <t>新乐中街药店</t>
  </si>
  <si>
    <t>2021-01-24 09:43:24</t>
  </si>
  <si>
    <t>a157</t>
  </si>
  <si>
    <t>米氮平片</t>
  </si>
  <si>
    <t>15mg*10片</t>
  </si>
  <si>
    <t>山西康宝生物制品股份有限公司</t>
  </si>
  <si>
    <t>H20080101</t>
  </si>
  <si>
    <r>
      <rPr>
        <sz val="9"/>
        <color theme="1"/>
        <rFont val="Helvetica"/>
        <charset val="134"/>
      </rPr>
      <t>15mg*20</t>
    </r>
    <r>
      <rPr>
        <sz val="9"/>
        <color theme="1"/>
        <rFont val="宋体"/>
        <charset val="134"/>
      </rPr>
      <t>片</t>
    </r>
  </si>
  <si>
    <t>同意替换20片</t>
  </si>
  <si>
    <t>2021-01-24 10:07:53</t>
  </si>
  <si>
    <t>a158</t>
  </si>
  <si>
    <t>十五味龙胆花丸</t>
  </si>
  <si>
    <t>0.3g*60丸</t>
  </si>
  <si>
    <t>Z20003051</t>
  </si>
  <si>
    <t>3g*18s*3板青海琦鹰汉藏生物制药股份有限公司</t>
  </si>
  <si>
    <t>门店同意替换</t>
  </si>
  <si>
    <t>2021-01-24 10:21:36</t>
  </si>
  <si>
    <t>b50</t>
  </si>
  <si>
    <r>
      <rPr>
        <sz val="10.5"/>
        <color theme="1"/>
        <rFont val="Tahoma"/>
        <charset val="134"/>
      </rPr>
      <t>20mg*10</t>
    </r>
    <r>
      <rPr>
        <sz val="10.5"/>
        <color theme="1"/>
        <rFont val="宋体"/>
        <charset val="134"/>
      </rPr>
      <t>片</t>
    </r>
  </si>
  <si>
    <t>中美天津史克制药有限公司</t>
  </si>
  <si>
    <t>张向勇</t>
  </si>
  <si>
    <t>公司在营，已联系顾客到门店购买(锦城大道店）</t>
  </si>
  <si>
    <t>2021-01-24 10:23:17</t>
  </si>
  <si>
    <t>a159</t>
  </si>
  <si>
    <t>环扁桃酯胶囊</t>
  </si>
  <si>
    <t>0.1g*24粒</t>
  </si>
  <si>
    <t>重庆迪康长江制药有限公司</t>
  </si>
  <si>
    <t>H50021503</t>
  </si>
  <si>
    <t>聚萃街药店</t>
  </si>
  <si>
    <t>2021-01-24 10:31:00</t>
  </si>
  <si>
    <t>a160</t>
  </si>
  <si>
    <t>半夏露颗粒</t>
  </si>
  <si>
    <t>14g*10袋</t>
  </si>
  <si>
    <t>Z41021347</t>
  </si>
  <si>
    <t>21.1.26</t>
  </si>
  <si>
    <r>
      <rPr>
        <sz val="9"/>
        <color theme="1"/>
        <rFont val="宋体"/>
        <charset val="134"/>
      </rPr>
      <t>云南万裕药业有限公司</t>
    </r>
    <r>
      <rPr>
        <sz val="9"/>
        <color theme="1"/>
        <rFont val="Helvetica"/>
        <charset val="134"/>
      </rPr>
      <t>7g*6</t>
    </r>
    <r>
      <rPr>
        <sz val="9"/>
        <color theme="1"/>
        <rFont val="宋体"/>
        <charset val="134"/>
      </rPr>
      <t>袋</t>
    </r>
  </si>
  <si>
    <t>2021-01-24 10:34:18</t>
  </si>
  <si>
    <t>a161</t>
  </si>
  <si>
    <t>格列齐特分散片</t>
  </si>
  <si>
    <t>40mg*60片</t>
  </si>
  <si>
    <t>H20050102</t>
  </si>
  <si>
    <t>14.5（800元起配）</t>
  </si>
  <si>
    <t>2021-01-24 13:29:30</t>
  </si>
  <si>
    <t>a162</t>
  </si>
  <si>
    <t>百草肤痒宁</t>
  </si>
  <si>
    <t>15g/支</t>
  </si>
  <si>
    <t>贵州苗族兄弟生物科技有限公司</t>
  </si>
  <si>
    <r>
      <rPr>
        <sz val="11"/>
        <color theme="1"/>
        <rFont val="宋体"/>
        <charset val="134"/>
      </rPr>
      <t>赣卫消证字（</t>
    </r>
    <r>
      <rPr>
        <sz val="11"/>
        <color theme="1"/>
        <rFont val="Calibri"/>
        <charset val="0"/>
      </rPr>
      <t>2015</t>
    </r>
    <r>
      <rPr>
        <sz val="11"/>
        <color theme="1"/>
        <rFont val="宋体"/>
        <charset val="134"/>
      </rPr>
      <t>）第</t>
    </r>
    <r>
      <rPr>
        <sz val="11"/>
        <color theme="1"/>
        <rFont val="Calibri"/>
        <charset val="0"/>
      </rPr>
      <t>D051</t>
    </r>
    <r>
      <rPr>
        <sz val="11"/>
        <color theme="1"/>
        <rFont val="宋体"/>
        <charset val="134"/>
      </rPr>
      <t>号</t>
    </r>
  </si>
  <si>
    <t>邓双镇岷江店</t>
  </si>
  <si>
    <t>3.3（95支起配）</t>
  </si>
  <si>
    <t>2021-01-24 14:08:48</t>
  </si>
  <si>
    <t>b51</t>
  </si>
  <si>
    <t>枳术宽中胶囊</t>
  </si>
  <si>
    <t>0.43g*24粒</t>
  </si>
  <si>
    <t>山西双人药业有限责任公司</t>
  </si>
  <si>
    <t>Z20020003</t>
  </si>
  <si>
    <t>方圆路药店</t>
  </si>
  <si>
    <t>公司在营且门店有库存，请门店先调拨满足顾客需求</t>
  </si>
  <si>
    <t>2021-01-24 14:11:47</t>
  </si>
  <si>
    <t>a163</t>
  </si>
  <si>
    <t>法莫替丁钙镁咀嚼片</t>
  </si>
  <si>
    <t>5mg.12片</t>
  </si>
  <si>
    <t>H20060971</t>
  </si>
  <si>
    <r>
      <rPr>
        <sz val="9"/>
        <color theme="1"/>
        <rFont val="宋体"/>
        <charset val="134"/>
      </rPr>
      <t>金日制药</t>
    </r>
    <r>
      <rPr>
        <sz val="9"/>
        <color theme="1"/>
        <rFont val="Helvetica"/>
        <charset val="134"/>
      </rPr>
      <t>(</t>
    </r>
    <r>
      <rPr>
        <sz val="9"/>
        <color theme="1"/>
        <rFont val="宋体"/>
        <charset val="134"/>
      </rPr>
      <t>中国</t>
    </r>
    <r>
      <rPr>
        <sz val="9"/>
        <color theme="1"/>
        <rFont val="Helvetica"/>
        <charset val="134"/>
      </rPr>
      <t>)</t>
    </r>
    <r>
      <rPr>
        <sz val="9"/>
        <color theme="1"/>
        <rFont val="宋体"/>
        <charset val="134"/>
      </rPr>
      <t>有限公司</t>
    </r>
  </si>
  <si>
    <t>2021-01-24 14:26:35</t>
  </si>
  <si>
    <t>a164</t>
  </si>
  <si>
    <t>一枝蒿伤湿祛痛膏</t>
  </si>
  <si>
    <t>5cmx6.5cmx4贴x40袋</t>
  </si>
  <si>
    <t>贵阳卫生材料厂</t>
  </si>
  <si>
    <t>Z52020009</t>
  </si>
  <si>
    <t>华泰路药店</t>
  </si>
  <si>
    <t>30袋</t>
  </si>
  <si>
    <t>2021-01-24 15:04:08</t>
  </si>
  <si>
    <t>a165</t>
  </si>
  <si>
    <t>阿替洛尔片</t>
  </si>
  <si>
    <t>12.5mg*60片</t>
  </si>
  <si>
    <t>天津市中央药业有限公司</t>
  </si>
  <si>
    <t>H12020259</t>
  </si>
  <si>
    <t>金沙路药店</t>
  </si>
  <si>
    <t>门店已无需求1.25</t>
  </si>
  <si>
    <t>2021-01-24 15:06:17</t>
  </si>
  <si>
    <t>a166</t>
  </si>
  <si>
    <t>25mg</t>
  </si>
  <si>
    <t>石家庄市宏昌药业有限公司</t>
  </si>
  <si>
    <t>H20063970</t>
  </si>
  <si>
    <t>2021-01-24 15:42:21</t>
  </si>
  <si>
    <t>a167</t>
  </si>
  <si>
    <t>感冒解毒灵颗粒</t>
  </si>
  <si>
    <t>5g*10袋</t>
  </si>
  <si>
    <t>哈药集团中药二厂</t>
  </si>
  <si>
    <t>Z23020913</t>
  </si>
  <si>
    <t>目录外淘汰，公司无库存请采购部确认是否能购进</t>
  </si>
  <si>
    <t>2021-01-24 15:44:01</t>
  </si>
  <si>
    <t>a168</t>
  </si>
  <si>
    <t>银杏叶软胶囊</t>
  </si>
  <si>
    <t>0.5g*36s</t>
  </si>
  <si>
    <t>洛阳君山制药有限公司</t>
  </si>
  <si>
    <t>Z20090920</t>
  </si>
  <si>
    <t>2021-01-24 15:47:40</t>
  </si>
  <si>
    <t>a169</t>
  </si>
  <si>
    <t>头孢呋辛酯片</t>
  </si>
  <si>
    <t>0.25g*12片</t>
  </si>
  <si>
    <t>成都倍特药业股份有限公司</t>
  </si>
  <si>
    <t>H20010026</t>
  </si>
  <si>
    <t>148722（6片ID)</t>
  </si>
  <si>
    <t>ID148722规格为6片公司在营无库存门店同意先需求6片装，请采购部购进后铺货到店</t>
  </si>
  <si>
    <t>2021-01-24 16:48:53</t>
  </si>
  <si>
    <t>a170</t>
  </si>
  <si>
    <t>非洛地平缓释片</t>
  </si>
  <si>
    <r>
      <rPr>
        <sz val="11"/>
        <color theme="1"/>
        <rFont val="Calibri"/>
        <charset val="0"/>
      </rPr>
      <t>5mgx10*2</t>
    </r>
    <r>
      <rPr>
        <sz val="11"/>
        <color theme="1"/>
        <rFont val="宋体"/>
        <charset val="134"/>
      </rPr>
      <t>板</t>
    </r>
  </si>
  <si>
    <t>合肥立方制药股份有限公司</t>
  </si>
  <si>
    <t>H20040773</t>
  </si>
  <si>
    <t>晋原镇子龙路店</t>
  </si>
  <si>
    <t>公司在营仓库库存0，请采购部购进</t>
  </si>
  <si>
    <t>2021-01-24 17:02:17</t>
  </si>
  <si>
    <t>a171</t>
  </si>
  <si>
    <t>活血止痛片</t>
  </si>
  <si>
    <t>0.31g*24片</t>
  </si>
  <si>
    <t>江西仁丰药业有限公司</t>
  </si>
  <si>
    <t>z20050685</t>
  </si>
  <si>
    <t>新场镇文昌街药店</t>
  </si>
  <si>
    <t>9.9（2021.6效期）</t>
  </si>
  <si>
    <t>2021-01-24 17:05:49</t>
  </si>
  <si>
    <t>b52</t>
  </si>
  <si>
    <t>盐酸酚苄明片</t>
  </si>
  <si>
    <r>
      <rPr>
        <sz val="11"/>
        <color theme="1"/>
        <rFont val="Calibri"/>
        <charset val="0"/>
      </rPr>
      <t>10mgx24</t>
    </r>
    <r>
      <rPr>
        <sz val="11"/>
        <color theme="1"/>
        <rFont val="宋体"/>
        <charset val="134"/>
      </rPr>
      <t>片</t>
    </r>
  </si>
  <si>
    <t>广东彼迪药业有限公司</t>
  </si>
  <si>
    <t>H44021427</t>
  </si>
  <si>
    <t>公司在营7家门店有22个库存，请先门店调拨满足顾客需求</t>
  </si>
  <si>
    <t>2021-01-24 17:15:00</t>
  </si>
  <si>
    <t>a172</t>
  </si>
  <si>
    <t>地夸磷索钠滴眼液</t>
  </si>
  <si>
    <t>3%(5ml:150mg)</t>
  </si>
  <si>
    <t>中国参天</t>
  </si>
  <si>
    <t>曹鑫苹</t>
  </si>
  <si>
    <t>请采购部找渠道(花照壁）</t>
  </si>
  <si>
    <t>21.1.29</t>
  </si>
  <si>
    <t>2021-01-24 19:56:33</t>
  </si>
  <si>
    <t>b53</t>
  </si>
  <si>
    <t>盐酸氨基葡萄糖胶囊</t>
  </si>
  <si>
    <r>
      <rPr>
        <sz val="11"/>
        <color theme="1"/>
        <rFont val="Calibri"/>
        <charset val="0"/>
      </rPr>
      <t>75mg*30</t>
    </r>
    <r>
      <rPr>
        <sz val="11"/>
        <color theme="1"/>
        <rFont val="宋体"/>
        <charset val="0"/>
      </rPr>
      <t>粒</t>
    </r>
  </si>
  <si>
    <t>香港澳美制药厂</t>
  </si>
  <si>
    <t>J20140166</t>
  </si>
  <si>
    <t>采购回复该规格厂家只做医院暂时无法购进</t>
  </si>
  <si>
    <t>2021-01-24 21:53:12</t>
  </si>
  <si>
    <t>a173</t>
  </si>
  <si>
    <t>盐酸普罗帕酮片</t>
  </si>
  <si>
    <t>50mg100片</t>
  </si>
  <si>
    <t>上海上药信谊药厂有限公司</t>
  </si>
  <si>
    <t>女士</t>
  </si>
  <si>
    <t>a174</t>
  </si>
  <si>
    <t>中纬</t>
  </si>
  <si>
    <t>0.2g*10片</t>
  </si>
  <si>
    <t>2021-01-25 11:16:05</t>
  </si>
  <si>
    <t>a175</t>
  </si>
  <si>
    <t>格列齐特片</t>
  </si>
  <si>
    <t>80mg*60片</t>
  </si>
  <si>
    <t>H20003279</t>
  </si>
  <si>
    <t>2021-01-25 12:27:03</t>
  </si>
  <si>
    <t>a176</t>
  </si>
  <si>
    <t>山楂精降脂片</t>
  </si>
  <si>
    <t>60mg*36片</t>
  </si>
  <si>
    <t>宁夏启元国药有限公司</t>
  </si>
  <si>
    <t>Z64020177</t>
  </si>
  <si>
    <t>洪川小区药店</t>
  </si>
  <si>
    <t>2021-01-25 12:27:42</t>
  </si>
  <si>
    <t>b54</t>
  </si>
  <si>
    <t>大豆卵磷脂胶囊</t>
  </si>
  <si>
    <t>150粒</t>
  </si>
  <si>
    <t>Swisse</t>
  </si>
  <si>
    <t>进口的未找到批号</t>
  </si>
  <si>
    <t>大悦路药店</t>
  </si>
  <si>
    <t>该品种属于食品暂无经营权限</t>
  </si>
  <si>
    <t>2021-01-25 12:29:11</t>
  </si>
  <si>
    <t>a177</t>
  </si>
  <si>
    <t>6g*10袋</t>
  </si>
  <si>
    <t>山东旺龙药业集团有限公司</t>
  </si>
  <si>
    <t>Z14020532</t>
  </si>
  <si>
    <t>2021-01-25 12:30:48</t>
  </si>
  <si>
    <t>a178</t>
  </si>
  <si>
    <t>夜宁颗粒</t>
  </si>
  <si>
    <t>20g*8袋</t>
  </si>
  <si>
    <t>福寿堂制药有限公司</t>
  </si>
  <si>
    <t>Z43020114</t>
  </si>
  <si>
    <r>
      <rPr>
        <sz val="9"/>
        <color theme="1"/>
        <rFont val="Helvetica"/>
        <charset val="134"/>
      </rPr>
      <t>20g*9</t>
    </r>
    <r>
      <rPr>
        <sz val="9"/>
        <color theme="1"/>
        <rFont val="宋体"/>
        <charset val="134"/>
      </rPr>
      <t>袋</t>
    </r>
  </si>
  <si>
    <t>2021-01-25 13:28:57</t>
  </si>
  <si>
    <t>a179</t>
  </si>
  <si>
    <t>百贝益肺胶囊</t>
  </si>
  <si>
    <t>0.3g*24粒</t>
  </si>
  <si>
    <t>云南永孜堂制药有限公司</t>
  </si>
  <si>
    <t>Z20025124</t>
  </si>
  <si>
    <t>2021-01-25 13:36:31</t>
  </si>
  <si>
    <t>a180</t>
  </si>
  <si>
    <t>西林一街药店</t>
  </si>
  <si>
    <t>该批号只有14g*10袋，2020.6.8已报送新品，请采购部尽快联系厂家交资料</t>
  </si>
  <si>
    <t>2021-01-25 13:40:00</t>
  </si>
  <si>
    <t>a181</t>
  </si>
  <si>
    <t>胰酶肠溶胶囊</t>
  </si>
  <si>
    <t>0.15g*24粒</t>
  </si>
  <si>
    <t>四川顺生制药有限公司</t>
  </si>
  <si>
    <t>h20043650</t>
  </si>
  <si>
    <t>公司库存1，8家门店库存17，请门店先调拨或者报营运部铺货</t>
  </si>
  <si>
    <t>2021-01-25 13:47:46</t>
  </si>
  <si>
    <t>b55</t>
  </si>
  <si>
    <t>风痛片</t>
  </si>
  <si>
    <t>0.26g</t>
  </si>
  <si>
    <t>修正药业集团股份有限公司</t>
  </si>
  <si>
    <t>Viva 261720205</t>
  </si>
  <si>
    <t>2021-01-25 13:49:24</t>
  </si>
  <si>
    <t>b56</t>
  </si>
  <si>
    <t>溴化钠甘草口服液</t>
  </si>
  <si>
    <t>100毫升</t>
  </si>
  <si>
    <t>四川省人民医院</t>
  </si>
  <si>
    <t>H20080517</t>
  </si>
  <si>
    <t>该品种为医院制剂，采购回复无法购进</t>
  </si>
  <si>
    <t>2021-01-25 13:51:35</t>
  </si>
  <si>
    <t>b57</t>
  </si>
  <si>
    <t>10毫克x28片</t>
  </si>
  <si>
    <t>福建东瑞制药有限公司</t>
  </si>
  <si>
    <t>公司在营仓库和门店有库存，请门店调拨或者报营运部铺货满足顾客需求</t>
  </si>
  <si>
    <t>2021-01-25 14:00:56</t>
  </si>
  <si>
    <t>b58</t>
  </si>
  <si>
    <t>复方氢氧化铝片</t>
  </si>
  <si>
    <t>48片装</t>
  </si>
  <si>
    <t>上海青平药业有限公司</t>
  </si>
  <si>
    <t>H31020657</t>
  </si>
  <si>
    <t>ID66449规格120片仓库有库存，请门店确认是否能满足顾客需求</t>
  </si>
  <si>
    <t>2021-01-25 14:13:00</t>
  </si>
  <si>
    <t>a182</t>
  </si>
  <si>
    <t>孟鲁司特钠颗粒</t>
  </si>
  <si>
    <t>0.5g:4mg*5袋</t>
  </si>
  <si>
    <t>长春海悦药业股份有限公司</t>
  </si>
  <si>
    <t>H20183273</t>
  </si>
  <si>
    <t>倪家桥路药店</t>
  </si>
  <si>
    <t>13.6（2021.7效期，800元起配）</t>
  </si>
  <si>
    <t>2021-01-25 14:16:02</t>
  </si>
  <si>
    <t>a183</t>
  </si>
  <si>
    <t>苏子降气丸</t>
  </si>
  <si>
    <t>6克×12袋</t>
  </si>
  <si>
    <t>吉林紫鑫药业有限公司</t>
  </si>
  <si>
    <t>Z20063628</t>
  </si>
  <si>
    <t>2021-01-25 14:21:45</t>
  </si>
  <si>
    <t>a184</t>
  </si>
  <si>
    <t>50mg*100片</t>
  </si>
  <si>
    <t>H31020492</t>
  </si>
  <si>
    <t>已回复药师帮有渠道，请采购部尽快报送新品</t>
  </si>
  <si>
    <t>2021-01-25 15:44:17</t>
  </si>
  <si>
    <t>a185</t>
  </si>
  <si>
    <t>复方珍珠口疮颗粒</t>
  </si>
  <si>
    <t>10g×6袋</t>
  </si>
  <si>
    <t>四川美大康药业股份有限公司</t>
  </si>
  <si>
    <t>Z20010031</t>
  </si>
  <si>
    <t>2020.9.17已报送新品，请采购部尽快联系厂家交资料</t>
  </si>
  <si>
    <t>吉美康</t>
  </si>
  <si>
    <t>16.8（暂时缺货）</t>
  </si>
  <si>
    <t>2021-01-27 09:01:42</t>
  </si>
  <si>
    <t>b59</t>
  </si>
  <si>
    <t>肝苏胶囊</t>
  </si>
  <si>
    <r>
      <rPr>
        <sz val="11"/>
        <color theme="1"/>
        <rFont val="Calibri"/>
        <charset val="0"/>
      </rPr>
      <t>0.42g*12</t>
    </r>
    <r>
      <rPr>
        <sz val="11"/>
        <color theme="1"/>
        <rFont val="宋体"/>
        <charset val="0"/>
      </rPr>
      <t>粒</t>
    </r>
    <r>
      <rPr>
        <sz val="11"/>
        <color theme="1"/>
        <rFont val="Calibri"/>
        <charset val="0"/>
      </rPr>
      <t>*4</t>
    </r>
    <r>
      <rPr>
        <sz val="11"/>
        <color theme="1"/>
        <rFont val="宋体"/>
        <charset val="0"/>
      </rPr>
      <t>板</t>
    </r>
  </si>
  <si>
    <t>字妥藏药股份有限公司</t>
  </si>
  <si>
    <t>Z20060454</t>
  </si>
  <si>
    <r>
      <rPr>
        <sz val="11"/>
        <color theme="1"/>
        <rFont val="Calibri"/>
        <charset val="0"/>
      </rPr>
      <t>68980</t>
    </r>
    <r>
      <rPr>
        <sz val="11"/>
        <color theme="1"/>
        <rFont val="宋体"/>
        <charset val="134"/>
      </rPr>
      <t>（</t>
    </r>
    <r>
      <rPr>
        <sz val="11"/>
        <color theme="1"/>
        <rFont val="Calibri"/>
        <charset val="0"/>
      </rPr>
      <t>36</t>
    </r>
    <r>
      <rPr>
        <sz val="11"/>
        <color theme="1"/>
        <rFont val="宋体"/>
        <charset val="134"/>
      </rPr>
      <t>粒）</t>
    </r>
  </si>
  <si>
    <t>36粒在待经营目录，顾客已无需要</t>
  </si>
  <si>
    <t>2021-01-26 17:49:15</t>
  </si>
  <si>
    <t>a186</t>
  </si>
  <si>
    <t>厄贝沙坦分散片</t>
  </si>
  <si>
    <r>
      <rPr>
        <sz val="11"/>
        <color theme="1"/>
        <rFont val="Calibri"/>
        <charset val="0"/>
      </rPr>
      <t>0.15g*12</t>
    </r>
    <r>
      <rPr>
        <sz val="11"/>
        <color theme="1"/>
        <rFont val="宋体"/>
        <charset val="0"/>
      </rPr>
      <t>片</t>
    </r>
  </si>
  <si>
    <r>
      <rPr>
        <sz val="11"/>
        <color theme="1"/>
        <rFont val="宋体"/>
        <charset val="0"/>
      </rPr>
      <t>华润双鹤利民药业</t>
    </r>
    <r>
      <rPr>
        <sz val="11"/>
        <color theme="1"/>
        <rFont val="Calibri"/>
        <charset val="0"/>
      </rPr>
      <t>(</t>
    </r>
    <r>
      <rPr>
        <sz val="11"/>
        <color theme="1"/>
        <rFont val="宋体"/>
        <charset val="0"/>
      </rPr>
      <t>济南</t>
    </r>
    <r>
      <rPr>
        <sz val="11"/>
        <color theme="1"/>
        <rFont val="Calibri"/>
        <charset val="0"/>
      </rPr>
      <t>)</t>
    </r>
    <r>
      <rPr>
        <sz val="11"/>
        <color theme="1"/>
        <rFont val="宋体"/>
        <charset val="0"/>
      </rPr>
      <t>有限公司</t>
    </r>
  </si>
  <si>
    <t>H20100170</t>
  </si>
  <si>
    <t>顺和店</t>
  </si>
  <si>
    <t>在特殊目录，仓库库存0请采购部购进</t>
  </si>
  <si>
    <t>21.1.27</t>
  </si>
  <si>
    <t>门店已无需求1.28</t>
  </si>
  <si>
    <t>2021-01-26 17:43:22</t>
  </si>
  <si>
    <t>a187</t>
  </si>
  <si>
    <t>地喹氯铵含片</t>
  </si>
  <si>
    <r>
      <rPr>
        <sz val="11"/>
        <color theme="1"/>
        <rFont val="Calibri"/>
        <charset val="0"/>
      </rPr>
      <t>0.25mg×12</t>
    </r>
    <r>
      <rPr>
        <sz val="11"/>
        <color theme="1"/>
        <rFont val="宋体"/>
        <charset val="0"/>
      </rPr>
      <t>片</t>
    </r>
  </si>
  <si>
    <t>珠海同源药业有限公司</t>
  </si>
  <si>
    <t>H44024254</t>
  </si>
  <si>
    <t>2021-01-26 17:43:21</t>
  </si>
  <si>
    <t>b60</t>
  </si>
  <si>
    <t>2021-01-26 17:37:24</t>
  </si>
  <si>
    <t>a188</t>
  </si>
  <si>
    <t>乳酸菌阴道胶囊</t>
  </si>
  <si>
    <r>
      <rPr>
        <sz val="11"/>
        <color theme="1"/>
        <rFont val="Calibri"/>
        <charset val="0"/>
      </rPr>
      <t>0.25g×14</t>
    </r>
    <r>
      <rPr>
        <sz val="11"/>
        <color theme="1"/>
        <rFont val="宋体"/>
        <charset val="0"/>
      </rPr>
      <t>粒</t>
    </r>
  </si>
  <si>
    <t>西安正浩生物制药有限公司</t>
  </si>
  <si>
    <t>H10980293</t>
  </si>
  <si>
    <t>2021-01-26 17:34:34</t>
  </si>
  <si>
    <t>a189</t>
  </si>
  <si>
    <t>2021-01-26 17:29:17</t>
  </si>
  <si>
    <t>b61</t>
  </si>
  <si>
    <t>替米沙坦氢氯噻嗪片</t>
  </si>
  <si>
    <r>
      <rPr>
        <sz val="11"/>
        <color theme="1"/>
        <rFont val="Calibri"/>
        <charset val="0"/>
      </rPr>
      <t>40mg:12.5mg*7</t>
    </r>
    <r>
      <rPr>
        <sz val="11"/>
        <color theme="1"/>
        <rFont val="宋体"/>
        <charset val="0"/>
      </rPr>
      <t>片</t>
    </r>
    <r>
      <rPr>
        <sz val="11"/>
        <color theme="1"/>
        <rFont val="Calibri"/>
        <charset val="0"/>
      </rPr>
      <t>*2</t>
    </r>
    <r>
      <rPr>
        <sz val="11"/>
        <color theme="1"/>
        <rFont val="宋体"/>
        <charset val="0"/>
      </rPr>
      <t>板</t>
    </r>
  </si>
  <si>
    <t>苏州中化药品工业有限公司</t>
  </si>
  <si>
    <t>H20110157</t>
  </si>
  <si>
    <t>在新品目录，参与过会由于价格问题未通过</t>
  </si>
  <si>
    <t>2021-01-26 17:25:24</t>
  </si>
  <si>
    <t>a190</t>
  </si>
  <si>
    <t>浓替硝唑含漱液</t>
  </si>
  <si>
    <r>
      <rPr>
        <sz val="11"/>
        <color theme="1"/>
        <rFont val="Calibri"/>
        <charset val="0"/>
      </rPr>
      <t>100ml:0.2g</t>
    </r>
    <r>
      <rPr>
        <sz val="11"/>
        <color theme="1"/>
        <rFont val="宋体"/>
        <charset val="0"/>
      </rPr>
      <t>（</t>
    </r>
    <r>
      <rPr>
        <sz val="11"/>
        <color theme="1"/>
        <rFont val="Calibri"/>
        <charset val="0"/>
      </rPr>
      <t>0.2%</t>
    </r>
    <r>
      <rPr>
        <sz val="11"/>
        <color theme="1"/>
        <rFont val="宋体"/>
        <charset val="0"/>
      </rPr>
      <t>）</t>
    </r>
  </si>
  <si>
    <t>浙江杭康药业有限公司</t>
  </si>
  <si>
    <t>H20010709</t>
  </si>
  <si>
    <t>2021-01-26 11:55:21</t>
  </si>
  <si>
    <t>a191</t>
  </si>
  <si>
    <t>麝香壮骨膏</t>
  </si>
  <si>
    <r>
      <rPr>
        <sz val="11"/>
        <color theme="1"/>
        <rFont val="Calibri"/>
        <charset val="0"/>
      </rPr>
      <t>7cm*10cm*10</t>
    </r>
    <r>
      <rPr>
        <sz val="11"/>
        <color theme="1"/>
        <rFont val="宋体"/>
        <charset val="0"/>
      </rPr>
      <t>贴</t>
    </r>
  </si>
  <si>
    <t>吉林一正药业集团有限公司</t>
  </si>
  <si>
    <t>Z22020085</t>
  </si>
  <si>
    <t>羊安店</t>
  </si>
  <si>
    <t>2021-01-26 11:45:29</t>
  </si>
  <si>
    <t>a192</t>
  </si>
  <si>
    <r>
      <rPr>
        <sz val="11"/>
        <color theme="1"/>
        <rFont val="Calibri"/>
        <charset val="0"/>
      </rPr>
      <t>48</t>
    </r>
    <r>
      <rPr>
        <sz val="11"/>
        <color theme="1"/>
        <rFont val="宋体"/>
        <charset val="0"/>
      </rPr>
      <t>片</t>
    </r>
  </si>
  <si>
    <t>广东省惠州市中药厂有限公司</t>
  </si>
  <si>
    <t>Z44023844</t>
  </si>
  <si>
    <t>2021-01-26 11:44:14</t>
  </si>
  <si>
    <t>a193</t>
  </si>
  <si>
    <t>加替沙星滴眼液</t>
  </si>
  <si>
    <t>8ml:24mg</t>
  </si>
  <si>
    <t>楚雄老拨云堂药业有限公司</t>
  </si>
  <si>
    <t>H20060479</t>
  </si>
  <si>
    <t>2021-01-26 11:30:58</t>
  </si>
  <si>
    <t>b62</t>
  </si>
  <si>
    <r>
      <rPr>
        <sz val="11"/>
        <color theme="1"/>
        <rFont val="Calibri"/>
        <charset val="0"/>
      </rPr>
      <t>0.3gx12</t>
    </r>
    <r>
      <rPr>
        <sz val="11"/>
        <color theme="1"/>
        <rFont val="宋体"/>
        <charset val="0"/>
      </rPr>
      <t>粒</t>
    </r>
  </si>
  <si>
    <t>吉林济邦药业有限公司</t>
  </si>
  <si>
    <t>Z22020353</t>
  </si>
  <si>
    <t>采购部已铺</t>
  </si>
  <si>
    <t>2021-01-26 09:35:52</t>
  </si>
  <si>
    <t>a194</t>
  </si>
  <si>
    <t>胃炎宁颗粒</t>
  </si>
  <si>
    <r>
      <rPr>
        <sz val="11"/>
        <color theme="1"/>
        <rFont val="Calibri"/>
        <charset val="0"/>
      </rPr>
      <t>15g*9</t>
    </r>
    <r>
      <rPr>
        <sz val="11"/>
        <color theme="1"/>
        <rFont val="宋体"/>
        <charset val="0"/>
      </rPr>
      <t>袋</t>
    </r>
  </si>
  <si>
    <t>哈尔滨中药六厂有限公司</t>
  </si>
  <si>
    <t>Z23020241</t>
  </si>
  <si>
    <t>公济桥店</t>
  </si>
  <si>
    <t>2021-01-26 09:32:26</t>
  </si>
  <si>
    <t>a195</t>
  </si>
  <si>
    <t>活络镇痛片</t>
  </si>
  <si>
    <r>
      <rPr>
        <sz val="11"/>
        <color theme="1"/>
        <rFont val="Calibri"/>
        <charset val="0"/>
      </rPr>
      <t>0.6g*15</t>
    </r>
    <r>
      <rPr>
        <sz val="11"/>
        <color theme="1"/>
        <rFont val="宋体"/>
        <charset val="0"/>
      </rPr>
      <t>片</t>
    </r>
    <r>
      <rPr>
        <sz val="11"/>
        <color theme="1"/>
        <rFont val="Calibri"/>
        <charset val="0"/>
      </rPr>
      <t>*2</t>
    </r>
    <r>
      <rPr>
        <sz val="11"/>
        <color theme="1"/>
        <rFont val="宋体"/>
        <charset val="0"/>
      </rPr>
      <t>板</t>
    </r>
  </si>
  <si>
    <t>Z20063556</t>
  </si>
  <si>
    <t>2021-01-26 09:29:46</t>
  </si>
  <si>
    <t>a196</t>
  </si>
  <si>
    <t>宫炎平片</t>
  </si>
  <si>
    <t>0.26g*36片</t>
  </si>
  <si>
    <t>广东罗浮山国药股份有限公司</t>
  </si>
  <si>
    <t>Z20013221</t>
  </si>
  <si>
    <t>a197</t>
  </si>
  <si>
    <t>复方木鸡颗粒</t>
  </si>
  <si>
    <r>
      <rPr>
        <sz val="11"/>
        <color rgb="FFFF0000"/>
        <rFont val="Calibri"/>
        <charset val="0"/>
      </rPr>
      <t>10g×10</t>
    </r>
    <r>
      <rPr>
        <sz val="11"/>
        <color rgb="FFFF0000"/>
        <rFont val="宋体"/>
        <charset val="0"/>
      </rPr>
      <t>袋</t>
    </r>
  </si>
  <si>
    <t>丹东药业集团有限公司</t>
  </si>
  <si>
    <t>Z21020413</t>
  </si>
  <si>
    <t>倪家桥店</t>
  </si>
  <si>
    <t>2021-01-27 15:57:25</t>
  </si>
  <si>
    <t>b63</t>
  </si>
  <si>
    <t>卡波姆痔疮凝胶</t>
  </si>
  <si>
    <r>
      <rPr>
        <sz val="11"/>
        <color theme="1"/>
        <rFont val="Calibri"/>
        <charset val="0"/>
      </rPr>
      <t>6</t>
    </r>
    <r>
      <rPr>
        <sz val="11"/>
        <color theme="1"/>
        <rFont val="宋体"/>
        <charset val="0"/>
      </rPr>
      <t>支</t>
    </r>
  </si>
  <si>
    <t>中山市国宇医疗器械</t>
  </si>
  <si>
    <r>
      <rPr>
        <sz val="11"/>
        <color theme="1"/>
        <rFont val="宋体"/>
        <charset val="0"/>
      </rPr>
      <t>吉食药监械</t>
    </r>
    <r>
      <rPr>
        <sz val="11"/>
        <color theme="1"/>
        <rFont val="Calibri"/>
        <charset val="0"/>
      </rPr>
      <t>20140012</t>
    </r>
    <r>
      <rPr>
        <sz val="11"/>
        <color theme="1"/>
        <rFont val="宋体"/>
        <charset val="0"/>
      </rPr>
      <t>号</t>
    </r>
  </si>
  <si>
    <t>请核实批号后重新报送</t>
  </si>
  <si>
    <t>2021-01-27 15:48:06</t>
  </si>
  <si>
    <t>a198</t>
  </si>
  <si>
    <t>盐酸乐卡地平片</t>
  </si>
  <si>
    <t>10mg*7片</t>
  </si>
  <si>
    <t>H20103398</t>
  </si>
  <si>
    <t>合纵</t>
  </si>
  <si>
    <t>2021-01-27 14:14:47</t>
  </si>
  <si>
    <t>b64</t>
  </si>
  <si>
    <t>维骼健消肿止痛药膏布</t>
  </si>
  <si>
    <r>
      <rPr>
        <sz val="11"/>
        <color theme="1"/>
        <rFont val="Calibri"/>
        <charset val="0"/>
      </rPr>
      <t>5</t>
    </r>
    <r>
      <rPr>
        <sz val="11"/>
        <color theme="1"/>
        <rFont val="宋体"/>
        <charset val="0"/>
      </rPr>
      <t>片装</t>
    </r>
  </si>
  <si>
    <t>南美制药有限公司</t>
  </si>
  <si>
    <t>b65</t>
  </si>
  <si>
    <t>疏风活络丸</t>
  </si>
  <si>
    <t>7.8克×6丸</t>
  </si>
  <si>
    <t>雷允上药业集团有限公司</t>
  </si>
  <si>
    <t>Z32020509</t>
  </si>
  <si>
    <t>刘冬梅</t>
  </si>
  <si>
    <t>未联系到顾客</t>
  </si>
  <si>
    <t>2021-01-29 09:19:11</t>
  </si>
  <si>
    <t>a199</t>
  </si>
  <si>
    <t>门冬氨酸氨氯地平片</t>
  </si>
  <si>
    <r>
      <rPr>
        <sz val="11"/>
        <color theme="1"/>
        <rFont val="Calibri"/>
        <charset val="0"/>
      </rPr>
      <t>5mg*7</t>
    </r>
    <r>
      <rPr>
        <sz val="11"/>
        <color theme="1"/>
        <rFont val="宋体"/>
        <charset val="0"/>
      </rPr>
      <t>片</t>
    </r>
  </si>
  <si>
    <t>H20020487</t>
  </si>
  <si>
    <t>大华店</t>
  </si>
  <si>
    <t>14片在新品目录，门店已统一替换，请采购部联系厂家交资料审核</t>
  </si>
  <si>
    <t>14.5（2021.9效期）</t>
  </si>
  <si>
    <t>门店已无需要2.1</t>
  </si>
  <si>
    <t>2021-01-29 09:08:18</t>
  </si>
  <si>
    <t>a200</t>
  </si>
  <si>
    <t>环扁桃脂胶囊</t>
  </si>
  <si>
    <r>
      <rPr>
        <sz val="11"/>
        <color theme="1"/>
        <rFont val="Calibri"/>
        <charset val="0"/>
      </rPr>
      <t>0.1g*24</t>
    </r>
    <r>
      <rPr>
        <sz val="11"/>
        <color theme="1"/>
        <rFont val="宋体"/>
        <charset val="0"/>
      </rPr>
      <t>粒</t>
    </r>
  </si>
  <si>
    <t>西林一街店</t>
  </si>
  <si>
    <t>2021-01-29 09:04:03</t>
  </si>
  <si>
    <t>b66</t>
  </si>
  <si>
    <t>清浊祛毒丸</t>
  </si>
  <si>
    <t>一盒</t>
  </si>
  <si>
    <t>广西清之品</t>
  </si>
  <si>
    <r>
      <rPr>
        <sz val="11"/>
        <color theme="1"/>
        <rFont val="宋体"/>
        <charset val="0"/>
      </rPr>
      <t>国药准字</t>
    </r>
    <r>
      <rPr>
        <sz val="11"/>
        <color theme="1"/>
        <rFont val="Calibri"/>
        <charset val="0"/>
      </rPr>
      <t>Z20025347</t>
    </r>
  </si>
  <si>
    <t>请完善门店信息后重新报送</t>
  </si>
  <si>
    <t>2021-01-28 16:47:22</t>
  </si>
  <si>
    <t>b67</t>
  </si>
  <si>
    <t>皮鲜康抑菌乳膏</t>
  </si>
  <si>
    <t>四川省广汉市云海保健有限公司</t>
  </si>
  <si>
    <t>Q/91510100MA61WCRQ0F·4</t>
  </si>
  <si>
    <t>采购回复暂无渠道购进</t>
  </si>
  <si>
    <t>2021-01-28 16:00:02</t>
  </si>
  <si>
    <t>b68</t>
  </si>
  <si>
    <t>z20026747</t>
  </si>
  <si>
    <t>已回复30g长春普华制药股份有限公司找到渠道，有需要请单独报商品部</t>
  </si>
  <si>
    <t>2021-01-28 14:03:10</t>
  </si>
  <si>
    <t>a201</t>
  </si>
  <si>
    <r>
      <rPr>
        <sz val="11"/>
        <color theme="1"/>
        <rFont val="Calibri"/>
        <charset val="0"/>
      </rPr>
      <t>0.25gx10</t>
    </r>
    <r>
      <rPr>
        <sz val="11"/>
        <color theme="1"/>
        <rFont val="宋体"/>
        <charset val="0"/>
      </rPr>
      <t>片</t>
    </r>
    <r>
      <rPr>
        <sz val="11"/>
        <color theme="1"/>
        <rFont val="Calibri"/>
        <charset val="0"/>
      </rPr>
      <t>*6</t>
    </r>
    <r>
      <rPr>
        <sz val="11"/>
        <color theme="1"/>
        <rFont val="宋体"/>
        <charset val="0"/>
      </rPr>
      <t>板</t>
    </r>
  </si>
  <si>
    <t>石家庄市华新药业有限责任公司</t>
  </si>
  <si>
    <t>H20060164</t>
  </si>
  <si>
    <t>在待经营目录，仓库库存0请采购部购进</t>
  </si>
  <si>
    <t>2021-01-28 12:08:56</t>
  </si>
  <si>
    <t>a202</t>
  </si>
  <si>
    <t>鱼腥草素钠片</t>
  </si>
  <si>
    <r>
      <rPr>
        <sz val="11"/>
        <color theme="1"/>
        <rFont val="Calibri"/>
        <charset val="0"/>
      </rPr>
      <t>30mg*100</t>
    </r>
    <r>
      <rPr>
        <sz val="11"/>
        <color theme="1"/>
        <rFont val="宋体"/>
        <charset val="0"/>
      </rPr>
      <t>片</t>
    </r>
  </si>
  <si>
    <t>H31022904</t>
  </si>
  <si>
    <t>人民中路店</t>
  </si>
  <si>
    <t>2021-01-28 11:59:53</t>
  </si>
  <si>
    <t>b69</t>
  </si>
  <si>
    <t>止嗽青果丸</t>
  </si>
  <si>
    <r>
      <rPr>
        <sz val="11"/>
        <color theme="1"/>
        <rFont val="Calibri"/>
        <charset val="0"/>
      </rPr>
      <t>3g*10</t>
    </r>
    <r>
      <rPr>
        <sz val="11"/>
        <color theme="1"/>
        <rFont val="宋体"/>
        <charset val="0"/>
      </rPr>
      <t>丸</t>
    </r>
  </si>
  <si>
    <t>兰州佛慈制药股份有限公司</t>
  </si>
  <si>
    <t>Z62021098</t>
  </si>
  <si>
    <t>2021-01-28 11:55:47</t>
  </si>
  <si>
    <t>a203</t>
  </si>
  <si>
    <t>单硝酸异山梨酯缓释片</t>
  </si>
  <si>
    <r>
      <rPr>
        <sz val="11"/>
        <color theme="1"/>
        <rFont val="Calibri"/>
        <charset val="0"/>
      </rPr>
      <t>60mg×10</t>
    </r>
    <r>
      <rPr>
        <sz val="11"/>
        <color theme="1"/>
        <rFont val="宋体"/>
        <charset val="0"/>
      </rPr>
      <t>片</t>
    </r>
  </si>
  <si>
    <r>
      <rPr>
        <sz val="11"/>
        <color theme="1"/>
        <rFont val="宋体"/>
        <charset val="0"/>
      </rPr>
      <t>山德士</t>
    </r>
    <r>
      <rPr>
        <sz val="11"/>
        <color theme="1"/>
        <rFont val="Calibri"/>
        <charset val="0"/>
      </rPr>
      <t>(</t>
    </r>
    <r>
      <rPr>
        <sz val="11"/>
        <color theme="1"/>
        <rFont val="宋体"/>
        <charset val="0"/>
      </rPr>
      <t>中国</t>
    </r>
    <r>
      <rPr>
        <sz val="11"/>
        <color theme="1"/>
        <rFont val="Calibri"/>
        <charset val="0"/>
      </rPr>
      <t>)</t>
    </r>
    <r>
      <rPr>
        <sz val="11"/>
        <color theme="1"/>
        <rFont val="宋体"/>
        <charset val="0"/>
      </rPr>
      <t>制药有限公司</t>
    </r>
  </si>
  <si>
    <t>H10980015</t>
  </si>
  <si>
    <t>2021-01-28 11:41:09</t>
  </si>
  <si>
    <t>a204</t>
  </si>
  <si>
    <t>橘红痰咳液</t>
  </si>
  <si>
    <r>
      <rPr>
        <sz val="11"/>
        <color theme="1"/>
        <rFont val="Calibri"/>
        <charset val="0"/>
      </rPr>
      <t>10ml×12</t>
    </r>
    <r>
      <rPr>
        <sz val="11"/>
        <color theme="1"/>
        <rFont val="宋体"/>
        <charset val="0"/>
      </rPr>
      <t>支</t>
    </r>
  </si>
  <si>
    <t>广东化州中药厂制药有限公司</t>
  </si>
  <si>
    <t>Z44022180</t>
  </si>
  <si>
    <r>
      <rPr>
        <sz val="9"/>
        <color theme="1"/>
        <rFont val="Helvetica"/>
        <charset val="134"/>
      </rPr>
      <t>10ml*6</t>
    </r>
    <r>
      <rPr>
        <sz val="9"/>
        <color theme="1"/>
        <rFont val="宋体"/>
        <charset val="134"/>
      </rPr>
      <t>支</t>
    </r>
  </si>
  <si>
    <t>2021-01-29 09:34:33</t>
  </si>
  <si>
    <t>a205</t>
  </si>
  <si>
    <t>甘草酸单钾盐片</t>
  </si>
  <si>
    <r>
      <rPr>
        <sz val="11"/>
        <color theme="1"/>
        <rFont val="Calibri"/>
        <charset val="0"/>
      </rPr>
      <t>75mg*24</t>
    </r>
    <r>
      <rPr>
        <sz val="11"/>
        <color theme="1"/>
        <rFont val="宋体"/>
        <charset val="0"/>
      </rPr>
      <t>片</t>
    </r>
  </si>
  <si>
    <t>大同市利群药业有限公司</t>
  </si>
  <si>
    <t>H14023281</t>
  </si>
  <si>
    <t>四川太极都江堰幸福镇翔凤路药店</t>
  </si>
  <si>
    <t>2021-01-29 09:36:54</t>
  </si>
  <si>
    <t>a206</t>
  </si>
  <si>
    <t>妙济丸</t>
  </si>
  <si>
    <r>
      <rPr>
        <sz val="11"/>
        <color theme="1"/>
        <rFont val="Calibri"/>
        <charset val="0"/>
      </rPr>
      <t>6g*8</t>
    </r>
    <r>
      <rPr>
        <sz val="11"/>
        <color theme="1"/>
        <rFont val="宋体"/>
        <charset val="0"/>
      </rPr>
      <t>丸</t>
    </r>
  </si>
  <si>
    <t>包头中药有限公司</t>
  </si>
  <si>
    <t>Z15021290</t>
  </si>
  <si>
    <t>2021-01-29 09:38:44</t>
  </si>
  <si>
    <t>a207</t>
  </si>
  <si>
    <t>纯阳正气胶囊</t>
  </si>
  <si>
    <r>
      <rPr>
        <sz val="11"/>
        <color theme="1"/>
        <rFont val="Calibri"/>
        <charset val="0"/>
      </rPr>
      <t>0.4g*8</t>
    </r>
    <r>
      <rPr>
        <sz val="11"/>
        <color theme="1"/>
        <rFont val="宋体"/>
        <charset val="134"/>
      </rPr>
      <t>粒</t>
    </r>
  </si>
  <si>
    <t>八加一药业股份有限公司</t>
  </si>
  <si>
    <t>Z20205003</t>
  </si>
  <si>
    <t>2021-01-29 11:37:43</t>
  </si>
  <si>
    <t>a208</t>
  </si>
  <si>
    <t>接骨七厘丸</t>
  </si>
  <si>
    <r>
      <rPr>
        <sz val="11"/>
        <color theme="1"/>
        <rFont val="Calibri"/>
        <charset val="0"/>
      </rPr>
      <t>2g*6</t>
    </r>
    <r>
      <rPr>
        <sz val="11"/>
        <color theme="1"/>
        <rFont val="宋体"/>
        <charset val="0"/>
      </rPr>
      <t>袋</t>
    </r>
  </si>
  <si>
    <t>沈阳东新药业有限公司</t>
  </si>
  <si>
    <t>Z20080133</t>
  </si>
  <si>
    <r>
      <rPr>
        <sz val="9"/>
        <color theme="1"/>
        <rFont val="Helvetica"/>
        <charset val="134"/>
      </rPr>
      <t>1.5g*10</t>
    </r>
    <r>
      <rPr>
        <sz val="9"/>
        <color theme="1"/>
        <rFont val="宋体"/>
        <charset val="134"/>
      </rPr>
      <t>袋洛阳顺势药业有限公司</t>
    </r>
  </si>
  <si>
    <t>顾客需要同厂家</t>
  </si>
  <si>
    <t>2021-01-29 14:45:16</t>
  </si>
  <si>
    <t>a209</t>
  </si>
  <si>
    <t>牛黄痔清栓</t>
  </si>
  <si>
    <r>
      <rPr>
        <sz val="11"/>
        <color theme="1"/>
        <rFont val="Calibri"/>
        <charset val="0"/>
      </rPr>
      <t>1.5g*6</t>
    </r>
    <r>
      <rPr>
        <sz val="11"/>
        <color theme="1"/>
        <rFont val="宋体"/>
        <charset val="0"/>
      </rPr>
      <t>粒</t>
    </r>
  </si>
  <si>
    <t>武汉健民大鹏药业有限公司</t>
  </si>
  <si>
    <t>Z20040060</t>
  </si>
  <si>
    <t>2021-01-29 14:47:45</t>
  </si>
  <si>
    <t>a210</t>
  </si>
  <si>
    <t>柳氮磺吡啶栓</t>
  </si>
  <si>
    <r>
      <rPr>
        <sz val="11"/>
        <color theme="1"/>
        <rFont val="Calibri"/>
        <charset val="0"/>
      </rPr>
      <t>0.5g*6</t>
    </r>
    <r>
      <rPr>
        <sz val="11"/>
        <color theme="1"/>
        <rFont val="宋体"/>
        <charset val="0"/>
      </rPr>
      <t>枚</t>
    </r>
  </si>
  <si>
    <t>江苏远恒药业有限公司</t>
  </si>
  <si>
    <t>H20056668</t>
  </si>
  <si>
    <t>已回复有渠道，请尽快报送新品</t>
  </si>
  <si>
    <t>2021-01-29 14:50:32</t>
  </si>
  <si>
    <t>b70</t>
  </si>
  <si>
    <r>
      <rPr>
        <sz val="10.5"/>
        <color theme="1"/>
        <rFont val="Arial"/>
        <charset val="0"/>
      </rPr>
      <t>0.5g*12</t>
    </r>
    <r>
      <rPr>
        <sz val="10.5"/>
        <color theme="1"/>
        <rFont val="宋体"/>
        <charset val="0"/>
      </rPr>
      <t>片</t>
    </r>
    <r>
      <rPr>
        <sz val="10.5"/>
        <color theme="1"/>
        <rFont val="Arial"/>
        <charset val="0"/>
      </rPr>
      <t>*2</t>
    </r>
    <r>
      <rPr>
        <sz val="10.5"/>
        <color theme="1"/>
        <rFont val="宋体"/>
        <charset val="0"/>
      </rPr>
      <t>板</t>
    </r>
    <r>
      <rPr>
        <sz val="10.5"/>
        <color theme="1"/>
        <rFont val="Arial"/>
        <charset val="0"/>
      </rPr>
      <t xml:space="preserve">  </t>
    </r>
  </si>
  <si>
    <t>河北山姆士药业有限公司</t>
  </si>
  <si>
    <t>H20123024</t>
  </si>
  <si>
    <t>ID205525规格30片公司仓库有库存，请门店先调拨满足顾客需求</t>
  </si>
  <si>
    <t>2021-01-29 15:10:41</t>
  </si>
  <si>
    <t>b71</t>
  </si>
  <si>
    <t>石斛夜光丸</t>
  </si>
  <si>
    <r>
      <rPr>
        <sz val="11"/>
        <color theme="1"/>
        <rFont val="Calibri"/>
        <charset val="0"/>
      </rPr>
      <t>24</t>
    </r>
    <r>
      <rPr>
        <sz val="11"/>
        <color theme="1"/>
        <rFont val="宋体"/>
        <charset val="0"/>
      </rPr>
      <t>克</t>
    </r>
  </si>
  <si>
    <t>湖北诺得胜制药有限公司</t>
  </si>
  <si>
    <t>Z42020271</t>
  </si>
  <si>
    <t>在特殊目录，两家门店有2个，请先门店调拨满足顾客需求</t>
  </si>
  <si>
    <t>2021-01-29 15:20:53</t>
  </si>
  <si>
    <t>a211</t>
  </si>
  <si>
    <t>陇马陆胃药片</t>
  </si>
  <si>
    <r>
      <rPr>
        <sz val="11"/>
        <color rgb="FFFF0000"/>
        <rFont val="Calibri"/>
        <charset val="0"/>
      </rPr>
      <t>12</t>
    </r>
    <r>
      <rPr>
        <sz val="11"/>
        <color rgb="FFFF0000"/>
        <rFont val="宋体"/>
        <charset val="0"/>
      </rPr>
      <t>片</t>
    </r>
    <r>
      <rPr>
        <sz val="11"/>
        <color rgb="FFFF0000"/>
        <rFont val="Calibri"/>
        <charset val="0"/>
      </rPr>
      <t>*3</t>
    </r>
    <r>
      <rPr>
        <sz val="11"/>
        <color rgb="FFFF0000"/>
        <rFont val="宋体"/>
        <charset val="0"/>
      </rPr>
      <t>板</t>
    </r>
  </si>
  <si>
    <t>Z62021123</t>
  </si>
  <si>
    <t>15.17（500起配）</t>
  </si>
  <si>
    <t>门店已无需求2.26</t>
  </si>
  <si>
    <t>2021-01-29 15:27:05</t>
  </si>
  <si>
    <t>a212</t>
  </si>
  <si>
    <t>杜仲颗粒</t>
  </si>
  <si>
    <t>贵州圣济堂制药有限公司</t>
  </si>
  <si>
    <t>Z52020412</t>
  </si>
  <si>
    <t>四川太极大邑县晋源镇东壕沟段药店</t>
  </si>
  <si>
    <t>新品，在待经营目录，请采购部联系厂家尽快交资料</t>
  </si>
  <si>
    <t>2021-01-29 15:50:12</t>
  </si>
  <si>
    <t>a213</t>
  </si>
  <si>
    <t>舒筋活血片</t>
  </si>
  <si>
    <r>
      <rPr>
        <sz val="11"/>
        <color theme="1"/>
        <rFont val="Calibri"/>
        <charset val="0"/>
      </rPr>
      <t>0.37g*72</t>
    </r>
    <r>
      <rPr>
        <sz val="11"/>
        <color theme="1"/>
        <rFont val="宋体"/>
        <charset val="0"/>
      </rPr>
      <t>片</t>
    </r>
  </si>
  <si>
    <t>Z41020233</t>
  </si>
  <si>
    <t>2.6 0.37g*48片(薄膜衣)</t>
  </si>
  <si>
    <t>2021-01-29 15:52:59</t>
  </si>
  <si>
    <t>a214</t>
  </si>
  <si>
    <t>知柏地黄丸</t>
  </si>
  <si>
    <r>
      <rPr>
        <sz val="11"/>
        <color theme="1"/>
        <rFont val="Calibri"/>
        <charset val="0"/>
      </rPr>
      <t>216</t>
    </r>
    <r>
      <rPr>
        <sz val="11"/>
        <color theme="1"/>
        <rFont val="宋体"/>
        <charset val="0"/>
      </rPr>
      <t>丸</t>
    </r>
  </si>
  <si>
    <t>江西药都樟树制药有限公司</t>
  </si>
  <si>
    <t>Z36021779</t>
  </si>
  <si>
    <t>8.81（1000起配）</t>
  </si>
  <si>
    <t>2021-01-29 17:04:34</t>
  </si>
  <si>
    <t>a215</t>
  </si>
  <si>
    <t>愈伤灵胶囊</t>
  </si>
  <si>
    <r>
      <rPr>
        <sz val="11"/>
        <color theme="1"/>
        <rFont val="Calibri"/>
        <charset val="0"/>
      </rPr>
      <t>0.3g*30</t>
    </r>
    <r>
      <rPr>
        <sz val="11"/>
        <color theme="1"/>
        <rFont val="宋体"/>
        <charset val="0"/>
      </rPr>
      <t>粒</t>
    </r>
  </si>
  <si>
    <t>杨凌生物医药科技股份有限公司</t>
  </si>
  <si>
    <t>Z20054324</t>
  </si>
  <si>
    <t>四川太极锦江区榕声路店</t>
  </si>
  <si>
    <t>2021-01-29 17:09:05</t>
  </si>
  <si>
    <t>b72</t>
  </si>
  <si>
    <t>一抹灵</t>
  </si>
  <si>
    <t>支</t>
  </si>
  <si>
    <t>福建省三明市</t>
  </si>
  <si>
    <t>ZL2017301952181</t>
  </si>
  <si>
    <t>2021-01-29 17:11:49</t>
  </si>
  <si>
    <t>a216</t>
  </si>
  <si>
    <t>胃舒宁颗粒</t>
  </si>
  <si>
    <r>
      <rPr>
        <sz val="11"/>
        <color theme="1"/>
        <rFont val="Calibri"/>
        <charset val="0"/>
      </rPr>
      <t>5g*9</t>
    </r>
    <r>
      <rPr>
        <sz val="11"/>
        <color theme="1"/>
        <rFont val="宋体"/>
        <charset val="0"/>
      </rPr>
      <t>袋</t>
    </r>
  </si>
  <si>
    <t>天长亿帆制药有限责任公司</t>
  </si>
  <si>
    <t>Z34020662</t>
  </si>
  <si>
    <t>甘肃省西峰制药有限责任公司</t>
  </si>
  <si>
    <t>门店接受不同厂家</t>
  </si>
  <si>
    <t>2021-01-29 17:13:07</t>
  </si>
  <si>
    <t>a217</t>
  </si>
  <si>
    <r>
      <rPr>
        <sz val="11"/>
        <color theme="1"/>
        <rFont val="Calibri"/>
        <charset val="0"/>
      </rPr>
      <t>7cm*10cm*6</t>
    </r>
    <r>
      <rPr>
        <sz val="11"/>
        <color theme="1"/>
        <rFont val="宋体"/>
        <charset val="0"/>
      </rPr>
      <t>贴</t>
    </r>
  </si>
  <si>
    <t>云南白药集团股份有限公司</t>
  </si>
  <si>
    <t>Z53021362</t>
  </si>
  <si>
    <t>目录外淘汰仓库无库存，请采购部确认是否能重新购进</t>
  </si>
  <si>
    <t>2021-01-29 17:14:27</t>
  </si>
  <si>
    <t>b73</t>
  </si>
  <si>
    <t>参芪十一味颗粒</t>
  </si>
  <si>
    <r>
      <rPr>
        <sz val="11"/>
        <color theme="1"/>
        <rFont val="Calibri"/>
        <charset val="0"/>
      </rPr>
      <t>2g*24</t>
    </r>
    <r>
      <rPr>
        <sz val="11"/>
        <color theme="1"/>
        <rFont val="宋体"/>
        <charset val="0"/>
      </rPr>
      <t>袋</t>
    </r>
  </si>
  <si>
    <t>江西山高制药有限公司</t>
  </si>
  <si>
    <t>Z10980002</t>
  </si>
  <si>
    <t>同厂家12袋已报送新品，请门店确认是否能满足顾客需求</t>
  </si>
  <si>
    <t>2021-01-29 17:16:47</t>
  </si>
  <si>
    <t>a218</t>
  </si>
  <si>
    <t>己酮可可碱缓释片</t>
  </si>
  <si>
    <r>
      <rPr>
        <sz val="11"/>
        <color theme="1"/>
        <rFont val="Calibri"/>
        <charset val="0"/>
      </rPr>
      <t>0.4g*10</t>
    </r>
    <r>
      <rPr>
        <sz val="11"/>
        <color theme="1"/>
        <rFont val="宋体"/>
        <charset val="0"/>
      </rPr>
      <t>片</t>
    </r>
  </si>
  <si>
    <t>石药集团欧意药业有限公司</t>
  </si>
  <si>
    <t>H10970265</t>
  </si>
  <si>
    <t>2021-01-29 17:18:45</t>
  </si>
  <si>
    <t>a219</t>
  </si>
  <si>
    <t>盐酸班布特罗片</t>
  </si>
  <si>
    <r>
      <rPr>
        <sz val="11"/>
        <color theme="1"/>
        <rFont val="Calibri"/>
        <charset val="0"/>
      </rPr>
      <t>10mg*10</t>
    </r>
    <r>
      <rPr>
        <sz val="11"/>
        <color theme="1"/>
        <rFont val="宋体"/>
        <charset val="0"/>
      </rPr>
      <t>片</t>
    </r>
  </si>
  <si>
    <r>
      <rPr>
        <sz val="11"/>
        <color theme="1"/>
        <rFont val="宋体"/>
        <charset val="0"/>
      </rPr>
      <t>阿斯利康药业</t>
    </r>
    <r>
      <rPr>
        <sz val="11"/>
        <color theme="1"/>
        <rFont val="Calibri"/>
        <charset val="0"/>
      </rPr>
      <t>(</t>
    </r>
    <r>
      <rPr>
        <sz val="11"/>
        <color theme="1"/>
        <rFont val="宋体"/>
        <charset val="0"/>
      </rPr>
      <t>中国</t>
    </r>
    <r>
      <rPr>
        <sz val="11"/>
        <color theme="1"/>
        <rFont val="Calibri"/>
        <charset val="0"/>
      </rPr>
      <t>)</t>
    </r>
    <r>
      <rPr>
        <sz val="11"/>
        <color theme="1"/>
        <rFont val="宋体"/>
        <charset val="0"/>
      </rPr>
      <t>有限公司</t>
    </r>
  </si>
  <si>
    <t>H19990072</t>
  </si>
  <si>
    <t>2021-01-29 18:00:41</t>
  </si>
  <si>
    <t>a220</t>
  </si>
  <si>
    <t>福建省泉州罗裳山制药厂</t>
  </si>
  <si>
    <t>Z35020110</t>
  </si>
  <si>
    <t>四川太极武侯区佳灵路药店</t>
  </si>
  <si>
    <t>2020.9.29已报送新品，请采购部尽快联系厂家交资料</t>
  </si>
  <si>
    <t>2021-01-29 18:58:28</t>
  </si>
  <si>
    <t>a221</t>
  </si>
  <si>
    <t>消痞和胃胶囊</t>
  </si>
  <si>
    <r>
      <rPr>
        <sz val="11"/>
        <color rgb="FFFF0000"/>
        <rFont val="Calibri"/>
        <charset val="0"/>
      </rPr>
      <t>0.32g*12</t>
    </r>
    <r>
      <rPr>
        <sz val="11"/>
        <color rgb="FFFF0000"/>
        <rFont val="宋体"/>
        <charset val="0"/>
      </rPr>
      <t>粒</t>
    </r>
    <r>
      <rPr>
        <sz val="11"/>
        <color rgb="FFFF0000"/>
        <rFont val="Calibri"/>
        <charset val="0"/>
      </rPr>
      <t>*3</t>
    </r>
    <r>
      <rPr>
        <sz val="11"/>
        <color rgb="FFFF0000"/>
        <rFont val="宋体"/>
        <charset val="0"/>
      </rPr>
      <t>板</t>
    </r>
  </si>
  <si>
    <t>贵阳永乐药业有限公司</t>
  </si>
  <si>
    <t>z20025104</t>
  </si>
  <si>
    <t>四川太极双流区东升街道三强西路药店</t>
  </si>
  <si>
    <t>2021-01-29 19:01:33</t>
  </si>
  <si>
    <t>a222</t>
  </si>
  <si>
    <t>脑得生丸</t>
  </si>
  <si>
    <r>
      <rPr>
        <sz val="11"/>
        <color theme="1"/>
        <rFont val="Calibri"/>
        <charset val="0"/>
      </rPr>
      <t>1.8g*10</t>
    </r>
    <r>
      <rPr>
        <sz val="11"/>
        <color theme="1"/>
        <rFont val="宋体"/>
        <charset val="0"/>
      </rPr>
      <t>袋</t>
    </r>
  </si>
  <si>
    <t>同药集团大同制药有限公司</t>
  </si>
  <si>
    <t>z20010002</t>
  </si>
  <si>
    <t>新品，在待经营目录，请采购部联系厂家尽快交资料（中标价31.64）</t>
  </si>
  <si>
    <t>2021-01-29 19:08:00</t>
  </si>
  <si>
    <t>a223</t>
  </si>
  <si>
    <t>丹七片</t>
  </si>
  <si>
    <r>
      <rPr>
        <sz val="11"/>
        <color theme="1"/>
        <rFont val="Calibri"/>
        <charset val="0"/>
      </rPr>
      <t>0.3g*10</t>
    </r>
    <r>
      <rPr>
        <sz val="11"/>
        <color theme="1"/>
        <rFont val="宋体"/>
        <charset val="0"/>
      </rPr>
      <t>片</t>
    </r>
    <r>
      <rPr>
        <sz val="11"/>
        <color theme="1"/>
        <rFont val="Calibri"/>
        <charset val="0"/>
      </rPr>
      <t>*3</t>
    </r>
    <r>
      <rPr>
        <sz val="11"/>
        <color theme="1"/>
        <rFont val="宋体"/>
        <charset val="0"/>
      </rPr>
      <t>板</t>
    </r>
  </si>
  <si>
    <t>z22022307</t>
  </si>
  <si>
    <t>请采购部找渠道（2家门店报送过需求）</t>
  </si>
  <si>
    <t>2021-01-29 20:20:18</t>
  </si>
  <si>
    <t>a224</t>
  </si>
  <si>
    <t>强力定弦胶囊</t>
  </si>
  <si>
    <r>
      <rPr>
        <sz val="11"/>
        <color rgb="FFFF0000"/>
        <rFont val="Calibri"/>
        <charset val="0"/>
      </rPr>
      <t>0.4g*12</t>
    </r>
    <r>
      <rPr>
        <sz val="11"/>
        <color rgb="FFFF0000"/>
        <rFont val="宋体"/>
        <charset val="0"/>
      </rPr>
      <t>粒</t>
    </r>
    <r>
      <rPr>
        <sz val="11"/>
        <color rgb="FFFF0000"/>
        <rFont val="Calibri"/>
        <charset val="0"/>
      </rPr>
      <t>*3</t>
    </r>
    <r>
      <rPr>
        <sz val="11"/>
        <color rgb="FFFF0000"/>
        <rFont val="宋体"/>
        <charset val="0"/>
      </rPr>
      <t>板</t>
    </r>
  </si>
  <si>
    <t>江西银泰涛药业有限公司</t>
  </si>
  <si>
    <t>Z20090189</t>
  </si>
  <si>
    <t>四川太极成华杉板桥南一路店</t>
  </si>
  <si>
    <t>2021-01-29 20:23:36</t>
  </si>
  <si>
    <t>a225</t>
  </si>
  <si>
    <t>甲钴胺分散片</t>
  </si>
  <si>
    <r>
      <rPr>
        <sz val="11"/>
        <color theme="1"/>
        <rFont val="Calibri"/>
        <charset val="0"/>
      </rPr>
      <t>0.5mg*20</t>
    </r>
    <r>
      <rPr>
        <sz val="11"/>
        <color theme="1"/>
        <rFont val="宋体"/>
        <charset val="0"/>
      </rPr>
      <t>片</t>
    </r>
  </si>
  <si>
    <t>卓和药业集团有限公司</t>
  </si>
  <si>
    <t>H20080290</t>
  </si>
  <si>
    <t>2021-01-29 20:26:33</t>
  </si>
  <si>
    <t>a226</t>
  </si>
  <si>
    <r>
      <rPr>
        <sz val="11"/>
        <color theme="1"/>
        <rFont val="Calibri"/>
        <charset val="0"/>
      </rPr>
      <t>12</t>
    </r>
    <r>
      <rPr>
        <sz val="11"/>
        <color theme="1"/>
        <rFont val="宋体"/>
        <charset val="0"/>
      </rPr>
      <t>片</t>
    </r>
  </si>
  <si>
    <t>烟台荣昌制药股份有限公司</t>
  </si>
  <si>
    <t>H20052502</t>
  </si>
  <si>
    <t>2021-01-29 21:15:52</t>
  </si>
  <si>
    <t>b74</t>
  </si>
  <si>
    <r>
      <rPr>
        <sz val="11"/>
        <color theme="1"/>
        <rFont val="Calibri"/>
        <charset val="0"/>
      </rPr>
      <t>5mg*30</t>
    </r>
    <r>
      <rPr>
        <sz val="11"/>
        <color theme="1"/>
        <rFont val="宋体"/>
        <charset val="0"/>
      </rPr>
      <t>片</t>
    </r>
  </si>
  <si>
    <t>国药集团容生制药有限公司</t>
  </si>
  <si>
    <t>H20113236</t>
  </si>
  <si>
    <t>四川太极金牛区银河北街药店</t>
  </si>
  <si>
    <t>公司同类品种较多，请门店确认是否能满足顾客需求</t>
  </si>
  <si>
    <t>2021-01-29 21:23:48</t>
  </si>
  <si>
    <t>a227</t>
  </si>
  <si>
    <t>感特灵胶囊</t>
  </si>
  <si>
    <r>
      <rPr>
        <sz val="11"/>
        <color theme="1"/>
        <rFont val="Calibri"/>
        <charset val="0"/>
      </rPr>
      <t>0.2g×36</t>
    </r>
    <r>
      <rPr>
        <sz val="11"/>
        <color theme="1"/>
        <rFont val="宋体"/>
        <charset val="134"/>
      </rPr>
      <t>粒</t>
    </r>
  </si>
  <si>
    <t>哈尔滨天地药业有限公司</t>
  </si>
  <si>
    <t>Z19993018</t>
  </si>
  <si>
    <t>2021-01-29 21:25:35</t>
  </si>
  <si>
    <t>a228</t>
  </si>
  <si>
    <t>活力源口服液</t>
  </si>
  <si>
    <r>
      <rPr>
        <sz val="11"/>
        <color theme="1"/>
        <rFont val="Calibri"/>
        <charset val="0"/>
      </rPr>
      <t>10ml*14</t>
    </r>
    <r>
      <rPr>
        <sz val="11"/>
        <color theme="1"/>
        <rFont val="宋体"/>
        <charset val="0"/>
      </rPr>
      <t>支</t>
    </r>
  </si>
  <si>
    <t>洛阳顺势药业有限公司</t>
  </si>
  <si>
    <t>Z19993110</t>
  </si>
  <si>
    <t>2021-01-29 21:27:11</t>
  </si>
  <si>
    <t>a229</t>
  </si>
  <si>
    <t>接骨七厘胶囊</t>
  </si>
  <si>
    <r>
      <rPr>
        <sz val="11"/>
        <color theme="1"/>
        <rFont val="Calibri"/>
        <charset val="0"/>
      </rPr>
      <t>0.26g*12</t>
    </r>
    <r>
      <rPr>
        <sz val="11"/>
        <color theme="1"/>
        <rFont val="宋体"/>
        <charset val="0"/>
      </rPr>
      <t>粒</t>
    </r>
  </si>
  <si>
    <t>湖南金沙药业有限公司</t>
  </si>
  <si>
    <t>Z20053999</t>
  </si>
  <si>
    <t>2021-01-29 21:27:14</t>
  </si>
  <si>
    <t>b75</t>
  </si>
  <si>
    <t>赖氨酸磷酸氢钙颗粒</t>
  </si>
  <si>
    <r>
      <rPr>
        <sz val="11"/>
        <color theme="1"/>
        <rFont val="Calibri"/>
        <charset val="0"/>
      </rPr>
      <t>5g*12</t>
    </r>
    <r>
      <rPr>
        <sz val="11"/>
        <color theme="1"/>
        <rFont val="宋体"/>
        <charset val="0"/>
      </rPr>
      <t>袋</t>
    </r>
    <r>
      <rPr>
        <sz val="11"/>
        <color theme="1"/>
        <rFont val="Calibri"/>
        <charset val="0"/>
      </rPr>
      <t>*3</t>
    </r>
    <r>
      <rPr>
        <sz val="11"/>
        <color theme="1"/>
        <rFont val="宋体"/>
        <charset val="0"/>
      </rPr>
      <t>盒</t>
    </r>
  </si>
  <si>
    <t>比智高药业有限公司</t>
  </si>
  <si>
    <t>H22024197</t>
  </si>
  <si>
    <t>四川太极武侯区大悦路药店</t>
  </si>
  <si>
    <t>公司在仓库无库存，门店有39个库存，请先店间调拨满足顾客需求</t>
  </si>
  <si>
    <t>2021-01-29 21:37:13</t>
  </si>
  <si>
    <t>b76</t>
  </si>
  <si>
    <t>富马酸比索洛尔片</t>
  </si>
  <si>
    <r>
      <rPr>
        <sz val="11"/>
        <color theme="1"/>
        <rFont val="Calibri"/>
        <charset val="0"/>
      </rPr>
      <t>5mg*18</t>
    </r>
    <r>
      <rPr>
        <sz val="11"/>
        <color theme="1"/>
        <rFont val="宋体"/>
        <charset val="0"/>
      </rPr>
      <t>片</t>
    </r>
  </si>
  <si>
    <t>成都苑东生物制药股份有限公司</t>
  </si>
  <si>
    <t>H20083008</t>
  </si>
  <si>
    <t>公司在营仓库无库存，2家门店有3个，请先门店调拨满足顾客需求</t>
  </si>
  <si>
    <t>2021-01-29 21:40:15</t>
  </si>
  <si>
    <t>b77</t>
  </si>
  <si>
    <r>
      <rPr>
        <sz val="11"/>
        <color theme="1"/>
        <rFont val="宋体"/>
        <charset val="134"/>
      </rPr>
      <t>门冬胰岛素</t>
    </r>
    <r>
      <rPr>
        <sz val="11"/>
        <color theme="1"/>
        <rFont val="Calibri"/>
        <charset val="0"/>
      </rPr>
      <t>30</t>
    </r>
    <r>
      <rPr>
        <sz val="11"/>
        <color theme="1"/>
        <rFont val="宋体"/>
        <charset val="134"/>
      </rPr>
      <t>注射液</t>
    </r>
  </si>
  <si>
    <r>
      <rPr>
        <sz val="11"/>
        <color theme="1"/>
        <rFont val="Calibri"/>
        <charset val="0"/>
      </rPr>
      <t>100</t>
    </r>
    <r>
      <rPr>
        <sz val="11"/>
        <color theme="1"/>
        <rFont val="宋体"/>
        <charset val="0"/>
      </rPr>
      <t>单位</t>
    </r>
    <r>
      <rPr>
        <sz val="11"/>
        <color theme="1"/>
        <rFont val="Calibri"/>
        <charset val="0"/>
      </rPr>
      <t>/</t>
    </r>
    <r>
      <rPr>
        <sz val="11"/>
        <color theme="1"/>
        <rFont val="宋体"/>
        <charset val="0"/>
      </rPr>
      <t>毫升</t>
    </r>
    <r>
      <rPr>
        <sz val="11"/>
        <color theme="1"/>
        <rFont val="Calibri"/>
        <charset val="0"/>
      </rPr>
      <t>,3</t>
    </r>
    <r>
      <rPr>
        <sz val="11"/>
        <color theme="1"/>
        <rFont val="宋体"/>
        <charset val="0"/>
      </rPr>
      <t>毫升</t>
    </r>
  </si>
  <si>
    <t>诺和诺德（中国）制药有限公司</t>
  </si>
  <si>
    <t>J20140140</t>
  </si>
  <si>
    <r>
      <rPr>
        <sz val="11"/>
        <color theme="1"/>
        <rFont val="宋体"/>
        <charset val="134"/>
      </rPr>
      <t>公司在营，</t>
    </r>
    <r>
      <rPr>
        <sz val="11"/>
        <color theme="1"/>
        <rFont val="Calibri"/>
        <charset val="0"/>
      </rPr>
      <t>20151103</t>
    </r>
    <r>
      <rPr>
        <sz val="11"/>
        <color theme="1"/>
        <rFont val="宋体"/>
        <charset val="134"/>
      </rPr>
      <t>冷链品种禁止手工请货系统自动生成</t>
    </r>
  </si>
  <si>
    <t>2021-01-29 21:45:42</t>
  </si>
  <si>
    <t>a230</t>
  </si>
  <si>
    <t>J20180008</t>
  </si>
  <si>
    <t>已回复科伦有渠道，请采购部尽快报送新品</t>
  </si>
  <si>
    <t>2021-01-30 09:48:01</t>
  </si>
  <si>
    <t>a231</t>
  </si>
  <si>
    <t>冠心生脉丸</t>
  </si>
  <si>
    <r>
      <rPr>
        <sz val="11"/>
        <color theme="1"/>
        <rFont val="Calibri"/>
        <charset val="0"/>
      </rPr>
      <t>4g×10</t>
    </r>
    <r>
      <rPr>
        <sz val="11"/>
        <color theme="1"/>
        <rFont val="宋体"/>
        <charset val="134"/>
      </rPr>
      <t>袋</t>
    </r>
  </si>
  <si>
    <t>山西华康药业股份有限公司</t>
  </si>
  <si>
    <t>Z20043735</t>
  </si>
  <si>
    <t>四川太极成华区东昌路一药店</t>
  </si>
  <si>
    <t>已回复民升有渠道，请采购部尽快报送新品</t>
  </si>
  <si>
    <t>2021-01-30 09:51:22</t>
  </si>
  <si>
    <t>a232</t>
  </si>
  <si>
    <t>益气维血颗粒</t>
  </si>
  <si>
    <r>
      <rPr>
        <sz val="11"/>
        <color theme="1"/>
        <rFont val="Calibri"/>
        <charset val="0"/>
      </rPr>
      <t>10g*15</t>
    </r>
    <r>
      <rPr>
        <sz val="11"/>
        <color theme="1"/>
        <rFont val="宋体"/>
        <charset val="0"/>
      </rPr>
      <t>袋</t>
    </r>
  </si>
  <si>
    <t>广东红珊瑚药业有限公司</t>
  </si>
  <si>
    <t>Z10950034</t>
  </si>
  <si>
    <t>2020.1.20已报送新品，请采购部联系厂家交资料</t>
  </si>
  <si>
    <t>2021-01-30 09:59:48</t>
  </si>
  <si>
    <t>a233</t>
  </si>
  <si>
    <t>泮托拉唑钠肠溶胶囊</t>
  </si>
  <si>
    <r>
      <rPr>
        <sz val="11"/>
        <color theme="1"/>
        <rFont val="Calibri"/>
        <charset val="0"/>
      </rPr>
      <t>40mg×7</t>
    </r>
    <r>
      <rPr>
        <sz val="11"/>
        <color theme="1"/>
        <rFont val="宋体"/>
        <charset val="134"/>
      </rPr>
      <t>粒</t>
    </r>
  </si>
  <si>
    <t>杭州中美华东制药有限公司</t>
  </si>
  <si>
    <t>H20010032</t>
  </si>
  <si>
    <t>目录外待经营仓库无库存，请采购部确认是否能购进</t>
  </si>
  <si>
    <t>2021-01-30 10:02:01</t>
  </si>
  <si>
    <t>a234</t>
  </si>
  <si>
    <t>参苓白术散</t>
  </si>
  <si>
    <r>
      <rPr>
        <sz val="11"/>
        <color theme="1"/>
        <rFont val="Calibri"/>
        <charset val="0"/>
      </rPr>
      <t>3g*10</t>
    </r>
    <r>
      <rPr>
        <sz val="11"/>
        <color theme="1"/>
        <rFont val="宋体"/>
        <charset val="0"/>
      </rPr>
      <t>袋</t>
    </r>
  </si>
  <si>
    <t>吉林春柏药业有限公司</t>
  </si>
  <si>
    <t>z22020878</t>
  </si>
  <si>
    <t>四川太极成华区金马河路药店</t>
  </si>
  <si>
    <t>2021-01-30 10:32:17</t>
  </si>
  <si>
    <t>a235</t>
  </si>
  <si>
    <t>多索茶碱缓释片</t>
  </si>
  <si>
    <r>
      <rPr>
        <sz val="11"/>
        <color theme="1"/>
        <rFont val="Calibri"/>
        <charset val="0"/>
      </rPr>
      <t>0.2g*12</t>
    </r>
    <r>
      <rPr>
        <sz val="11"/>
        <color theme="1"/>
        <rFont val="宋体"/>
        <charset val="0"/>
      </rPr>
      <t>片</t>
    </r>
  </si>
  <si>
    <t>福安药业集团宁波天衡制药有限公司</t>
  </si>
  <si>
    <t>h20000076</t>
  </si>
  <si>
    <t>四川太极金丝街药店</t>
  </si>
  <si>
    <t>2021-01-30 10:38:03</t>
  </si>
  <si>
    <t>a236</t>
  </si>
  <si>
    <t>快胃疏肝丸</t>
  </si>
  <si>
    <r>
      <rPr>
        <sz val="11"/>
        <color theme="1"/>
        <rFont val="Calibri"/>
        <charset val="0"/>
      </rPr>
      <t>6g*6</t>
    </r>
    <r>
      <rPr>
        <sz val="11"/>
        <color theme="1"/>
        <rFont val="宋体"/>
        <charset val="0"/>
      </rPr>
      <t>袋</t>
    </r>
  </si>
  <si>
    <t>北京同仁堂科技发展股份有限公司制药厂</t>
  </si>
  <si>
    <t>z20026684</t>
  </si>
  <si>
    <t>2021-01-30 10:53:20</t>
  </si>
  <si>
    <t>a237</t>
  </si>
  <si>
    <t>仁丹</t>
  </si>
  <si>
    <t>Z11020497</t>
  </si>
  <si>
    <t>2021-01-30 10:56:51</t>
  </si>
  <si>
    <t>a238</t>
  </si>
  <si>
    <t>肉蔻四神丸</t>
  </si>
  <si>
    <r>
      <rPr>
        <sz val="11"/>
        <color theme="1"/>
        <rFont val="Calibri"/>
        <charset val="0"/>
      </rPr>
      <t>6g*12</t>
    </r>
    <r>
      <rPr>
        <sz val="11"/>
        <color theme="1"/>
        <rFont val="宋体"/>
        <charset val="0"/>
      </rPr>
      <t>袋</t>
    </r>
  </si>
  <si>
    <t>北京同仁堂制药有限公司</t>
  </si>
  <si>
    <t>z20024568</t>
  </si>
  <si>
    <t>2021-01-30 11:03:52</t>
  </si>
  <si>
    <t>b78</t>
  </si>
  <si>
    <t>坤顺丸</t>
  </si>
  <si>
    <t>同仁堂</t>
  </si>
  <si>
    <t>z20054853</t>
  </si>
  <si>
    <t>2021-01-30 11:19:18</t>
  </si>
  <si>
    <t>a239</t>
  </si>
  <si>
    <t>盐酸二甲双胍片</t>
  </si>
  <si>
    <r>
      <rPr>
        <sz val="11"/>
        <color theme="1"/>
        <rFont val="Calibri"/>
        <charset val="0"/>
      </rPr>
      <t>0.5g*60</t>
    </r>
    <r>
      <rPr>
        <sz val="11"/>
        <color theme="1"/>
        <rFont val="宋体"/>
        <charset val="0"/>
      </rPr>
      <t>片</t>
    </r>
  </si>
  <si>
    <t>成都川力制药有限公司</t>
  </si>
  <si>
    <t>H51022589</t>
  </si>
  <si>
    <t>3.3（2021.7效期，300起配）</t>
  </si>
  <si>
    <t>效期暂无需要</t>
  </si>
  <si>
    <t>2021-01-30 13:58:06</t>
  </si>
  <si>
    <t>a240</t>
  </si>
  <si>
    <t>枣仁安神颗粒</t>
  </si>
  <si>
    <r>
      <rPr>
        <sz val="11"/>
        <color theme="1"/>
        <rFont val="Calibri"/>
        <charset val="0"/>
      </rPr>
      <t>5g*6</t>
    </r>
    <r>
      <rPr>
        <sz val="11"/>
        <color theme="1"/>
        <rFont val="宋体"/>
        <charset val="0"/>
      </rPr>
      <t>袋</t>
    </r>
  </si>
  <si>
    <t>台州南峰药业有限公司</t>
  </si>
  <si>
    <t>Z20003313</t>
  </si>
  <si>
    <t>2021-01-30 14:16:53</t>
  </si>
  <si>
    <t>a241</t>
  </si>
  <si>
    <t>小儿肠胃康颗粒</t>
  </si>
  <si>
    <t>温州海鹤药业有限公司</t>
  </si>
  <si>
    <t>Z33020496</t>
  </si>
  <si>
    <t>四川太极青羊区大石西路药店</t>
  </si>
  <si>
    <t>同厂家10袋已报送新品，请门店确认是否能满足顾客需求</t>
  </si>
  <si>
    <t>95645（厂家不一致）</t>
  </si>
  <si>
    <t>2021-01-30 14:21:01</t>
  </si>
  <si>
    <t>a242</t>
  </si>
  <si>
    <t>盐酸妥洛特罗片</t>
  </si>
  <si>
    <r>
      <rPr>
        <sz val="11"/>
        <color theme="1"/>
        <rFont val="Calibri"/>
        <charset val="0"/>
      </rPr>
      <t>0.5mg*12</t>
    </r>
    <r>
      <rPr>
        <sz val="11"/>
        <color theme="1"/>
        <rFont val="宋体"/>
        <charset val="0"/>
      </rPr>
      <t>片</t>
    </r>
  </si>
  <si>
    <t>陕西诚信制药有限公司</t>
  </si>
  <si>
    <t>H61022830</t>
  </si>
  <si>
    <t>2021-01-30 14:23:50</t>
  </si>
  <si>
    <t>a243</t>
  </si>
  <si>
    <r>
      <rPr>
        <sz val="11"/>
        <color theme="1"/>
        <rFont val="Calibri"/>
        <charset val="0"/>
      </rPr>
      <t>16g*9</t>
    </r>
    <r>
      <rPr>
        <sz val="11"/>
        <color theme="1"/>
        <rFont val="宋体"/>
        <charset val="0"/>
      </rPr>
      <t>袋</t>
    </r>
  </si>
  <si>
    <t>四川豪运药业股份有限公司</t>
  </si>
  <si>
    <t>z19983074</t>
  </si>
  <si>
    <t>四川太极高新区南华巷药店</t>
  </si>
  <si>
    <t>2021-01-30 14:26:36</t>
  </si>
  <si>
    <t>a244</t>
  </si>
  <si>
    <t>猴头菌片</t>
  </si>
  <si>
    <r>
      <rPr>
        <sz val="11"/>
        <color theme="1"/>
        <rFont val="Calibri"/>
        <charset val="0"/>
      </rPr>
      <t>60</t>
    </r>
    <r>
      <rPr>
        <sz val="11"/>
        <color theme="1"/>
        <rFont val="宋体"/>
        <charset val="0"/>
      </rPr>
      <t>片</t>
    </r>
  </si>
  <si>
    <t>江苏神华药业有限公司</t>
  </si>
  <si>
    <t>Z32020977</t>
  </si>
  <si>
    <t>2021-01-30 14:47:47</t>
  </si>
  <si>
    <t>a245</t>
  </si>
  <si>
    <t>聚磺苯磺乙烯钠散</t>
  </si>
  <si>
    <t>15g</t>
  </si>
  <si>
    <t>上海世康特制药有限公司</t>
  </si>
  <si>
    <t>h31021765</t>
  </si>
  <si>
    <t>四川太极武侯区双楠路药店</t>
  </si>
  <si>
    <t>2021-01-30 15:03:25</t>
  </si>
  <si>
    <t>b79</t>
  </si>
  <si>
    <r>
      <rPr>
        <sz val="11"/>
        <color theme="1"/>
        <rFont val="Calibri"/>
        <charset val="0"/>
      </rPr>
      <t>60</t>
    </r>
    <r>
      <rPr>
        <sz val="11"/>
        <color theme="1"/>
        <rFont val="宋体"/>
        <charset val="0"/>
      </rPr>
      <t>万</t>
    </r>
    <r>
      <rPr>
        <sz val="11"/>
        <color theme="1"/>
        <rFont val="Calibri"/>
        <charset val="0"/>
      </rPr>
      <t>U*16</t>
    </r>
    <r>
      <rPr>
        <sz val="11"/>
        <color theme="1"/>
        <rFont val="宋体"/>
        <charset val="0"/>
      </rPr>
      <t>粒</t>
    </r>
  </si>
  <si>
    <t>江中药业股份有限公司</t>
  </si>
  <si>
    <t>z16590117</t>
  </si>
  <si>
    <t>2021-01-30 15:20:57</t>
  </si>
  <si>
    <t>a246</t>
  </si>
  <si>
    <t>普伐他订钠片</t>
  </si>
  <si>
    <t>华北制药股份有限公司</t>
  </si>
  <si>
    <t>H20050736</t>
  </si>
  <si>
    <t>四川太极成华区万科路药店</t>
  </si>
  <si>
    <t>2021-01-30 15:23:07</t>
  </si>
  <si>
    <t>a247</t>
  </si>
  <si>
    <t>双羊喉痹颗粒</t>
  </si>
  <si>
    <r>
      <rPr>
        <sz val="11"/>
        <color theme="1"/>
        <rFont val="Calibri"/>
        <charset val="0"/>
      </rPr>
      <t>10g*6</t>
    </r>
    <r>
      <rPr>
        <sz val="11"/>
        <color theme="1"/>
        <rFont val="宋体"/>
        <charset val="0"/>
      </rPr>
      <t>袋</t>
    </r>
  </si>
  <si>
    <t>2021-01-30 15:25:17</t>
  </si>
  <si>
    <t>a248</t>
  </si>
  <si>
    <t>四君子颗粒</t>
  </si>
  <si>
    <r>
      <rPr>
        <sz val="11"/>
        <color theme="1"/>
        <rFont val="Calibri"/>
        <charset val="0"/>
      </rPr>
      <t>15g*6</t>
    </r>
    <r>
      <rPr>
        <sz val="11"/>
        <color theme="1"/>
        <rFont val="宋体"/>
        <charset val="0"/>
      </rPr>
      <t>袋</t>
    </r>
  </si>
  <si>
    <t>Z44022520</t>
  </si>
  <si>
    <t>请采购部找渠道（五津西路二店报送过需求）</t>
  </si>
  <si>
    <t>诺金</t>
  </si>
  <si>
    <t>2021-01-30 15:33:44</t>
  </si>
  <si>
    <t>b80</t>
  </si>
  <si>
    <t>依洛尤单抗注射液</t>
  </si>
  <si>
    <t>1ml:140mg</t>
  </si>
  <si>
    <r>
      <rPr>
        <sz val="11"/>
        <color theme="1"/>
        <rFont val="宋体"/>
        <charset val="0"/>
      </rPr>
      <t>美国</t>
    </r>
    <r>
      <rPr>
        <sz val="11"/>
        <color theme="1"/>
        <rFont val="Calibri"/>
        <charset val="0"/>
      </rPr>
      <t>Amgen Manufacturing Limited (AML)</t>
    </r>
  </si>
  <si>
    <t>S20180021</t>
  </si>
  <si>
    <t>采购回复控销，开不出</t>
  </si>
  <si>
    <t>2021-01-30 15:40:14</t>
  </si>
  <si>
    <t>a249</t>
  </si>
  <si>
    <t>十一酸睾酮软胶囊</t>
  </si>
  <si>
    <r>
      <rPr>
        <sz val="11"/>
        <color theme="1"/>
        <rFont val="Calibri"/>
        <charset val="0"/>
      </rPr>
      <t>40mg*8</t>
    </r>
    <r>
      <rPr>
        <sz val="11"/>
        <color theme="1"/>
        <rFont val="宋体"/>
        <charset val="0"/>
      </rPr>
      <t>粒</t>
    </r>
    <r>
      <rPr>
        <sz val="11"/>
        <color theme="1"/>
        <rFont val="Calibri"/>
        <charset val="0"/>
      </rPr>
      <t>*2</t>
    </r>
    <r>
      <rPr>
        <sz val="11"/>
        <color theme="1"/>
        <rFont val="宋体"/>
        <charset val="0"/>
      </rPr>
      <t>板</t>
    </r>
  </si>
  <si>
    <t>浙江医药股份有限公司新昌制药厂</t>
  </si>
  <si>
    <t>H10970240</t>
  </si>
  <si>
    <t>请采购部找渠道（十二桥等2家门店报送过需求）</t>
  </si>
  <si>
    <t>作废</t>
  </si>
  <si>
    <t>肽类，我司无经营权限</t>
  </si>
  <si>
    <t>2021-01-30 15:42:15</t>
  </si>
  <si>
    <t>a250</t>
  </si>
  <si>
    <t>硫辛酸胶囊</t>
  </si>
  <si>
    <t>江苏万禾制药有限公司</t>
  </si>
  <si>
    <t>H20100158</t>
  </si>
  <si>
    <t>2021-01-30 16:14:45</t>
  </si>
  <si>
    <t>a251</t>
  </si>
  <si>
    <t>午时茶颗粒</t>
  </si>
  <si>
    <r>
      <rPr>
        <sz val="11"/>
        <color theme="1"/>
        <rFont val="Calibri"/>
        <charset val="0"/>
      </rPr>
      <t>6g*20</t>
    </r>
    <r>
      <rPr>
        <sz val="11"/>
        <color theme="1"/>
        <rFont val="宋体"/>
        <charset val="0"/>
      </rPr>
      <t>袋</t>
    </r>
  </si>
  <si>
    <t>武汉太福制药有限公司</t>
  </si>
  <si>
    <t>Z42021582</t>
  </si>
  <si>
    <t>四川太极锦江区梨花街药店</t>
  </si>
  <si>
    <t>目录外待经营，仓库无库存，24家门店有35个库存，门店先调拨满足顾客需求</t>
  </si>
  <si>
    <t>2021-01-30 17:51:37</t>
  </si>
  <si>
    <t>a252</t>
  </si>
  <si>
    <t>盾叶冠心宁片</t>
  </si>
  <si>
    <r>
      <rPr>
        <sz val="11"/>
        <color theme="1"/>
        <rFont val="Calibri"/>
        <charset val="0"/>
      </rPr>
      <t>0.16g*24</t>
    </r>
    <r>
      <rPr>
        <sz val="11"/>
        <color theme="1"/>
        <rFont val="宋体"/>
        <charset val="0"/>
      </rPr>
      <t>片</t>
    </r>
  </si>
  <si>
    <t>江苏黄河药业股份有限公司</t>
  </si>
  <si>
    <t>Z32020309</t>
  </si>
  <si>
    <t>2021-01-30 17:58:10</t>
  </si>
  <si>
    <t>b81</t>
  </si>
  <si>
    <t>可复美</t>
  </si>
  <si>
    <t>陕西巨子</t>
  </si>
  <si>
    <t>罗光群</t>
  </si>
  <si>
    <t>2021-01-30 19:42:05</t>
  </si>
  <si>
    <t>b82</t>
  </si>
  <si>
    <t>盐酸决奈达隆片</t>
  </si>
  <si>
    <r>
      <rPr>
        <sz val="11"/>
        <color theme="1"/>
        <rFont val="Calibri"/>
        <charset val="0"/>
      </rPr>
      <t>400mg*6</t>
    </r>
    <r>
      <rPr>
        <sz val="11"/>
        <color theme="1"/>
        <rFont val="宋体"/>
        <charset val="134"/>
      </rPr>
      <t>片</t>
    </r>
  </si>
  <si>
    <t>H20193219</t>
  </si>
  <si>
    <t>四川太极锦江区观音桥街药店</t>
  </si>
  <si>
    <t>公司在营仓库库存17,门店有库存，请门店调拨或者报营运部铺货满足顾客需求</t>
  </si>
  <si>
    <t>2021-01-30 19:45:48</t>
  </si>
  <si>
    <t>a253</t>
  </si>
  <si>
    <t>环酯红霉素干混悬剂</t>
  </si>
  <si>
    <r>
      <rPr>
        <sz val="11"/>
        <color theme="1"/>
        <rFont val="Calibri"/>
        <charset val="0"/>
      </rPr>
      <t>0.15g*6</t>
    </r>
    <r>
      <rPr>
        <sz val="11"/>
        <color theme="1"/>
        <rFont val="宋体"/>
        <charset val="0"/>
      </rPr>
      <t>袋</t>
    </r>
  </si>
  <si>
    <t>海南澳美华制药有限公司</t>
  </si>
  <si>
    <t>H20090269</t>
  </si>
  <si>
    <t>2021-01-30 19:46:23</t>
  </si>
  <si>
    <t>a254</t>
  </si>
  <si>
    <t>前列安栓</t>
  </si>
  <si>
    <r>
      <rPr>
        <sz val="11"/>
        <color theme="1"/>
        <rFont val="Calibri"/>
        <charset val="0"/>
      </rPr>
      <t>2g*7</t>
    </r>
    <r>
      <rPr>
        <sz val="11"/>
        <color theme="1"/>
        <rFont val="宋体"/>
        <charset val="0"/>
      </rPr>
      <t>粒</t>
    </r>
  </si>
  <si>
    <t>z10980066</t>
  </si>
  <si>
    <t>2021-01-30 20:53:17</t>
  </si>
  <si>
    <t>b83</t>
  </si>
  <si>
    <t>右佐匹克隆片</t>
  </si>
  <si>
    <r>
      <rPr>
        <sz val="11"/>
        <color theme="1"/>
        <rFont val="Calibri"/>
        <charset val="0"/>
      </rPr>
      <t>3mg×6</t>
    </r>
    <r>
      <rPr>
        <sz val="11"/>
        <color theme="1"/>
        <rFont val="宋体"/>
        <charset val="0"/>
      </rPr>
      <t>片</t>
    </r>
  </si>
  <si>
    <t>江苏天士力帝益药业有限公司</t>
  </si>
  <si>
    <t>H20070069</t>
  </si>
  <si>
    <t>请完善需求信息后重新上报（该批号未找到药品信息）</t>
  </si>
  <si>
    <t>2021-01-30 20:55:46</t>
  </si>
  <si>
    <t>b84</t>
  </si>
  <si>
    <t>富马酸替诺福韦二吡呋酯片</t>
  </si>
  <si>
    <r>
      <rPr>
        <sz val="11"/>
        <color theme="1"/>
        <rFont val="Calibri"/>
        <charset val="0"/>
      </rPr>
      <t>300mg*30</t>
    </r>
    <r>
      <rPr>
        <sz val="13"/>
        <color theme="1"/>
        <rFont val="宋体"/>
        <charset val="134"/>
      </rPr>
      <t>片</t>
    </r>
  </si>
  <si>
    <t>H20173303</t>
  </si>
  <si>
    <t>四川太极成华区龙潭西路药店</t>
  </si>
  <si>
    <t>请核实需求规格</t>
  </si>
  <si>
    <t>2021-01-30 20:58:32</t>
  </si>
  <si>
    <t>a255</t>
  </si>
  <si>
    <t>Z10980066</t>
  </si>
  <si>
    <t>2021-01-30 21:00:25</t>
  </si>
  <si>
    <t>a256</t>
  </si>
  <si>
    <t>多索茶碱片</t>
  </si>
  <si>
    <r>
      <rPr>
        <sz val="11"/>
        <color theme="1"/>
        <rFont val="Calibri"/>
        <charset val="0"/>
      </rPr>
      <t>0.2g*12</t>
    </r>
    <r>
      <rPr>
        <sz val="11"/>
        <color theme="1"/>
        <rFont val="宋体"/>
        <charset val="134"/>
      </rPr>
      <t>片</t>
    </r>
  </si>
  <si>
    <t>宁波市天衡制药有限公司</t>
  </si>
  <si>
    <t>H20000076</t>
  </si>
  <si>
    <t>2019.8.1已报送新品，请采购部联系厂家交资料</t>
  </si>
  <si>
    <t>2021-01-31 09:35:05</t>
  </si>
  <si>
    <t>a257</t>
  </si>
  <si>
    <t>多索茶碱片（安赛玛）</t>
  </si>
  <si>
    <r>
      <rPr>
        <sz val="11"/>
        <color theme="1"/>
        <rFont val="Calibri"/>
        <charset val="0"/>
      </rPr>
      <t>0.2gx12</t>
    </r>
    <r>
      <rPr>
        <sz val="11"/>
        <color theme="1"/>
        <rFont val="宋体"/>
        <charset val="0"/>
      </rPr>
      <t>片</t>
    </r>
  </si>
  <si>
    <t>黑龙江福和华星制药集团股份有限公司</t>
  </si>
  <si>
    <t>H19991048</t>
  </si>
  <si>
    <t>四川太极成华区羊子山西路药店（兴元华盛）</t>
  </si>
  <si>
    <t>在零售目录，仓库及门店无库存，请采购部购进（累计9家门店报送过需求）(中标15.24)</t>
  </si>
  <si>
    <t>2021-01-31 09:40:42</t>
  </si>
  <si>
    <t>a258</t>
  </si>
  <si>
    <t>复方妥英麻黄茶碱片</t>
  </si>
  <si>
    <t>H13023637</t>
  </si>
  <si>
    <t>2021-01-31 09:52:42</t>
  </si>
  <si>
    <t>a259</t>
  </si>
  <si>
    <t>汉防已甲素片</t>
  </si>
  <si>
    <r>
      <rPr>
        <sz val="11"/>
        <color theme="1"/>
        <rFont val="Calibri"/>
        <charset val="0"/>
      </rPr>
      <t>20mg*12</t>
    </r>
    <r>
      <rPr>
        <sz val="11"/>
        <color theme="1"/>
        <rFont val="宋体"/>
        <charset val="0"/>
      </rPr>
      <t>片</t>
    </r>
  </si>
  <si>
    <t>浙江金华康恩贝生物制药有限公司</t>
  </si>
  <si>
    <t>H33022075</t>
  </si>
  <si>
    <t>2021-01-31 10:15:18</t>
  </si>
  <si>
    <t>a260</t>
  </si>
  <si>
    <t>复方氨酚美沙糖浆</t>
  </si>
  <si>
    <t>60ml</t>
  </si>
  <si>
    <t>史达德药业有限公司</t>
  </si>
  <si>
    <t>H11022533</t>
  </si>
  <si>
    <t>2021-01-31 10:18:55</t>
  </si>
  <si>
    <t>a261</t>
  </si>
  <si>
    <t>双氯芬酸钠栓</t>
  </si>
  <si>
    <r>
      <rPr>
        <sz val="11"/>
        <color theme="1"/>
        <rFont val="Calibri"/>
        <charset val="0"/>
      </rPr>
      <t>50mg*10</t>
    </r>
    <r>
      <rPr>
        <sz val="11"/>
        <color theme="1"/>
        <rFont val="宋体"/>
        <charset val="0"/>
      </rPr>
      <t>枚</t>
    </r>
  </si>
  <si>
    <t>H20065210</t>
  </si>
  <si>
    <t>2021-01-31 10:21:40</t>
  </si>
  <si>
    <t>a262</t>
  </si>
  <si>
    <t>洋参保肺胶囊</t>
  </si>
  <si>
    <r>
      <rPr>
        <sz val="11"/>
        <color theme="1"/>
        <rFont val="Calibri"/>
        <charset val="0"/>
      </rPr>
      <t>0.5g*12</t>
    </r>
    <r>
      <rPr>
        <sz val="11"/>
        <color theme="1"/>
        <rFont val="宋体"/>
        <charset val="0"/>
      </rPr>
      <t>粒</t>
    </r>
  </si>
  <si>
    <t>海南一洲制药厂</t>
  </si>
  <si>
    <t>Z20040140</t>
  </si>
  <si>
    <t>10.9（2021.8效期）</t>
  </si>
  <si>
    <t>门店已无需要2.7</t>
  </si>
  <si>
    <t>2021-01-31 11:56:52</t>
  </si>
  <si>
    <t>a263</t>
  </si>
  <si>
    <t>复方地龙片</t>
  </si>
  <si>
    <r>
      <rPr>
        <sz val="11"/>
        <color theme="1"/>
        <rFont val="Calibri"/>
        <charset val="0"/>
      </rPr>
      <t>0.53g*12</t>
    </r>
    <r>
      <rPr>
        <sz val="11"/>
        <color theme="1"/>
        <rFont val="宋体"/>
        <charset val="0"/>
      </rPr>
      <t>片</t>
    </r>
    <r>
      <rPr>
        <sz val="11"/>
        <color theme="1"/>
        <rFont val="Calibri"/>
        <charset val="0"/>
      </rPr>
      <t>*2</t>
    </r>
    <r>
      <rPr>
        <sz val="11"/>
        <color theme="1"/>
        <rFont val="宋体"/>
        <charset val="0"/>
      </rPr>
      <t>板</t>
    </r>
  </si>
  <si>
    <t>南京易亨制药有限公司</t>
  </si>
  <si>
    <t>Z20060343</t>
  </si>
  <si>
    <t>30（1000起配）</t>
  </si>
  <si>
    <t>2021-01-31 13:48:47</t>
  </si>
  <si>
    <t>a264</t>
  </si>
  <si>
    <t>脑安滴丸</t>
  </si>
  <si>
    <r>
      <rPr>
        <sz val="11"/>
        <color theme="1"/>
        <rFont val="Calibri"/>
        <charset val="0"/>
      </rPr>
      <t>50mg*20</t>
    </r>
    <r>
      <rPr>
        <sz val="11"/>
        <color theme="1"/>
        <rFont val="宋体"/>
        <charset val="0"/>
      </rPr>
      <t>粒</t>
    </r>
    <r>
      <rPr>
        <sz val="11"/>
        <color theme="1"/>
        <rFont val="Calibri"/>
        <charset val="0"/>
      </rPr>
      <t>*10</t>
    </r>
    <r>
      <rPr>
        <sz val="11"/>
        <color theme="1"/>
        <rFont val="宋体"/>
        <charset val="0"/>
      </rPr>
      <t>袋</t>
    </r>
  </si>
  <si>
    <t>安徽誉隆亚东药业有限公司</t>
  </si>
  <si>
    <t>Z20194059</t>
  </si>
  <si>
    <t>四川太极高新区新下街药店</t>
  </si>
  <si>
    <t>2021-01-31 13:54:41</t>
  </si>
  <si>
    <t>a265</t>
  </si>
  <si>
    <t>理气舒心片</t>
  </si>
  <si>
    <r>
      <rPr>
        <sz val="11"/>
        <color theme="1"/>
        <rFont val="Calibri"/>
        <charset val="0"/>
      </rPr>
      <t>18</t>
    </r>
    <r>
      <rPr>
        <sz val="11"/>
        <color theme="1"/>
        <rFont val="宋体"/>
        <charset val="0"/>
      </rPr>
      <t>片</t>
    </r>
    <r>
      <rPr>
        <sz val="11"/>
        <color theme="1"/>
        <rFont val="Calibri"/>
        <charset val="0"/>
      </rPr>
      <t>*4</t>
    </r>
    <r>
      <rPr>
        <sz val="11"/>
        <color theme="1"/>
        <rFont val="宋体"/>
        <charset val="0"/>
      </rPr>
      <t>板</t>
    </r>
  </si>
  <si>
    <t>吉林长白山药业集团股份有限公司</t>
  </si>
  <si>
    <t>z22023251</t>
  </si>
  <si>
    <t>100片吉林省鑫辉药业有限公司</t>
  </si>
  <si>
    <t>2021-01-31 15:50:34</t>
  </si>
  <si>
    <t>a266</t>
  </si>
  <si>
    <t>Z35020282</t>
  </si>
  <si>
    <t>2020.6.8已报送新品，请采购部联系厂家交资料</t>
  </si>
  <si>
    <t>2021-01-31 15:53:04</t>
  </si>
  <si>
    <t>a267</t>
  </si>
  <si>
    <t>羟苯磺酸钙分散片</t>
  </si>
  <si>
    <r>
      <rPr>
        <sz val="11"/>
        <color theme="1"/>
        <rFont val="Calibri"/>
        <charset val="0"/>
      </rPr>
      <t>0.25g*12</t>
    </r>
    <r>
      <rPr>
        <sz val="11"/>
        <color theme="1"/>
        <rFont val="宋体"/>
        <charset val="0"/>
      </rPr>
      <t>片</t>
    </r>
    <r>
      <rPr>
        <sz val="11"/>
        <color theme="1"/>
        <rFont val="Calibri"/>
        <charset val="0"/>
      </rPr>
      <t>*3</t>
    </r>
    <r>
      <rPr>
        <sz val="11"/>
        <color theme="1"/>
        <rFont val="宋体"/>
        <charset val="0"/>
      </rPr>
      <t>板</t>
    </r>
  </si>
  <si>
    <t>江苏万高药业股份有限公司</t>
  </si>
  <si>
    <t>H20080288</t>
  </si>
  <si>
    <t>四川太极新都区新都街道万和北路药店</t>
  </si>
  <si>
    <t>2021-01-31 15:56:01</t>
  </si>
  <si>
    <t>a268</t>
  </si>
  <si>
    <t>2021.1.21已报送新品，请采购部联系厂家交资料</t>
  </si>
  <si>
    <t>2021-01-31 16:05:03</t>
  </si>
  <si>
    <t>b85</t>
  </si>
  <si>
    <t>那格列奈片</t>
  </si>
  <si>
    <r>
      <rPr>
        <sz val="11"/>
        <color theme="1"/>
        <rFont val="Calibri"/>
        <charset val="0"/>
      </rPr>
      <t>0.12gx10</t>
    </r>
    <r>
      <rPr>
        <sz val="11"/>
        <color theme="1"/>
        <rFont val="宋体"/>
        <charset val="0"/>
      </rPr>
      <t>片</t>
    </r>
    <r>
      <rPr>
        <sz val="11"/>
        <color theme="1"/>
        <rFont val="Calibri"/>
        <charset val="0"/>
      </rPr>
      <t>x3</t>
    </r>
    <r>
      <rPr>
        <sz val="11"/>
        <color theme="1"/>
        <rFont val="宋体"/>
        <charset val="0"/>
      </rPr>
      <t>板</t>
    </r>
  </si>
  <si>
    <t>江苏德源药业股份有限公司</t>
  </si>
  <si>
    <t>H20123016</t>
  </si>
  <si>
    <t>公司在营3家门店有库存11，请先门店调拨满足顾客需求</t>
  </si>
  <si>
    <t>2021-01-31 16:53:32</t>
  </si>
  <si>
    <t>a269</t>
  </si>
  <si>
    <t>肤清霜</t>
  </si>
  <si>
    <t>10g</t>
  </si>
  <si>
    <t>武汉市时珍本草药业科技有限公司</t>
  </si>
  <si>
    <r>
      <rPr>
        <sz val="11"/>
        <color theme="1"/>
        <rFont val="宋体"/>
        <charset val="0"/>
      </rPr>
      <t>鄂卫消证字</t>
    </r>
    <r>
      <rPr>
        <sz val="13"/>
        <color theme="1"/>
        <rFont val="Arial"/>
        <charset val="0"/>
      </rPr>
      <t>[2006]</t>
    </r>
    <r>
      <rPr>
        <sz val="13"/>
        <color theme="1"/>
        <rFont val="宋体"/>
        <charset val="134"/>
      </rPr>
      <t>第</t>
    </r>
    <r>
      <rPr>
        <sz val="13"/>
        <color theme="1"/>
        <rFont val="Arial"/>
        <charset val="0"/>
      </rPr>
      <t>0028</t>
    </r>
    <r>
      <rPr>
        <sz val="13"/>
        <color theme="1"/>
        <rFont val="宋体"/>
        <charset val="134"/>
      </rPr>
      <t>号</t>
    </r>
  </si>
  <si>
    <t>2021-01-31 17:16:06</t>
  </si>
  <si>
    <t>a270</t>
  </si>
  <si>
    <t>儿童回春颗粒</t>
  </si>
  <si>
    <r>
      <rPr>
        <sz val="11"/>
        <color theme="1"/>
        <rFont val="Calibri"/>
        <charset val="0"/>
      </rPr>
      <t>1g×6</t>
    </r>
    <r>
      <rPr>
        <sz val="11"/>
        <color theme="1"/>
        <rFont val="宋体"/>
        <charset val="0"/>
      </rPr>
      <t>袋</t>
    </r>
  </si>
  <si>
    <t>贵州景诚制药有限公司</t>
  </si>
  <si>
    <t>Z20054559</t>
  </si>
  <si>
    <t>2021-01-31 17:44:47</t>
  </si>
  <si>
    <t>a271</t>
  </si>
  <si>
    <t>正柴胡饮颗粒</t>
  </si>
  <si>
    <t>精华制药集团股份有限公司</t>
  </si>
  <si>
    <t>Z32020362</t>
  </si>
  <si>
    <t>2021-01-31 17:56:10</t>
  </si>
  <si>
    <t>a272</t>
  </si>
  <si>
    <t>洋参保肺丸</t>
  </si>
  <si>
    <r>
      <rPr>
        <sz val="11"/>
        <color theme="1"/>
        <rFont val="Calibri"/>
        <charset val="0"/>
      </rPr>
      <t>6g*10</t>
    </r>
    <r>
      <rPr>
        <sz val="11"/>
        <color theme="1"/>
        <rFont val="宋体"/>
        <charset val="0"/>
      </rPr>
      <t>丸</t>
    </r>
  </si>
  <si>
    <t>北京同仁堂股份有限公司同仁堂制药厂</t>
  </si>
  <si>
    <t>Z11020162</t>
  </si>
  <si>
    <t>四川太极高新区民丰大道西段药店</t>
  </si>
  <si>
    <t>42（600起配）</t>
  </si>
  <si>
    <t>2021-01-31 18:05:05</t>
  </si>
  <si>
    <t>a273</t>
  </si>
  <si>
    <t>止咳青果丸</t>
  </si>
  <si>
    <t>Z11020115</t>
  </si>
  <si>
    <t>2021-01-31 18:25:28</t>
  </si>
  <si>
    <t>a274</t>
  </si>
  <si>
    <t>谷赖胰岛素注射液</t>
  </si>
  <si>
    <r>
      <rPr>
        <sz val="11"/>
        <color theme="1"/>
        <rFont val="Calibri"/>
        <charset val="0"/>
      </rPr>
      <t>3ml:300U/</t>
    </r>
    <r>
      <rPr>
        <sz val="11"/>
        <color theme="1"/>
        <rFont val="宋体"/>
        <charset val="0"/>
      </rPr>
      <t>预填充笔</t>
    </r>
    <r>
      <rPr>
        <sz val="11"/>
        <color theme="1"/>
        <rFont val="Calibri"/>
        <charset val="0"/>
      </rPr>
      <t>SoloStar</t>
    </r>
  </si>
  <si>
    <t>赛诺菲（北京）制药有限公司</t>
  </si>
  <si>
    <t>J20150062</t>
  </si>
  <si>
    <t>仓库库存0，请采购部核实能否购进</t>
  </si>
  <si>
    <t>2021-01-31 18:49:34</t>
  </si>
  <si>
    <t>a275</t>
  </si>
  <si>
    <t>槐杞黄颗粒</t>
  </si>
  <si>
    <r>
      <rPr>
        <sz val="11"/>
        <color theme="1"/>
        <rFont val="Calibri"/>
        <charset val="0"/>
      </rPr>
      <t>10gX6</t>
    </r>
    <r>
      <rPr>
        <sz val="11"/>
        <color theme="1"/>
        <rFont val="宋体"/>
        <charset val="0"/>
      </rPr>
      <t>袋</t>
    </r>
  </si>
  <si>
    <t>启东盖天力药业有限公司</t>
  </si>
  <si>
    <t>B20020074</t>
  </si>
  <si>
    <t>四川太极温江区公平街道江安路药店</t>
  </si>
  <si>
    <t>公司在营仓库无库存，请采购部购进</t>
  </si>
  <si>
    <t>已铺</t>
  </si>
  <si>
    <t>2021-01-31 18:53:54</t>
  </si>
  <si>
    <t>b86</t>
  </si>
  <si>
    <t>摩罗丹（浓缩丸）</t>
  </si>
  <si>
    <r>
      <rPr>
        <sz val="11"/>
        <color theme="1"/>
        <rFont val="Calibri"/>
        <charset val="0"/>
      </rPr>
      <t>16</t>
    </r>
    <r>
      <rPr>
        <sz val="11"/>
        <color theme="1"/>
        <rFont val="宋体"/>
        <charset val="0"/>
      </rPr>
      <t>丸</t>
    </r>
    <r>
      <rPr>
        <sz val="11"/>
        <color theme="1"/>
        <rFont val="Calibri"/>
        <charset val="0"/>
      </rPr>
      <t>x9</t>
    </r>
    <r>
      <rPr>
        <sz val="11"/>
        <color theme="1"/>
        <rFont val="宋体"/>
        <charset val="0"/>
      </rPr>
      <t>袋</t>
    </r>
  </si>
  <si>
    <t>邯郸制药股份有限公司</t>
  </si>
  <si>
    <t>Z20090013</t>
  </si>
  <si>
    <t>考虑医院品规因素、价格因素，建议上9s小规格</t>
  </si>
  <si>
    <t>2021-01-31 18:57:04</t>
  </si>
  <si>
    <t>a276</t>
  </si>
  <si>
    <t>盐酸氟桂利嗪滴丸</t>
  </si>
  <si>
    <r>
      <rPr>
        <sz val="11"/>
        <color theme="1"/>
        <rFont val="Calibri"/>
        <charset val="0"/>
      </rPr>
      <t>40</t>
    </r>
    <r>
      <rPr>
        <sz val="11"/>
        <color theme="1"/>
        <rFont val="宋体"/>
        <charset val="0"/>
      </rPr>
      <t>丸</t>
    </r>
  </si>
  <si>
    <t>H20080563</t>
  </si>
  <si>
    <t>2021-01-31 20:01:51</t>
  </si>
  <si>
    <t>a277</t>
  </si>
  <si>
    <t>唇齿清胃丸</t>
  </si>
  <si>
    <r>
      <rPr>
        <sz val="11"/>
        <color theme="1"/>
        <rFont val="Calibri"/>
        <charset val="0"/>
      </rPr>
      <t>4.5g*6</t>
    </r>
    <r>
      <rPr>
        <sz val="11"/>
        <color theme="1"/>
        <rFont val="宋体"/>
        <charset val="0"/>
      </rPr>
      <t>袋</t>
    </r>
  </si>
  <si>
    <t>长春人民药业集团有限公司</t>
  </si>
  <si>
    <t>Z20064363</t>
  </si>
  <si>
    <t>四川太极土龙路药店</t>
  </si>
  <si>
    <t>同厂家7袋已报送新品，请采购部尽快联系厂家交资料</t>
  </si>
  <si>
    <t>2021-01-31 20:07:01</t>
  </si>
  <si>
    <t>a278</t>
  </si>
  <si>
    <t>宝宝乐</t>
  </si>
  <si>
    <r>
      <rPr>
        <sz val="11"/>
        <color theme="1"/>
        <rFont val="Calibri"/>
        <charset val="0"/>
      </rPr>
      <t>5g*10</t>
    </r>
    <r>
      <rPr>
        <sz val="11"/>
        <color theme="1"/>
        <rFont val="宋体"/>
        <charset val="0"/>
      </rPr>
      <t>袋</t>
    </r>
  </si>
  <si>
    <t>Z53020773</t>
  </si>
  <si>
    <t>不接受其他厂家</t>
  </si>
  <si>
    <t>2021-01-31 20:08:30</t>
  </si>
  <si>
    <t>a279</t>
  </si>
  <si>
    <t>元和正胃片</t>
  </si>
  <si>
    <r>
      <rPr>
        <sz val="11"/>
        <color theme="1"/>
        <rFont val="Calibri"/>
        <charset val="0"/>
      </rPr>
      <t>0.75g*12</t>
    </r>
    <r>
      <rPr>
        <sz val="11"/>
        <color theme="1"/>
        <rFont val="宋体"/>
        <charset val="0"/>
      </rPr>
      <t>粒</t>
    </r>
  </si>
  <si>
    <t>吉林省正和药业集团股份有限公司</t>
  </si>
  <si>
    <t>Z20026445</t>
  </si>
  <si>
    <t>2021.1.13已报送新品，请联系厂家交资料</t>
  </si>
  <si>
    <t>2021-01-31 20:15:36</t>
  </si>
  <si>
    <t>a280</t>
  </si>
  <si>
    <t>来氟米特片</t>
  </si>
  <si>
    <r>
      <rPr>
        <sz val="11"/>
        <color theme="1"/>
        <rFont val="Calibri"/>
        <charset val="0"/>
      </rPr>
      <t>10mg*12</t>
    </r>
    <r>
      <rPr>
        <sz val="11"/>
        <color theme="1"/>
        <rFont val="宋体"/>
        <charset val="0"/>
      </rPr>
      <t>片</t>
    </r>
  </si>
  <si>
    <t>美罗药业股份有限公司</t>
  </si>
  <si>
    <t>H20080047</t>
  </si>
  <si>
    <t>2021-01-31 20:17:04</t>
  </si>
  <si>
    <t>a281</t>
  </si>
  <si>
    <t>2021-01-31 20:51:44</t>
  </si>
  <si>
    <t>b87</t>
  </si>
  <si>
    <t>高效单体银鼻炎抗菌喷剂</t>
  </si>
  <si>
    <t>2021-01-31 20:54:10</t>
  </si>
  <si>
    <t>b88</t>
  </si>
  <si>
    <t>糖脉康颗粒</t>
  </si>
  <si>
    <t>四川宝鉴堂药业有限公司</t>
  </si>
  <si>
    <t>z10970026</t>
  </si>
  <si>
    <t>2021-01-31 21:09:22</t>
  </si>
  <si>
    <t>a282</t>
  </si>
  <si>
    <t>胆舒软胶囊</t>
  </si>
  <si>
    <r>
      <rPr>
        <sz val="10.5"/>
        <color theme="1"/>
        <rFont val="Arial"/>
        <charset val="0"/>
      </rPr>
      <t>0.3g*36</t>
    </r>
    <r>
      <rPr>
        <sz val="10.5"/>
        <color theme="1"/>
        <rFont val="宋体"/>
        <charset val="0"/>
      </rPr>
      <t>粒</t>
    </r>
  </si>
  <si>
    <t>Z20050307</t>
  </si>
  <si>
    <t>四川太极都江堰聚源镇药店</t>
  </si>
  <si>
    <t>四川科伦药业股份有限公司</t>
  </si>
  <si>
    <t>2021-01-31 21:09:23</t>
  </si>
  <si>
    <t>b89</t>
  </si>
  <si>
    <t>2021-01-31 21:12:41</t>
  </si>
  <si>
    <t>b90</t>
  </si>
  <si>
    <t>感冒止咳颗粒</t>
  </si>
  <si>
    <r>
      <rPr>
        <sz val="11"/>
        <color theme="1"/>
        <rFont val="Calibri"/>
        <charset val="0"/>
      </rPr>
      <t>12</t>
    </r>
    <r>
      <rPr>
        <sz val="11"/>
        <color theme="1"/>
        <rFont val="宋体"/>
        <charset val="0"/>
      </rPr>
      <t>袋</t>
    </r>
  </si>
  <si>
    <t>广州</t>
  </si>
  <si>
    <t>z41020212</t>
  </si>
  <si>
    <t>2021-01-31 21:17:20</t>
  </si>
  <si>
    <t>a283</t>
  </si>
  <si>
    <t>法罗培南钠片</t>
  </si>
  <si>
    <r>
      <rPr>
        <sz val="10.5"/>
        <color theme="1"/>
        <rFont val="Arial"/>
        <charset val="0"/>
      </rPr>
      <t>0.2g*3</t>
    </r>
    <r>
      <rPr>
        <sz val="10.5"/>
        <color theme="1"/>
        <rFont val="宋体"/>
        <charset val="134"/>
      </rPr>
      <t>片</t>
    </r>
  </si>
  <si>
    <t>鲁南贝特制药有限公司</t>
  </si>
  <si>
    <t>H20060977</t>
  </si>
  <si>
    <t>目录外淘汰，请采购部确认是否能购进</t>
  </si>
  <si>
    <t>2021-01-31 21:22:36</t>
  </si>
  <si>
    <t>a284</t>
  </si>
  <si>
    <t>西洛他唑片</t>
  </si>
  <si>
    <r>
      <rPr>
        <sz val="11"/>
        <color theme="1"/>
        <rFont val="Calibri"/>
        <charset val="0"/>
      </rPr>
      <t>50mg*12</t>
    </r>
    <r>
      <rPr>
        <sz val="11"/>
        <color theme="1"/>
        <rFont val="宋体"/>
        <charset val="0"/>
      </rPr>
      <t>片</t>
    </r>
  </si>
  <si>
    <t>成都利尔药业有限公司</t>
  </si>
  <si>
    <t>H20056723</t>
  </si>
  <si>
    <t>四川太极金牛区黄苑东街药店</t>
  </si>
  <si>
    <t>2021-01-31 21:45:34</t>
  </si>
  <si>
    <t>a285</t>
  </si>
  <si>
    <t>富马酸丙酚替诺福韦片</t>
  </si>
  <si>
    <r>
      <rPr>
        <sz val="11"/>
        <color theme="1"/>
        <rFont val="Calibri"/>
        <charset val="0"/>
      </rPr>
      <t>25mg*30</t>
    </r>
    <r>
      <rPr>
        <sz val="11"/>
        <color theme="1"/>
        <rFont val="宋体"/>
        <charset val="0"/>
      </rPr>
      <t>片</t>
    </r>
  </si>
  <si>
    <r>
      <rPr>
        <sz val="11"/>
        <color theme="1"/>
        <rFont val="宋体"/>
        <charset val="0"/>
      </rPr>
      <t>英国</t>
    </r>
    <r>
      <rPr>
        <sz val="11"/>
        <color theme="1"/>
        <rFont val="Calibri"/>
        <charset val="0"/>
      </rPr>
      <t>:Patheon Inc.</t>
    </r>
  </si>
  <si>
    <t>H20180060</t>
  </si>
  <si>
    <t>四川太极金带街药店</t>
  </si>
  <si>
    <t>511.6（控销，暂时开不出）</t>
  </si>
  <si>
    <t>2021-01-31 21:47:02</t>
  </si>
  <si>
    <t>a286</t>
  </si>
  <si>
    <r>
      <rPr>
        <sz val="11"/>
        <color theme="1"/>
        <rFont val="Calibri"/>
        <charset val="0"/>
      </rPr>
      <t>16gx9</t>
    </r>
    <r>
      <rPr>
        <sz val="11"/>
        <color theme="1"/>
        <rFont val="宋体"/>
        <charset val="0"/>
      </rPr>
      <t>袋</t>
    </r>
  </si>
  <si>
    <t>目录外淘汰（同质商品清理）请采购部确认是否能购进</t>
  </si>
  <si>
    <t>2021-01-31 21:47:04</t>
  </si>
  <si>
    <t>b91</t>
  </si>
  <si>
    <t>2021-02-01 16:16:25</t>
  </si>
  <si>
    <t>a287</t>
  </si>
  <si>
    <t>谷氨酰胺胶囊</t>
  </si>
  <si>
    <r>
      <rPr>
        <sz val="11"/>
        <color theme="1"/>
        <rFont val="Calibri"/>
        <charset val="0"/>
      </rPr>
      <t>0.25g*36</t>
    </r>
    <r>
      <rPr>
        <sz val="11"/>
        <color theme="1"/>
        <rFont val="宋体"/>
        <charset val="134"/>
      </rPr>
      <t>粒</t>
    </r>
  </si>
  <si>
    <t>H20010192</t>
  </si>
  <si>
    <t>同厂家24粒已找到渠道，门店同意替换，请采购部尽快报送新品</t>
  </si>
  <si>
    <t>13.2 0.25g*20粒</t>
  </si>
  <si>
    <t>2021-02-01 15:26:36</t>
  </si>
  <si>
    <t>a288</t>
  </si>
  <si>
    <t>人参茎叶总苷片</t>
  </si>
  <si>
    <r>
      <rPr>
        <sz val="11"/>
        <color theme="1"/>
        <rFont val="Calibri"/>
        <charset val="0"/>
      </rPr>
      <t>25mg*24</t>
    </r>
    <r>
      <rPr>
        <sz val="11"/>
        <color theme="1"/>
        <rFont val="宋体"/>
        <charset val="0"/>
      </rPr>
      <t>片</t>
    </r>
  </si>
  <si>
    <t>沈阳东昂制药有限公司</t>
  </si>
  <si>
    <t>H21023180</t>
  </si>
  <si>
    <t>民丰大道西段药店</t>
  </si>
  <si>
    <t>吉林双星药业有限公司</t>
  </si>
  <si>
    <t>2021-02-01 12:56:41</t>
  </si>
  <si>
    <t>a289</t>
  </si>
  <si>
    <r>
      <rPr>
        <sz val="11"/>
        <color theme="1"/>
        <rFont val="宋体"/>
        <charset val="134"/>
      </rPr>
      <t>精蛋白生物合成人胰岛素注射液</t>
    </r>
    <r>
      <rPr>
        <sz val="11"/>
        <color theme="1"/>
        <rFont val="Calibri"/>
        <charset val="0"/>
      </rPr>
      <t>(</t>
    </r>
    <r>
      <rPr>
        <sz val="11"/>
        <color theme="1"/>
        <rFont val="宋体"/>
        <charset val="134"/>
      </rPr>
      <t>预混</t>
    </r>
    <r>
      <rPr>
        <sz val="11"/>
        <color theme="1"/>
        <rFont val="Calibri"/>
        <charset val="0"/>
      </rPr>
      <t>30R)</t>
    </r>
  </si>
  <si>
    <t>400IU/10ml</t>
  </si>
  <si>
    <r>
      <rPr>
        <sz val="11"/>
        <color theme="1"/>
        <rFont val="宋体"/>
        <charset val="0"/>
      </rPr>
      <t>诺和诺德</t>
    </r>
    <r>
      <rPr>
        <sz val="11"/>
        <color theme="1"/>
        <rFont val="Calibri"/>
        <charset val="0"/>
      </rPr>
      <t>(</t>
    </r>
    <r>
      <rPr>
        <sz val="11"/>
        <color theme="1"/>
        <rFont val="宋体"/>
        <charset val="0"/>
      </rPr>
      <t>中国</t>
    </r>
    <r>
      <rPr>
        <sz val="11"/>
        <color theme="1"/>
        <rFont val="Calibri"/>
        <charset val="0"/>
      </rPr>
      <t>)</t>
    </r>
    <r>
      <rPr>
        <sz val="11"/>
        <color theme="1"/>
        <rFont val="宋体"/>
        <charset val="0"/>
      </rPr>
      <t>制药有限公司</t>
    </r>
  </si>
  <si>
    <t>J20030082</t>
  </si>
  <si>
    <t>公司在营仓库无库存，请采购部购进后铺货到店</t>
  </si>
  <si>
    <t>49.7（已换包装，新ID：211325）</t>
  </si>
  <si>
    <t>2021-02-01 11:18:26</t>
  </si>
  <si>
    <t>a290</t>
  </si>
  <si>
    <r>
      <rPr>
        <sz val="11"/>
        <color theme="1"/>
        <rFont val="Calibri"/>
        <charset val="0"/>
      </rPr>
      <t>75mg*7</t>
    </r>
    <r>
      <rPr>
        <sz val="11"/>
        <color theme="1"/>
        <rFont val="宋体"/>
        <charset val="0"/>
      </rPr>
      <t>片</t>
    </r>
    <r>
      <rPr>
        <sz val="11"/>
        <color theme="1"/>
        <rFont val="Calibri"/>
        <charset val="0"/>
      </rPr>
      <t>*6</t>
    </r>
    <r>
      <rPr>
        <sz val="11"/>
        <color theme="1"/>
        <rFont val="宋体"/>
        <charset val="0"/>
      </rPr>
      <t>板</t>
    </r>
  </si>
  <si>
    <t>双楠路药店</t>
  </si>
  <si>
    <t>2021-02-01 11:44:26</t>
  </si>
  <si>
    <t>a291</t>
  </si>
  <si>
    <t>朱砂安神丸</t>
  </si>
  <si>
    <r>
      <rPr>
        <sz val="11"/>
        <color theme="1"/>
        <rFont val="Calibri"/>
        <charset val="0"/>
      </rPr>
      <t>6g*10</t>
    </r>
    <r>
      <rPr>
        <sz val="11"/>
        <color theme="1"/>
        <rFont val="宋体"/>
        <charset val="0"/>
      </rPr>
      <t>丸</t>
    </r>
    <r>
      <rPr>
        <sz val="11"/>
        <color theme="1"/>
        <rFont val="Calibri"/>
        <charset val="0"/>
      </rPr>
      <t xml:space="preserve"> </t>
    </r>
    <r>
      <rPr>
        <sz val="11"/>
        <color theme="1"/>
        <rFont val="宋体"/>
        <charset val="0"/>
      </rPr>
      <t>丸剂</t>
    </r>
    <r>
      <rPr>
        <sz val="11"/>
        <color theme="1"/>
        <rFont val="Calibri"/>
        <charset val="0"/>
      </rPr>
      <t>(</t>
    </r>
    <r>
      <rPr>
        <sz val="11"/>
        <color theme="1"/>
        <rFont val="宋体"/>
        <charset val="0"/>
      </rPr>
      <t>大蜜丸</t>
    </r>
    <r>
      <rPr>
        <sz val="11"/>
        <color theme="1"/>
        <rFont val="Calibri"/>
        <charset val="0"/>
      </rPr>
      <t>)</t>
    </r>
  </si>
  <si>
    <t>彭雷</t>
  </si>
  <si>
    <t>顾客对厂家没有要求，请采购部找渠道</t>
  </si>
  <si>
    <t>2021-02-01 10:38:35</t>
  </si>
  <si>
    <t>b92</t>
  </si>
  <si>
    <t>苯妥英钠片</t>
  </si>
  <si>
    <r>
      <rPr>
        <sz val="11"/>
        <color theme="1"/>
        <rFont val="Calibri"/>
        <charset val="0"/>
      </rPr>
      <t>100mgx100</t>
    </r>
    <r>
      <rPr>
        <sz val="11"/>
        <color theme="1"/>
        <rFont val="宋体"/>
        <charset val="0"/>
      </rPr>
      <t>片</t>
    </r>
  </si>
  <si>
    <t>西南药业股份有限公司</t>
  </si>
  <si>
    <t>金崇林</t>
  </si>
  <si>
    <t>公司在营且有库存，已联系顾客到店购买</t>
  </si>
  <si>
    <t>2021-02-01 09:41:58</t>
  </si>
  <si>
    <t>b93</t>
  </si>
  <si>
    <t>环磷酰胺片</t>
  </si>
  <si>
    <r>
      <rPr>
        <sz val="11"/>
        <color theme="1"/>
        <rFont val="Calibri"/>
        <charset val="0"/>
      </rPr>
      <t>50mg*14</t>
    </r>
    <r>
      <rPr>
        <sz val="11"/>
        <color theme="1"/>
        <rFont val="宋体"/>
        <charset val="134"/>
      </rPr>
      <t>片</t>
    </r>
  </si>
  <si>
    <t>通华茂祥制药有有限公司</t>
  </si>
  <si>
    <t>张盛蓝</t>
  </si>
  <si>
    <t>已回复顾客有复方环磷酰胺片24片装</t>
  </si>
  <si>
    <t>2021-02-03 09:20:05</t>
  </si>
  <si>
    <t>a292</t>
  </si>
  <si>
    <t>琥珀酸亚铁片</t>
  </si>
  <si>
    <r>
      <rPr>
        <sz val="11"/>
        <color theme="1"/>
        <rFont val="Calibri"/>
        <charset val="0"/>
      </rPr>
      <t>1g×24</t>
    </r>
    <r>
      <rPr>
        <sz val="11"/>
        <color theme="1"/>
        <rFont val="宋体"/>
        <charset val="0"/>
      </rPr>
      <t>片</t>
    </r>
  </si>
  <si>
    <t>湖南华纳大药厂股份有限公司</t>
  </si>
  <si>
    <r>
      <rPr>
        <sz val="11"/>
        <color theme="1"/>
        <rFont val="宋体"/>
        <charset val="0"/>
      </rPr>
      <t>国药准字</t>
    </r>
    <r>
      <rPr>
        <sz val="11"/>
        <color theme="1"/>
        <rFont val="Calibri"/>
        <charset val="0"/>
      </rPr>
      <t>H20133230</t>
    </r>
  </si>
  <si>
    <t>2021-02-03 09:17:42</t>
  </si>
  <si>
    <t>a293</t>
  </si>
  <si>
    <r>
      <rPr>
        <sz val="11"/>
        <color theme="1"/>
        <rFont val="Calibri"/>
        <charset val="0"/>
      </rPr>
      <t>5mg×14</t>
    </r>
    <r>
      <rPr>
        <sz val="11"/>
        <color theme="1"/>
        <rFont val="宋体"/>
        <charset val="0"/>
      </rPr>
      <t>片</t>
    </r>
    <r>
      <rPr>
        <sz val="11"/>
        <color theme="1"/>
        <rFont val="Calibri"/>
        <charset val="0"/>
      </rPr>
      <t>/</t>
    </r>
    <r>
      <rPr>
        <sz val="11"/>
        <color theme="1"/>
        <rFont val="宋体"/>
        <charset val="0"/>
      </rPr>
      <t>盒</t>
    </r>
  </si>
  <si>
    <t>山西康立生药业有限公司</t>
  </si>
  <si>
    <t>H20073834</t>
  </si>
  <si>
    <t>23（1000起配）继续联系步长厂家</t>
  </si>
  <si>
    <t>2021-02-03 09:14:21</t>
  </si>
  <si>
    <t>a294</t>
  </si>
  <si>
    <r>
      <rPr>
        <sz val="11"/>
        <color theme="1"/>
        <rFont val="Calibri"/>
        <charset val="0"/>
      </rPr>
      <t>50mg/200mgx30</t>
    </r>
    <r>
      <rPr>
        <sz val="11"/>
        <color theme="1"/>
        <rFont val="宋体"/>
        <charset val="0"/>
      </rPr>
      <t>片</t>
    </r>
  </si>
  <si>
    <t>杭州默沙东</t>
  </si>
  <si>
    <t>J20160034</t>
  </si>
  <si>
    <t>目录外淘汰，请核实能否购进</t>
  </si>
  <si>
    <t>已打审批，该品种全国停产2.4</t>
  </si>
  <si>
    <t>2021-02-02 20:44:47</t>
  </si>
  <si>
    <t>a295</t>
  </si>
  <si>
    <t>开胃健脾丸</t>
  </si>
  <si>
    <r>
      <rPr>
        <sz val="11"/>
        <color theme="1"/>
        <rFont val="Calibri"/>
        <charset val="0"/>
      </rPr>
      <t>60g*1</t>
    </r>
    <r>
      <rPr>
        <sz val="11"/>
        <color theme="1"/>
        <rFont val="宋体"/>
        <charset val="0"/>
      </rPr>
      <t>瓶</t>
    </r>
  </si>
  <si>
    <t>李时珍医药集团有限公司</t>
  </si>
  <si>
    <t>Z42021376</t>
  </si>
  <si>
    <t>在零售目录，仓库库存0请采购部购进</t>
  </si>
  <si>
    <t>2021-02-02 18:22:46</t>
  </si>
  <si>
    <t>a296</t>
  </si>
  <si>
    <t>益气和胃胶囊</t>
  </si>
  <si>
    <r>
      <rPr>
        <sz val="11"/>
        <color theme="1"/>
        <rFont val="Calibri"/>
        <charset val="0"/>
      </rPr>
      <t>0.5g*12</t>
    </r>
    <r>
      <rPr>
        <sz val="11"/>
        <color theme="1"/>
        <rFont val="宋体"/>
        <charset val="0"/>
      </rPr>
      <t>粒</t>
    </r>
    <r>
      <rPr>
        <sz val="11"/>
        <color theme="1"/>
        <rFont val="Calibri"/>
        <charset val="0"/>
      </rPr>
      <t>*3</t>
    </r>
    <r>
      <rPr>
        <sz val="11"/>
        <color theme="1"/>
        <rFont val="宋体"/>
        <charset val="0"/>
      </rPr>
      <t>板</t>
    </r>
  </si>
  <si>
    <t>合肥立方制药有限公司</t>
  </si>
  <si>
    <t>z20090331</t>
  </si>
  <si>
    <t>大悦城店</t>
  </si>
  <si>
    <t>同厂家2板已报新品，请采购部联系厂家交资料</t>
  </si>
  <si>
    <t>85（2021.5效期）</t>
  </si>
  <si>
    <t>2021-02-02 11:52:42</t>
  </si>
  <si>
    <t>a297</t>
  </si>
  <si>
    <t>75mg*12片</t>
  </si>
  <si>
    <t>安徽环球药业股份有限公司</t>
  </si>
  <si>
    <t>H20000545</t>
  </si>
  <si>
    <t>万和北路店</t>
  </si>
  <si>
    <t>2021-02-03 20:21:18</t>
  </si>
  <si>
    <t>a298</t>
  </si>
  <si>
    <t>和胃疗疳颗粒</t>
  </si>
  <si>
    <t>z20026113</t>
  </si>
  <si>
    <t>请采购找渠道</t>
  </si>
  <si>
    <t>厂家回复该品种目前只供医院。2.4</t>
  </si>
  <si>
    <t>2021-02-03 20:19:29</t>
  </si>
  <si>
    <t>a299</t>
  </si>
  <si>
    <t>辛伐他汀片</t>
  </si>
  <si>
    <t>10mg*20片</t>
  </si>
  <si>
    <t>上海信谊万象药业股份有限公司</t>
  </si>
  <si>
    <t>H19980054</t>
  </si>
  <si>
    <t>2021-02-03 20:17:33</t>
  </si>
  <si>
    <t>a300</t>
  </si>
  <si>
    <t>茶碱缓释片</t>
  </si>
  <si>
    <r>
      <rPr>
        <sz val="11"/>
        <color theme="1"/>
        <rFont val="Calibri"/>
        <charset val="0"/>
      </rPr>
      <t>0.1g*24</t>
    </r>
    <r>
      <rPr>
        <sz val="11"/>
        <color theme="1"/>
        <rFont val="宋体"/>
        <charset val="0"/>
      </rPr>
      <t>片</t>
    </r>
  </si>
  <si>
    <t>锦州本天药业有限公司</t>
  </si>
  <si>
    <t>H21020004</t>
  </si>
  <si>
    <t>2021-02-03 17:04:34</t>
  </si>
  <si>
    <t>a301</t>
  </si>
  <si>
    <t>牙痛停滴丸</t>
  </si>
  <si>
    <r>
      <rPr>
        <sz val="11"/>
        <color theme="1"/>
        <rFont val="Calibri"/>
        <charset val="0"/>
      </rPr>
      <t>40mg*20</t>
    </r>
    <r>
      <rPr>
        <sz val="11"/>
        <color theme="1"/>
        <rFont val="宋体"/>
        <charset val="0"/>
      </rPr>
      <t>丸</t>
    </r>
  </si>
  <si>
    <t>天津中新药业集团股份有限公司第六中药厂</t>
  </si>
  <si>
    <t>Z20060019</t>
  </si>
  <si>
    <t>采购回复线上配送费较高，待寻找新的渠道</t>
  </si>
  <si>
    <t>康百年</t>
  </si>
  <si>
    <t>2021.2.7</t>
  </si>
  <si>
    <t>2021-02-04 21:23:29</t>
  </si>
  <si>
    <t>a302</t>
  </si>
  <si>
    <t>血糖试纸（葡萄糖脱氢酶法）</t>
  </si>
  <si>
    <r>
      <rPr>
        <sz val="11"/>
        <color theme="1"/>
        <rFont val="Calibri"/>
        <charset val="0"/>
      </rPr>
      <t>50</t>
    </r>
    <r>
      <rPr>
        <sz val="11"/>
        <color theme="1"/>
        <rFont val="宋体"/>
        <charset val="0"/>
      </rPr>
      <t>片（稳悦智佳）</t>
    </r>
  </si>
  <si>
    <t>LifeScanEurope</t>
  </si>
  <si>
    <r>
      <rPr>
        <sz val="11"/>
        <color theme="1"/>
        <rFont val="宋体"/>
        <charset val="0"/>
      </rPr>
      <t>国械注进</t>
    </r>
    <r>
      <rPr>
        <sz val="11"/>
        <color theme="1"/>
        <rFont val="Calibri"/>
        <charset val="0"/>
      </rPr>
      <t>20162400428</t>
    </r>
  </si>
  <si>
    <t>瑞欣</t>
  </si>
  <si>
    <t>2021-02-04 21:15:44</t>
  </si>
  <si>
    <t>b94</t>
  </si>
  <si>
    <t>复方双花口服液</t>
  </si>
  <si>
    <r>
      <rPr>
        <sz val="11"/>
        <color theme="1"/>
        <rFont val="Calibri"/>
        <charset val="0"/>
      </rPr>
      <t>10ml*6</t>
    </r>
    <r>
      <rPr>
        <sz val="11"/>
        <color theme="1"/>
        <rFont val="宋体"/>
        <charset val="0"/>
      </rPr>
      <t>支</t>
    </r>
  </si>
  <si>
    <t>康益药业</t>
  </si>
  <si>
    <t>z10940063</t>
  </si>
  <si>
    <t>采购回复暂为效期，门店暂无需求</t>
  </si>
  <si>
    <t>2021-02-07 09:02:55</t>
  </si>
  <si>
    <t>b95</t>
  </si>
  <si>
    <t>小桂花护肤修护凝胶</t>
  </si>
  <si>
    <t>成都华西珐玛生物科技有限公司</t>
  </si>
  <si>
    <r>
      <rPr>
        <sz val="11"/>
        <color theme="1"/>
        <rFont val="宋体"/>
        <charset val="0"/>
      </rPr>
      <t>川</t>
    </r>
    <r>
      <rPr>
        <sz val="11"/>
        <color theme="1"/>
        <rFont val="Calibri"/>
        <charset val="0"/>
      </rPr>
      <t>G</t>
    </r>
    <r>
      <rPr>
        <sz val="11"/>
        <color theme="1"/>
        <rFont val="宋体"/>
        <charset val="0"/>
      </rPr>
      <t>妆网备字</t>
    </r>
    <r>
      <rPr>
        <sz val="11"/>
        <color theme="1"/>
        <rFont val="Calibri"/>
        <charset val="0"/>
      </rPr>
      <t>2017001105</t>
    </r>
  </si>
  <si>
    <t>请核实批准文号后重新报送</t>
  </si>
  <si>
    <t>2021-02-06 15:03:41</t>
  </si>
  <si>
    <t>a303</t>
  </si>
  <si>
    <t>马栗子种子提取物片</t>
  </si>
  <si>
    <t>0.4g*20片</t>
  </si>
  <si>
    <t>注册证号 Z20130002</t>
  </si>
  <si>
    <t>剑南大道店</t>
  </si>
  <si>
    <t>75（1200起配）</t>
  </si>
  <si>
    <t>2021-02-06 10:43:40</t>
  </si>
  <si>
    <t>a304</t>
  </si>
  <si>
    <t>轻身消胖丸</t>
  </si>
  <si>
    <r>
      <rPr>
        <sz val="11"/>
        <color theme="1"/>
        <rFont val="Calibri"/>
        <charset val="0"/>
      </rPr>
      <t>240</t>
    </r>
    <r>
      <rPr>
        <sz val="11"/>
        <color theme="1"/>
        <rFont val="宋体"/>
        <charset val="0"/>
      </rPr>
      <t>粒</t>
    </r>
    <r>
      <rPr>
        <sz val="11"/>
        <color theme="1"/>
        <rFont val="Calibri"/>
        <charset val="0"/>
      </rPr>
      <t>/</t>
    </r>
    <r>
      <rPr>
        <sz val="11"/>
        <color theme="1"/>
        <rFont val="宋体"/>
        <charset val="0"/>
      </rPr>
      <t>瓶</t>
    </r>
    <r>
      <rPr>
        <sz val="11"/>
        <color theme="1"/>
        <rFont val="Calibri"/>
        <charset val="0"/>
      </rPr>
      <t xml:space="preserve">  3</t>
    </r>
    <r>
      <rPr>
        <sz val="11"/>
        <color theme="1"/>
        <rFont val="宋体"/>
        <charset val="0"/>
      </rPr>
      <t>瓶</t>
    </r>
    <r>
      <rPr>
        <sz val="11"/>
        <color theme="1"/>
        <rFont val="Calibri"/>
        <charset val="0"/>
      </rPr>
      <t>/</t>
    </r>
    <r>
      <rPr>
        <sz val="11"/>
        <color theme="1"/>
        <rFont val="宋体"/>
        <charset val="0"/>
      </rPr>
      <t>盒</t>
    </r>
  </si>
  <si>
    <t>Z11020496</t>
  </si>
  <si>
    <t>金带街店</t>
  </si>
  <si>
    <t>2021-02-06 10:07:21</t>
  </si>
  <si>
    <t>b96</t>
  </si>
  <si>
    <t>畅肤肽</t>
  </si>
  <si>
    <r>
      <rPr>
        <sz val="11"/>
        <color theme="1"/>
        <rFont val="Calibri"/>
        <charset val="0"/>
      </rPr>
      <t>15g/</t>
    </r>
    <r>
      <rPr>
        <sz val="11"/>
        <color theme="1"/>
        <rFont val="宋体"/>
        <charset val="0"/>
      </rPr>
      <t>支</t>
    </r>
  </si>
  <si>
    <t>江西海州生物科技有限公司</t>
  </si>
  <si>
    <r>
      <rPr>
        <sz val="11"/>
        <color theme="1"/>
        <rFont val="宋体"/>
        <charset val="0"/>
      </rPr>
      <t>睆</t>
    </r>
    <r>
      <rPr>
        <sz val="11"/>
        <color theme="1"/>
        <rFont val="Calibri"/>
        <charset val="0"/>
      </rPr>
      <t>lcp</t>
    </r>
    <r>
      <rPr>
        <sz val="11"/>
        <color theme="1"/>
        <rFont val="宋体"/>
        <charset val="0"/>
      </rPr>
      <t>备</t>
    </r>
    <r>
      <rPr>
        <sz val="11"/>
        <color theme="1"/>
        <rFont val="Calibri"/>
        <charset val="0"/>
      </rPr>
      <t>18026539-1</t>
    </r>
    <r>
      <rPr>
        <sz val="11"/>
        <color theme="1"/>
        <rFont val="宋体"/>
        <charset val="0"/>
      </rPr>
      <t>号</t>
    </r>
  </si>
  <si>
    <t>2021-02-06 09:35:16</t>
  </si>
  <si>
    <t>b97</t>
  </si>
  <si>
    <t>洛芬待因缓释片</t>
  </si>
  <si>
    <t>片</t>
  </si>
  <si>
    <t>太极西南药业</t>
  </si>
  <si>
    <t>H20010516</t>
  </si>
  <si>
    <t>科华北路店</t>
  </si>
  <si>
    <t>麻醉药品不能购进</t>
  </si>
  <si>
    <t>2021-02-06 08:56:50</t>
  </si>
  <si>
    <t>a305</t>
  </si>
  <si>
    <t>黑骨藤追风活络胶囊</t>
  </si>
  <si>
    <r>
      <rPr>
        <sz val="11"/>
        <color theme="1"/>
        <rFont val="宋体"/>
        <charset val="0"/>
      </rPr>
      <t>国药集团同济堂</t>
    </r>
    <r>
      <rPr>
        <sz val="11"/>
        <color theme="1"/>
        <rFont val="Calibri"/>
        <charset val="0"/>
      </rPr>
      <t>(</t>
    </r>
    <r>
      <rPr>
        <sz val="11"/>
        <color theme="1"/>
        <rFont val="宋体"/>
        <charset val="0"/>
      </rPr>
      <t>贵州</t>
    </r>
    <r>
      <rPr>
        <sz val="11"/>
        <color theme="1"/>
        <rFont val="Calibri"/>
        <charset val="0"/>
      </rPr>
      <t>)</t>
    </r>
    <r>
      <rPr>
        <sz val="11"/>
        <color theme="1"/>
        <rFont val="宋体"/>
        <charset val="0"/>
      </rPr>
      <t>制药有限公司</t>
    </r>
  </si>
  <si>
    <t>Z20025279</t>
  </si>
  <si>
    <t>崔家店</t>
  </si>
  <si>
    <t>2021-02-05 11:40:44</t>
  </si>
  <si>
    <t>a306</t>
  </si>
  <si>
    <t>沙棘颗粒</t>
  </si>
  <si>
    <r>
      <rPr>
        <sz val="11"/>
        <color theme="1"/>
        <rFont val="Calibri"/>
        <charset val="0"/>
      </rPr>
      <t>15g×6</t>
    </r>
    <r>
      <rPr>
        <sz val="11"/>
        <color theme="1"/>
        <rFont val="宋体"/>
        <charset val="0"/>
      </rPr>
      <t>袋</t>
    </r>
  </si>
  <si>
    <t>大同五洲通制药有限责任公司</t>
  </si>
  <si>
    <t>Z14020817</t>
  </si>
  <si>
    <t>2021-02-07 20:08:03</t>
  </si>
  <si>
    <t>b98</t>
  </si>
  <si>
    <t>参黄软膏</t>
  </si>
  <si>
    <t>吉林吉春制药</t>
  </si>
  <si>
    <r>
      <rPr>
        <sz val="11"/>
        <color theme="1"/>
        <rFont val="宋体"/>
        <charset val="134"/>
      </rPr>
      <t>国药准字</t>
    </r>
    <r>
      <rPr>
        <sz val="11"/>
        <color theme="1"/>
        <rFont val="Calibri"/>
        <charset val="0"/>
      </rPr>
      <t>z2006475280</t>
    </r>
  </si>
  <si>
    <t>2021-02-07 13:08:20</t>
  </si>
  <si>
    <t>a307</t>
  </si>
  <si>
    <t>健身长春膏</t>
  </si>
  <si>
    <t>200g</t>
  </si>
  <si>
    <t>Z42021685</t>
  </si>
  <si>
    <t>蜀汉店</t>
  </si>
  <si>
    <t>目录外淘汰，请采购部核实能否找到渠道购进</t>
  </si>
  <si>
    <t>2021-02-07 13:05:37</t>
  </si>
  <si>
    <t>a308</t>
  </si>
  <si>
    <t>硝酸益康唑乳膏</t>
  </si>
  <si>
    <t>10g:1.0g</t>
  </si>
  <si>
    <t>辽宁新高制药有限公司</t>
  </si>
  <si>
    <t>H20163085</t>
  </si>
  <si>
    <t>2021-02-07 13:01:15</t>
  </si>
  <si>
    <t>a309</t>
  </si>
  <si>
    <t>妇肤康喷雾剂</t>
  </si>
  <si>
    <t>100ml</t>
  </si>
  <si>
    <t>贵州良济药业有限公司</t>
  </si>
  <si>
    <t>Z20026246</t>
  </si>
  <si>
    <t>在待经营目录，仓库无库存请采购部核实能否购进</t>
  </si>
  <si>
    <t>2021-02-08 15:56:07</t>
  </si>
  <si>
    <t>a310</t>
  </si>
  <si>
    <t>清热散结胶囊</t>
  </si>
  <si>
    <t>0.35g*12粒*4板</t>
  </si>
  <si>
    <t>江西普正制药有限公司</t>
  </si>
  <si>
    <r>
      <rPr>
        <sz val="11"/>
        <color rgb="FFFF0000"/>
        <rFont val="宋体"/>
        <charset val="134"/>
      </rPr>
      <t>Z20050433</t>
    </r>
    <r>
      <rPr>
        <sz val="9"/>
        <color rgb="FFFF0000"/>
        <rFont val="Arial"/>
        <charset val="0"/>
      </rPr>
      <t> </t>
    </r>
  </si>
  <si>
    <t>在新品目录，请采购部尽快通知厂家交资料</t>
  </si>
  <si>
    <t>2021-02-08 15:54:52</t>
  </si>
  <si>
    <t>a311</t>
  </si>
  <si>
    <t>复方感冒灵片</t>
  </si>
  <si>
    <t>100片</t>
  </si>
  <si>
    <t>广西吉民堂药业有限公司</t>
  </si>
  <si>
    <t>Z45022183</t>
  </si>
  <si>
    <t>2021-02-08 15:53:37</t>
  </si>
  <si>
    <t>a312</t>
  </si>
  <si>
    <t>桔梗冬花片</t>
  </si>
  <si>
    <t>四川德元药业集团有限公司</t>
  </si>
  <si>
    <t>Z51020950</t>
  </si>
  <si>
    <t>2021-02-08 15:16:00</t>
  </si>
  <si>
    <t>a313</t>
  </si>
  <si>
    <t>棉签</t>
  </si>
  <si>
    <t>18cm</t>
  </si>
  <si>
    <t>山东华晨医疗器械有限公司</t>
  </si>
  <si>
    <r>
      <rPr>
        <sz val="11"/>
        <color theme="1"/>
        <rFont val="宋体"/>
        <charset val="0"/>
      </rPr>
      <t>械备</t>
    </r>
    <r>
      <rPr>
        <sz val="11"/>
        <color theme="1"/>
        <rFont val="Calibri"/>
        <charset val="0"/>
      </rPr>
      <t>20140001</t>
    </r>
  </si>
  <si>
    <t>2021-02-21 21:54:02</t>
  </si>
  <si>
    <t>a314</t>
  </si>
  <si>
    <t>鼻舒达(生物止血流体膜)</t>
  </si>
  <si>
    <t>20ml/瓶</t>
  </si>
  <si>
    <t>哈尔宾础润医疗器械有限公司</t>
  </si>
  <si>
    <t>张兰</t>
  </si>
  <si>
    <t>2021-02-20 10:51:59</t>
  </si>
  <si>
    <t>b99</t>
  </si>
  <si>
    <t>7.8克•6丸</t>
  </si>
  <si>
    <t>苏州雷允上</t>
  </si>
  <si>
    <t>朱女士</t>
  </si>
  <si>
    <t>顾客拒接电话已留言</t>
  </si>
  <si>
    <t>2021-02-20 08:32:51</t>
  </si>
  <si>
    <t>b100</t>
  </si>
  <si>
    <r>
      <rPr>
        <sz val="11"/>
        <color rgb="FF000000"/>
        <rFont val="宋体"/>
        <charset val="0"/>
      </rPr>
      <t>维生素</t>
    </r>
    <r>
      <rPr>
        <sz val="11"/>
        <color rgb="FF000000"/>
        <rFont val="Calibri"/>
        <charset val="0"/>
      </rPr>
      <t>AD</t>
    </r>
    <r>
      <rPr>
        <sz val="11"/>
        <color rgb="FF000000"/>
        <rFont val="宋体"/>
        <charset val="0"/>
      </rPr>
      <t>滴剂</t>
    </r>
  </si>
  <si>
    <t>瓶</t>
  </si>
  <si>
    <t>国药控股星鲨制药（厦门）有限公司</t>
  </si>
  <si>
    <t>徐忠兴</t>
  </si>
  <si>
    <t>2021-02-15 19:06:18</t>
  </si>
  <si>
    <t>b101</t>
  </si>
  <si>
    <t>片仔璜</t>
  </si>
  <si>
    <t>高宁文</t>
  </si>
  <si>
    <t>2021-02-12 10:34:35</t>
  </si>
  <si>
    <t>b102</t>
  </si>
  <si>
    <t>蓝科肤宁</t>
  </si>
  <si>
    <t>罗鹏</t>
  </si>
  <si>
    <t>顾客已无需要</t>
  </si>
  <si>
    <t>2021-02-09 16:09:46</t>
  </si>
  <si>
    <t>b103</t>
  </si>
  <si>
    <t>毓婷 验孕棒</t>
  </si>
  <si>
    <t>曹杰</t>
  </si>
  <si>
    <t>2021-02-22 10:08:56</t>
  </si>
  <si>
    <t>b104</t>
  </si>
  <si>
    <t>妇科回生丸</t>
  </si>
  <si>
    <t>9g*8丸</t>
  </si>
  <si>
    <t>北京同仁堂天然药物（唐山）有限公司</t>
  </si>
  <si>
    <t>Z11021114</t>
  </si>
  <si>
    <t>2021-02-22 10:05:42</t>
  </si>
  <si>
    <t>a315</t>
  </si>
  <si>
    <t>金松止痒洗液</t>
  </si>
  <si>
    <t>200ml</t>
  </si>
  <si>
    <t>广西花红金松药业有限责任公司</t>
  </si>
  <si>
    <t>B20020210</t>
  </si>
  <si>
    <r>
      <rPr>
        <sz val="9"/>
        <color rgb="FFFF0000"/>
        <rFont val="Helvetica"/>
        <charset val="134"/>
      </rPr>
      <t>125ml+</t>
    </r>
    <r>
      <rPr>
        <sz val="9"/>
        <color rgb="FFFF0000"/>
        <rFont val="宋体"/>
        <charset val="134"/>
      </rPr>
      <t>冲洗器</t>
    </r>
  </si>
  <si>
    <t>2021-02-22 10:02:06</t>
  </si>
  <si>
    <t>a316</t>
  </si>
  <si>
    <t>防风通圣丸</t>
  </si>
  <si>
    <r>
      <rPr>
        <sz val="11"/>
        <color rgb="FFFF0000"/>
        <rFont val="Calibri"/>
        <charset val="0"/>
      </rPr>
      <t>6g*10</t>
    </r>
    <r>
      <rPr>
        <sz val="11"/>
        <color rgb="FFFF0000"/>
        <rFont val="宋体"/>
        <charset val="0"/>
      </rPr>
      <t>袋</t>
    </r>
  </si>
  <si>
    <t>Z11020246</t>
  </si>
  <si>
    <t>2021-02-22 09:34:28</t>
  </si>
  <si>
    <t>a317</t>
  </si>
  <si>
    <t>利脑心片</t>
  </si>
  <si>
    <t>无锡济民可信山禾药业股份有限公司</t>
  </si>
  <si>
    <t>z20123098</t>
  </si>
  <si>
    <t>2021-02-22 08:35:40</t>
  </si>
  <si>
    <t>a318</t>
  </si>
  <si>
    <t>阿法骨化醇片</t>
  </si>
  <si>
    <r>
      <rPr>
        <sz val="11"/>
        <color rgb="FFFF0000"/>
        <rFont val="Calibri"/>
        <charset val="0"/>
      </rPr>
      <t>0.5*10</t>
    </r>
    <r>
      <rPr>
        <sz val="11"/>
        <color rgb="FFFF0000"/>
        <rFont val="宋体"/>
        <charset val="0"/>
      </rPr>
      <t>片</t>
    </r>
  </si>
  <si>
    <t>日本</t>
  </si>
  <si>
    <r>
      <rPr>
        <sz val="11"/>
        <color rgb="FFFF0000"/>
        <rFont val="宋体"/>
        <charset val="0"/>
      </rPr>
      <t>注册证号</t>
    </r>
    <r>
      <rPr>
        <sz val="11"/>
        <color rgb="FFFF0000"/>
        <rFont val="Calibri"/>
        <charset val="0"/>
      </rPr>
      <t xml:space="preserve"> H20160261</t>
    </r>
  </si>
  <si>
    <t>35（600起配）</t>
  </si>
  <si>
    <t>2021-02-22 08:12:53</t>
  </si>
  <si>
    <t>a319</t>
  </si>
  <si>
    <t>安宫牛黄丸</t>
  </si>
  <si>
    <t>3g*1粒/盒</t>
  </si>
  <si>
    <t>龙晖药业有限公司</t>
  </si>
  <si>
    <t>Z22021253</t>
  </si>
  <si>
    <t>2021-02-21 17:44:31</t>
  </si>
  <si>
    <t>a320</t>
  </si>
  <si>
    <t>培哚普利叔丁胺片</t>
  </si>
  <si>
    <r>
      <rPr>
        <sz val="11"/>
        <color rgb="FFFF0000"/>
        <rFont val="Calibri"/>
        <charset val="0"/>
      </rPr>
      <t>4mg*30</t>
    </r>
    <r>
      <rPr>
        <sz val="11"/>
        <color rgb="FFFF0000"/>
        <rFont val="宋体"/>
        <charset val="0"/>
      </rPr>
      <t>片</t>
    </r>
  </si>
  <si>
    <r>
      <rPr>
        <sz val="11"/>
        <color rgb="FFFF0000"/>
        <rFont val="宋体"/>
        <charset val="0"/>
      </rPr>
      <t>施维雅</t>
    </r>
    <r>
      <rPr>
        <sz val="11"/>
        <color rgb="FFFF0000"/>
        <rFont val="Calibri"/>
        <charset val="0"/>
      </rPr>
      <t>(</t>
    </r>
    <r>
      <rPr>
        <sz val="11"/>
        <color rgb="FFFF0000"/>
        <rFont val="宋体"/>
        <charset val="0"/>
      </rPr>
      <t>天津</t>
    </r>
    <r>
      <rPr>
        <sz val="11"/>
        <color rgb="FFFF0000"/>
        <rFont val="Calibri"/>
        <charset val="0"/>
      </rPr>
      <t>)</t>
    </r>
    <r>
      <rPr>
        <sz val="11"/>
        <color rgb="FFFF0000"/>
        <rFont val="宋体"/>
        <charset val="0"/>
      </rPr>
      <t>制药有限公司</t>
    </r>
  </si>
  <si>
    <t>H20034053</t>
  </si>
  <si>
    <t>2021-02-21 16:26:08</t>
  </si>
  <si>
    <t>a321</t>
  </si>
  <si>
    <t>利心丸</t>
  </si>
  <si>
    <r>
      <rPr>
        <sz val="11"/>
        <color rgb="FFFF0000"/>
        <rFont val="Calibri"/>
        <charset val="0"/>
      </rPr>
      <t>3g*12</t>
    </r>
    <r>
      <rPr>
        <sz val="11"/>
        <color rgb="FFFF0000"/>
        <rFont val="宋体"/>
        <charset val="0"/>
      </rPr>
      <t>袋</t>
    </r>
  </si>
  <si>
    <t>通化茂祥制药有限公司</t>
  </si>
  <si>
    <t>Z22024847</t>
  </si>
  <si>
    <r>
      <rPr>
        <sz val="9"/>
        <color rgb="FFFF0000"/>
        <rFont val="Helvetica"/>
        <charset val="134"/>
      </rPr>
      <t>9g*10</t>
    </r>
    <r>
      <rPr>
        <sz val="9"/>
        <color rgb="FFFF0000"/>
        <rFont val="宋体"/>
        <charset val="134"/>
      </rPr>
      <t>丸</t>
    </r>
  </si>
  <si>
    <t>2021-02-21 16:18:39</t>
  </si>
  <si>
    <t>b105</t>
  </si>
  <si>
    <t>番茄红素软胶囊</t>
  </si>
  <si>
    <t>0.8g/粒*80粒/罐</t>
  </si>
  <si>
    <t>太极集团•四川天诚制药有限公司</t>
  </si>
  <si>
    <t>国食健字G20040251</t>
  </si>
  <si>
    <t>请核实信息后重新报送</t>
  </si>
  <si>
    <t>2021-02-21 16:04:10</t>
  </si>
  <si>
    <t>b106</t>
  </si>
  <si>
    <t>重组牛碱性成纤维细胞生长因子滴眼液</t>
  </si>
  <si>
    <t>5ml</t>
  </si>
  <si>
    <t>珠海亿胜生物制药有限公司</t>
  </si>
  <si>
    <t>国药准字S19991022</t>
  </si>
  <si>
    <t>蛋白同化制剂采购回复暂时无法购进</t>
  </si>
  <si>
    <t>2021-02-21 15:15:42</t>
  </si>
  <si>
    <t>a322</t>
  </si>
  <si>
    <r>
      <rPr>
        <sz val="11"/>
        <color rgb="FFFF0000"/>
        <rFont val="Calibri"/>
        <charset val="0"/>
      </rPr>
      <t>9.5cm*11.6cm*2</t>
    </r>
    <r>
      <rPr>
        <sz val="11"/>
        <color rgb="FFFF0000"/>
        <rFont val="宋体"/>
        <charset val="0"/>
      </rPr>
      <t>贴</t>
    </r>
  </si>
  <si>
    <t>2021-02-20 19:30:42</t>
  </si>
  <si>
    <t>a323</t>
  </si>
  <si>
    <t>六味地黄丸</t>
  </si>
  <si>
    <r>
      <rPr>
        <sz val="11"/>
        <color rgb="FFFF0000"/>
        <rFont val="Calibri"/>
        <charset val="0"/>
      </rPr>
      <t>9gx10</t>
    </r>
    <r>
      <rPr>
        <sz val="11"/>
        <color rgb="FFFF0000"/>
        <rFont val="宋体"/>
        <charset val="0"/>
      </rPr>
      <t>丸</t>
    </r>
  </si>
  <si>
    <t>Z11020056</t>
  </si>
  <si>
    <t>2021-02-20 15:01:21</t>
  </si>
  <si>
    <t>a324</t>
  </si>
  <si>
    <t>6支</t>
  </si>
  <si>
    <t>北京康益药业有限公司</t>
  </si>
  <si>
    <t>Z10940063</t>
  </si>
  <si>
    <t>2021-02-20 11:33:29</t>
  </si>
  <si>
    <t>a325</t>
  </si>
  <si>
    <t>葡萄糖电解质泡腾片</t>
  </si>
  <si>
    <t>8片一盒</t>
  </si>
  <si>
    <t>四川百利药业有限责任公司</t>
  </si>
  <si>
    <t>H20133190</t>
  </si>
  <si>
    <t>大源北街店</t>
  </si>
  <si>
    <t>2021-02-20 11:30:31</t>
  </si>
  <si>
    <t>b107</t>
  </si>
  <si>
    <t>起配费较高，待询问门店需求购进</t>
  </si>
  <si>
    <t>2021-02-20 10:45:27</t>
  </si>
  <si>
    <t>a326</t>
  </si>
  <si>
    <t>消银片</t>
  </si>
  <si>
    <r>
      <rPr>
        <sz val="11"/>
        <color rgb="FFFF0000"/>
        <rFont val="Calibri"/>
        <charset val="0"/>
      </rPr>
      <t>0.32g*120</t>
    </r>
    <r>
      <rPr>
        <sz val="11"/>
        <color rgb="FFFF0000"/>
        <rFont val="宋体"/>
        <charset val="0"/>
      </rPr>
      <t>片</t>
    </r>
  </si>
  <si>
    <t>黑龙江福和制药集团股份有限公司</t>
  </si>
  <si>
    <t>Z10910020</t>
  </si>
  <si>
    <t>2021-02-20 10:25:45</t>
  </si>
  <si>
    <t>a327</t>
  </si>
  <si>
    <t>苦参凝胶</t>
  </si>
  <si>
    <r>
      <rPr>
        <sz val="11"/>
        <color rgb="FFFF0000"/>
        <rFont val="Calibri"/>
        <charset val="0"/>
      </rPr>
      <t>5</t>
    </r>
    <r>
      <rPr>
        <sz val="11"/>
        <color rgb="FFFF0000"/>
        <rFont val="宋体"/>
        <charset val="0"/>
      </rPr>
      <t>克</t>
    </r>
    <r>
      <rPr>
        <sz val="11"/>
        <color rgb="FFFF0000"/>
        <rFont val="Calibri"/>
        <charset val="0"/>
      </rPr>
      <t>x4</t>
    </r>
    <r>
      <rPr>
        <sz val="11"/>
        <color rgb="FFFF0000"/>
        <rFont val="宋体"/>
        <charset val="0"/>
      </rPr>
      <t>支</t>
    </r>
  </si>
  <si>
    <t>贵阳新天药业股份有限公司</t>
  </si>
  <si>
    <t>Z20050058</t>
  </si>
  <si>
    <t>2021-02-20 10:22:16</t>
  </si>
  <si>
    <t>a328</t>
  </si>
  <si>
    <t>复方天麻片</t>
  </si>
  <si>
    <r>
      <rPr>
        <sz val="11"/>
        <color rgb="FFFF0000"/>
        <rFont val="Calibri"/>
        <charset val="0"/>
      </rPr>
      <t>0.45g*24</t>
    </r>
    <r>
      <rPr>
        <sz val="11"/>
        <color rgb="FFFF0000"/>
        <rFont val="宋体"/>
        <charset val="0"/>
      </rPr>
      <t>片</t>
    </r>
  </si>
  <si>
    <t>贵州百灵企业集团制药股份有限公司</t>
  </si>
  <si>
    <t>Z20050317</t>
  </si>
  <si>
    <t>2021-02-20 10:15:17</t>
  </si>
  <si>
    <t>a329</t>
  </si>
  <si>
    <t>双料喉风散</t>
  </si>
  <si>
    <t>2.2g</t>
  </si>
  <si>
    <t>广东嘉应制药股份有限公司</t>
  </si>
  <si>
    <t>Z44020314</t>
  </si>
  <si>
    <t>目录外淘汰，公司无库存，请采购部购进</t>
  </si>
  <si>
    <t>2021-02-20 10:03:58</t>
  </si>
  <si>
    <t>a330</t>
  </si>
  <si>
    <t>川贝清肺糖浆</t>
  </si>
  <si>
    <t>Z35020239</t>
  </si>
  <si>
    <t>2021-02-19 17:34:22</t>
  </si>
  <si>
    <t>a331</t>
  </si>
  <si>
    <t>醒脾开胃颗粒</t>
  </si>
  <si>
    <r>
      <rPr>
        <sz val="11"/>
        <color rgb="FFFF0000"/>
        <rFont val="Calibri"/>
        <charset val="0"/>
      </rPr>
      <t>14g*10</t>
    </r>
    <r>
      <rPr>
        <sz val="11"/>
        <color rgb="FFFF0000"/>
        <rFont val="宋体"/>
        <charset val="0"/>
      </rPr>
      <t>袋</t>
    </r>
  </si>
  <si>
    <t>Z11020378</t>
  </si>
  <si>
    <t>2021-02-19 17:15:25</t>
  </si>
  <si>
    <t>a332</t>
  </si>
  <si>
    <t>六味能消丸</t>
  </si>
  <si>
    <t>0.3g*72丸</t>
  </si>
  <si>
    <t>青海省格拉丹东药业有限公司</t>
  </si>
  <si>
    <t>Z63020263</t>
  </si>
  <si>
    <t>2021-02-19 17:09:55</t>
  </si>
  <si>
    <t>a333</t>
  </si>
  <si>
    <t>六位木香丸</t>
  </si>
  <si>
    <t>0.65g*40丸</t>
  </si>
  <si>
    <t>西藏甘露藏药股份有限公司</t>
  </si>
  <si>
    <t>Z54020033</t>
  </si>
  <si>
    <t>2021-02-19 17:00:59</t>
  </si>
  <si>
    <t>a334</t>
  </si>
  <si>
    <t>喉咽清口服液</t>
  </si>
  <si>
    <r>
      <rPr>
        <sz val="11"/>
        <color rgb="FFFF0000"/>
        <rFont val="Calibri"/>
        <charset val="0"/>
      </rPr>
      <t>10ml*10</t>
    </r>
    <r>
      <rPr>
        <sz val="11"/>
        <color rgb="FFFF0000"/>
        <rFont val="宋体"/>
        <charset val="0"/>
      </rPr>
      <t>支</t>
    </r>
  </si>
  <si>
    <t>Z10950035</t>
  </si>
  <si>
    <r>
      <rPr>
        <sz val="11"/>
        <color rgb="FFFF0000"/>
        <rFont val="Calibri"/>
        <charset val="0"/>
      </rPr>
      <t>170218</t>
    </r>
    <r>
      <rPr>
        <sz val="11"/>
        <color rgb="FFFF0000"/>
        <rFont val="宋体"/>
        <charset val="0"/>
      </rPr>
      <t>（</t>
    </r>
    <r>
      <rPr>
        <sz val="11"/>
        <color rgb="FFFF0000"/>
        <rFont val="Calibri"/>
        <charset val="0"/>
      </rPr>
      <t>12</t>
    </r>
    <r>
      <rPr>
        <sz val="11"/>
        <color rgb="FFFF0000"/>
        <rFont val="宋体"/>
        <charset val="0"/>
      </rPr>
      <t>支</t>
    </r>
    <r>
      <rPr>
        <sz val="11"/>
        <color rgb="FFFF0000"/>
        <rFont val="Calibri"/>
        <charset val="0"/>
      </rPr>
      <t>ID)</t>
    </r>
  </si>
  <si>
    <t>目录外淘汰，禁请原因：代理商不做此规格。请采购部购进12支装</t>
  </si>
  <si>
    <t>38（600起配）</t>
  </si>
  <si>
    <t>2021-02-19 16:51:28</t>
  </si>
  <si>
    <t>a335</t>
  </si>
  <si>
    <t>溶菌酶肠溶片</t>
  </si>
  <si>
    <r>
      <rPr>
        <sz val="11"/>
        <color rgb="FFFF0000"/>
        <rFont val="Calibri"/>
        <charset val="0"/>
      </rPr>
      <t>10mg*100</t>
    </r>
    <r>
      <rPr>
        <sz val="11"/>
        <color rgb="FFFF0000"/>
        <rFont val="宋体"/>
        <charset val="0"/>
      </rPr>
      <t>片</t>
    </r>
  </si>
  <si>
    <t>杭州国光药业股份有限公司</t>
  </si>
  <si>
    <t>H33021360</t>
  </si>
  <si>
    <t>2021-02-19 16:47:21</t>
  </si>
  <si>
    <t>a336</t>
  </si>
  <si>
    <t>复方鲜石斛颗粒</t>
  </si>
  <si>
    <r>
      <rPr>
        <sz val="11"/>
        <color rgb="FFFF0000"/>
        <rFont val="Calibri"/>
        <charset val="0"/>
      </rPr>
      <t>5g*12</t>
    </r>
    <r>
      <rPr>
        <sz val="11"/>
        <color rgb="FFFF0000"/>
        <rFont val="宋体"/>
        <charset val="0"/>
      </rPr>
      <t>袋</t>
    </r>
  </si>
  <si>
    <t>z20026447</t>
  </si>
  <si>
    <t>在新品目录，请采购部联系厂家尽快交资料审核</t>
  </si>
  <si>
    <t>2021-02-19 16:42:10</t>
  </si>
  <si>
    <t>a337</t>
  </si>
  <si>
    <t>替格瑞洛片</t>
  </si>
  <si>
    <t>90mg*14片</t>
  </si>
  <si>
    <t>H20193166</t>
  </si>
  <si>
    <t>2021-02-19 15:06:27</t>
  </si>
  <si>
    <t>a338</t>
  </si>
  <si>
    <t>格列喹酮分散片</t>
  </si>
  <si>
    <r>
      <rPr>
        <sz val="11"/>
        <color rgb="FFFF0000"/>
        <rFont val="Calibri"/>
        <charset val="0"/>
      </rPr>
      <t>30mg*36</t>
    </r>
    <r>
      <rPr>
        <sz val="11"/>
        <color rgb="FFFF0000"/>
        <rFont val="宋体"/>
        <charset val="0"/>
      </rPr>
      <t>片</t>
    </r>
  </si>
  <si>
    <t>江苏万高有限公司</t>
  </si>
  <si>
    <t>H20080726</t>
  </si>
  <si>
    <t>2021-02-19 13:58:43</t>
  </si>
  <si>
    <t>a339</t>
  </si>
  <si>
    <r>
      <rPr>
        <sz val="11"/>
        <color rgb="FFFF0000"/>
        <rFont val="Calibri"/>
        <charset val="0"/>
      </rPr>
      <t>2.5mg*6</t>
    </r>
    <r>
      <rPr>
        <sz val="11"/>
        <color rgb="FFFF0000"/>
        <rFont val="宋体"/>
        <charset val="0"/>
      </rPr>
      <t>片</t>
    </r>
    <r>
      <rPr>
        <sz val="11"/>
        <color rgb="FFFF0000"/>
        <rFont val="Calibri"/>
        <charset val="0"/>
      </rPr>
      <t>*3</t>
    </r>
    <r>
      <rPr>
        <sz val="11"/>
        <color rgb="FFFF0000"/>
        <rFont val="宋体"/>
        <charset val="0"/>
      </rPr>
      <t>板</t>
    </r>
  </si>
  <si>
    <t>成都苑东药业</t>
  </si>
  <si>
    <t>H20083007</t>
  </si>
  <si>
    <t>2021-02-19 13:50:07</t>
  </si>
  <si>
    <t>a340</t>
  </si>
  <si>
    <t>益气糖康胶囊</t>
  </si>
  <si>
    <t>0.3g*15粒*3板</t>
  </si>
  <si>
    <t>建民药业集体股份有限公司</t>
  </si>
  <si>
    <t>B20020042</t>
  </si>
  <si>
    <t>2021-02-19 09:00:25</t>
  </si>
  <si>
    <t>a341</t>
  </si>
  <si>
    <t>麻仁润肠丸</t>
  </si>
  <si>
    <r>
      <rPr>
        <sz val="11"/>
        <color rgb="FFFF0000"/>
        <rFont val="Calibri"/>
        <charset val="0"/>
      </rPr>
      <t>6g*10</t>
    </r>
    <r>
      <rPr>
        <sz val="11"/>
        <color rgb="FFFF0000"/>
        <rFont val="宋体"/>
        <charset val="0"/>
      </rPr>
      <t>丸</t>
    </r>
  </si>
  <si>
    <t>Z11020159</t>
  </si>
  <si>
    <t>2021-02-19 08:56:48</t>
  </si>
  <si>
    <t>a342</t>
  </si>
  <si>
    <r>
      <rPr>
        <sz val="11"/>
        <color rgb="FFFF0000"/>
        <rFont val="Calibri"/>
        <charset val="0"/>
      </rPr>
      <t>2.5gx10</t>
    </r>
    <r>
      <rPr>
        <sz val="11"/>
        <color rgb="FFFF0000"/>
        <rFont val="宋体"/>
        <charset val="0"/>
      </rPr>
      <t>袋</t>
    </r>
  </si>
  <si>
    <t>陕西摩美得气血和制药有限公司</t>
  </si>
  <si>
    <t>Z20054530</t>
  </si>
  <si>
    <t>2021-02-19 08:54:02</t>
  </si>
  <si>
    <t>a343</t>
  </si>
  <si>
    <r>
      <rPr>
        <sz val="11"/>
        <color rgb="FFFF0000"/>
        <rFont val="Calibri"/>
        <charset val="0"/>
      </rPr>
      <t>5mgx14</t>
    </r>
    <r>
      <rPr>
        <sz val="11"/>
        <color rgb="FFFF0000"/>
        <rFont val="宋体"/>
        <charset val="0"/>
      </rPr>
      <t>片</t>
    </r>
  </si>
  <si>
    <t>合肥立方制药</t>
  </si>
  <si>
    <r>
      <rPr>
        <sz val="11"/>
        <color rgb="FFFF0000"/>
        <rFont val="Calibri"/>
        <charset val="0"/>
      </rPr>
      <t>45199</t>
    </r>
    <r>
      <rPr>
        <sz val="11"/>
        <color rgb="FFFF0000"/>
        <rFont val="宋体"/>
        <charset val="0"/>
      </rPr>
      <t>（</t>
    </r>
    <r>
      <rPr>
        <sz val="11"/>
        <color rgb="FFFF0000"/>
        <rFont val="Calibri"/>
        <charset val="0"/>
      </rPr>
      <t>20</t>
    </r>
    <r>
      <rPr>
        <sz val="11"/>
        <color rgb="FFFF0000"/>
        <rFont val="宋体"/>
        <charset val="0"/>
      </rPr>
      <t>片</t>
    </r>
    <r>
      <rPr>
        <sz val="11"/>
        <color rgb="FFFF0000"/>
        <rFont val="Calibri"/>
        <charset val="0"/>
      </rPr>
      <t>ID</t>
    </r>
    <r>
      <rPr>
        <sz val="11"/>
        <color rgb="FFFF0000"/>
        <rFont val="宋体"/>
        <charset val="0"/>
      </rPr>
      <t>）</t>
    </r>
  </si>
  <si>
    <t>同意替换20片装请采购购进</t>
  </si>
  <si>
    <t>2021-02-18 15:10:43</t>
  </si>
  <si>
    <t>a344</t>
  </si>
  <si>
    <t>菠萝蛋白酶肠溶片</t>
  </si>
  <si>
    <t>3万单位／6片</t>
  </si>
  <si>
    <t>蓝京瑞尔医药有限公司</t>
  </si>
  <si>
    <t>H20003785</t>
  </si>
  <si>
    <t>请采购部找渠道（累计3家门店报送过需求）</t>
  </si>
  <si>
    <t>2021-02-18 15:04:56</t>
  </si>
  <si>
    <t>a345</t>
  </si>
  <si>
    <t>软脉灵口服液</t>
  </si>
  <si>
    <t>10ml×12支</t>
  </si>
  <si>
    <t>水仙药业（建瓯）股份有限公司</t>
  </si>
  <si>
    <t>Z35020207</t>
  </si>
  <si>
    <t>请采购部找渠道（累计4家门店报送过需求）</t>
  </si>
  <si>
    <t>2021-02-18 10:21:17</t>
  </si>
  <si>
    <t>a346</t>
  </si>
  <si>
    <t>复方硫酸亚铁叶酸片</t>
  </si>
  <si>
    <t>50mg*36片</t>
  </si>
  <si>
    <t>吉林省西点药业科技发展股份有限公司</t>
  </si>
  <si>
    <t>z20030165</t>
  </si>
  <si>
    <t>2021-02-18 09:47:24</t>
  </si>
  <si>
    <t>a347</t>
  </si>
  <si>
    <t>双氯芬酸钠缓释胶囊</t>
  </si>
  <si>
    <t>0.1g*20粒</t>
  </si>
  <si>
    <t>上海衡山</t>
  </si>
  <si>
    <t>H19991137</t>
  </si>
  <si>
    <t>12（1200起配）</t>
  </si>
  <si>
    <t>2021-02-18 09:24:54</t>
  </si>
  <si>
    <t>a348</t>
  </si>
  <si>
    <t>珮夫人止咳露</t>
  </si>
  <si>
    <t>香港</t>
  </si>
  <si>
    <t>进口药品注册标准JM20040006</t>
  </si>
  <si>
    <t>2021-02-18 09:11:30</t>
  </si>
  <si>
    <t>a349</t>
  </si>
  <si>
    <t>头孢克洛胶囊</t>
  </si>
  <si>
    <t>0.25g*20s</t>
  </si>
  <si>
    <t>昆明贝克若顿</t>
  </si>
  <si>
    <t>H51093542</t>
  </si>
  <si>
    <r>
      <rPr>
        <sz val="9"/>
        <color rgb="FFFF0000"/>
        <rFont val="Helvetica"/>
        <charset val="134"/>
      </rPr>
      <t>0.25g*10</t>
    </r>
    <r>
      <rPr>
        <sz val="9"/>
        <color rgb="FFFF0000"/>
        <rFont val="宋体"/>
        <charset val="134"/>
      </rPr>
      <t>粒</t>
    </r>
  </si>
  <si>
    <t>16.8（500元起配）</t>
  </si>
  <si>
    <t>2021-02-18 09:08:56</t>
  </si>
  <si>
    <t>a350</t>
  </si>
  <si>
    <t>阿莫西林胶囊</t>
  </si>
  <si>
    <r>
      <rPr>
        <sz val="11"/>
        <color rgb="FFFF0000"/>
        <rFont val="Calibri"/>
        <charset val="0"/>
      </rPr>
      <t>0.5*20</t>
    </r>
    <r>
      <rPr>
        <sz val="11"/>
        <color rgb="FFFF0000"/>
        <rFont val="宋体"/>
        <charset val="0"/>
      </rPr>
      <t>粒</t>
    </r>
  </si>
  <si>
    <t>H51023880</t>
  </si>
  <si>
    <r>
      <rPr>
        <sz val="9"/>
        <color rgb="FFFF0000"/>
        <rFont val="Helvetica"/>
        <charset val="134"/>
      </rPr>
      <t>0.5g*12s*2</t>
    </r>
    <r>
      <rPr>
        <sz val="9"/>
        <color rgb="FFFF0000"/>
        <rFont val="宋体"/>
        <charset val="134"/>
      </rPr>
      <t>板</t>
    </r>
  </si>
  <si>
    <t>14.08（500元起配）</t>
  </si>
  <si>
    <t>2021-02-18 08:39:15</t>
  </si>
  <si>
    <t>a351</t>
  </si>
  <si>
    <r>
      <rPr>
        <sz val="11"/>
        <color rgb="FF000000"/>
        <rFont val="Calibri"/>
        <charset val="0"/>
      </rPr>
      <t>2mg*100</t>
    </r>
    <r>
      <rPr>
        <sz val="11"/>
        <color rgb="FF000000"/>
        <rFont val="宋体"/>
        <charset val="0"/>
      </rPr>
      <t>片</t>
    </r>
  </si>
  <si>
    <t>江苏恩华药业</t>
  </si>
  <si>
    <t>2021-02-17 21:32:36</t>
  </si>
  <si>
    <t>a352</t>
  </si>
  <si>
    <t>清开灵颗粒</t>
  </si>
  <si>
    <r>
      <rPr>
        <sz val="11"/>
        <color rgb="FFFF0000"/>
        <rFont val="Calibri"/>
        <charset val="0"/>
      </rPr>
      <t>10g*10</t>
    </r>
    <r>
      <rPr>
        <sz val="11"/>
        <color rgb="FFFF0000"/>
        <rFont val="宋体"/>
        <charset val="0"/>
      </rPr>
      <t>袋</t>
    </r>
  </si>
  <si>
    <t>广州白云山明兴制药有限公司</t>
  </si>
  <si>
    <t>z10950088</t>
  </si>
  <si>
    <t>2021-02-17 21:28:49</t>
  </si>
  <si>
    <t>a353</t>
  </si>
  <si>
    <t>湖南时代阳光</t>
  </si>
  <si>
    <t>z10950035</t>
  </si>
  <si>
    <t>2021-02-17 17:26:29</t>
  </si>
  <si>
    <t>a354</t>
  </si>
  <si>
    <t>电子体温计</t>
  </si>
  <si>
    <t>MC—342FL</t>
  </si>
  <si>
    <t>欧姆龙</t>
  </si>
  <si>
    <t>2021-02-17 10:25:54</t>
  </si>
  <si>
    <t>a355</t>
  </si>
  <si>
    <r>
      <rPr>
        <sz val="11"/>
        <color rgb="FFFF0000"/>
        <rFont val="Calibri"/>
        <charset val="0"/>
      </rPr>
      <t>0.42g*12</t>
    </r>
    <r>
      <rPr>
        <sz val="11"/>
        <color rgb="FFFF0000"/>
        <rFont val="宋体"/>
        <charset val="0"/>
      </rPr>
      <t>片</t>
    </r>
    <r>
      <rPr>
        <sz val="11"/>
        <color rgb="FFFF0000"/>
        <rFont val="Calibri"/>
        <charset val="0"/>
      </rPr>
      <t>*3</t>
    </r>
    <r>
      <rPr>
        <sz val="11"/>
        <color rgb="FFFF0000"/>
        <rFont val="宋体"/>
        <charset val="0"/>
      </rPr>
      <t>板</t>
    </r>
  </si>
  <si>
    <t>深圳市泰康制药有限公司</t>
  </si>
  <si>
    <t>Z20080400</t>
  </si>
  <si>
    <t>通达店</t>
  </si>
  <si>
    <t>在待经营目录，无库存请采购部核实能否购进</t>
  </si>
  <si>
    <t>2021-02-17 10:24:13</t>
  </si>
  <si>
    <t>a356</t>
  </si>
  <si>
    <t>三七伤药片</t>
  </si>
  <si>
    <r>
      <rPr>
        <sz val="11"/>
        <color rgb="FFFF0000"/>
        <rFont val="Calibri"/>
        <charset val="0"/>
      </rPr>
      <t>36</t>
    </r>
    <r>
      <rPr>
        <sz val="11"/>
        <color rgb="FFFF0000"/>
        <rFont val="宋体"/>
        <charset val="0"/>
      </rPr>
      <t>片</t>
    </r>
  </si>
  <si>
    <t>西安阿房宫药业有限公司</t>
  </si>
  <si>
    <t>Z61021267</t>
  </si>
  <si>
    <t>2021-02-17 10:22:36</t>
  </si>
  <si>
    <t>a357</t>
  </si>
  <si>
    <t>三七片</t>
  </si>
  <si>
    <r>
      <rPr>
        <sz val="11"/>
        <color rgb="FFFF0000"/>
        <rFont val="Calibri"/>
        <charset val="0"/>
      </rPr>
      <t>24</t>
    </r>
    <r>
      <rPr>
        <sz val="11"/>
        <color rgb="FFFF0000"/>
        <rFont val="宋体"/>
        <charset val="0"/>
      </rPr>
      <t>片</t>
    </r>
  </si>
  <si>
    <t>江西广信药业有限公司</t>
  </si>
  <si>
    <t>Z36020842</t>
  </si>
  <si>
    <t>2021-02-17 09:14:53</t>
  </si>
  <si>
    <t>a358</t>
  </si>
  <si>
    <r>
      <rPr>
        <sz val="11"/>
        <color rgb="FFFF0000"/>
        <rFont val="宋体"/>
        <charset val="0"/>
      </rPr>
      <t>银杏叶滴丸</t>
    </r>
    <r>
      <rPr>
        <sz val="11"/>
        <color rgb="FFFF0000"/>
        <rFont val="Calibri"/>
        <charset val="0"/>
      </rPr>
      <t>(</t>
    </r>
    <r>
      <rPr>
        <sz val="11"/>
        <color rgb="FFFF0000"/>
        <rFont val="宋体"/>
        <charset val="0"/>
      </rPr>
      <t>万邦信诺康</t>
    </r>
    <r>
      <rPr>
        <sz val="11"/>
        <color rgb="FFFF0000"/>
        <rFont val="Calibri"/>
        <charset val="0"/>
      </rPr>
      <t>)</t>
    </r>
  </si>
  <si>
    <r>
      <rPr>
        <sz val="11"/>
        <color rgb="FFFF0000"/>
        <rFont val="Calibri"/>
        <charset val="0"/>
      </rPr>
      <t>63mg*5</t>
    </r>
    <r>
      <rPr>
        <sz val="11"/>
        <color rgb="FFFF0000"/>
        <rFont val="宋体"/>
        <charset val="0"/>
      </rPr>
      <t>丸</t>
    </r>
    <r>
      <rPr>
        <sz val="11"/>
        <color rgb="FFFF0000"/>
        <rFont val="Calibri"/>
        <charset val="0"/>
      </rPr>
      <t>*12</t>
    </r>
    <r>
      <rPr>
        <sz val="11"/>
        <color rgb="FFFF0000"/>
        <rFont val="宋体"/>
        <charset val="0"/>
      </rPr>
      <t>袋</t>
    </r>
    <r>
      <rPr>
        <sz val="9"/>
        <color rgb="FFFF0000"/>
        <rFont val="Arial"/>
        <charset val="134"/>
      </rPr>
      <t> </t>
    </r>
  </si>
  <si>
    <t>万邦德制药集团股份有限公司</t>
  </si>
  <si>
    <t>Z20040071</t>
  </si>
  <si>
    <t>2021-02-15 10:07:21</t>
  </si>
  <si>
    <t>a359</t>
  </si>
  <si>
    <r>
      <rPr>
        <sz val="11"/>
        <color rgb="FFFF0000"/>
        <rFont val="Calibri"/>
        <charset val="0"/>
      </rPr>
      <t>20mgx10</t>
    </r>
    <r>
      <rPr>
        <sz val="11"/>
        <color rgb="FFFF0000"/>
        <rFont val="宋体"/>
        <charset val="0"/>
      </rPr>
      <t>片</t>
    </r>
  </si>
  <si>
    <r>
      <rPr>
        <sz val="11"/>
        <color rgb="FFFF0000"/>
        <rFont val="宋体"/>
        <charset val="0"/>
      </rPr>
      <t>山德士</t>
    </r>
    <r>
      <rPr>
        <sz val="11"/>
        <color rgb="FFFF0000"/>
        <rFont val="Calibri"/>
        <charset val="0"/>
      </rPr>
      <t>(</t>
    </r>
    <r>
      <rPr>
        <sz val="11"/>
        <color rgb="FFFF0000"/>
        <rFont val="宋体"/>
        <charset val="0"/>
      </rPr>
      <t>中国</t>
    </r>
    <r>
      <rPr>
        <sz val="11"/>
        <color rgb="FFFF0000"/>
        <rFont val="Calibri"/>
        <charset val="0"/>
      </rPr>
      <t>)</t>
    </r>
    <r>
      <rPr>
        <sz val="11"/>
        <color rgb="FFFF0000"/>
        <rFont val="宋体"/>
        <charset val="0"/>
      </rPr>
      <t>制药有限公司</t>
    </r>
  </si>
  <si>
    <t>H20084486</t>
  </si>
  <si>
    <t>奎光店</t>
  </si>
  <si>
    <t>3元（仅2家店铺有货，均为2021.7效期，1200起配）</t>
  </si>
  <si>
    <t>门店已无需求3.1</t>
  </si>
  <si>
    <t>2021-02-14 17:14:34</t>
  </si>
  <si>
    <t>a360</t>
  </si>
  <si>
    <t>赛洛多辛胶囊</t>
  </si>
  <si>
    <t>4mg*14粒</t>
  </si>
  <si>
    <t>第一三共制药(北京)有限公司</t>
  </si>
  <si>
    <t>H20110100</t>
  </si>
  <si>
    <t>2021-02-14 15:31:33</t>
  </si>
  <si>
    <t>a361</t>
  </si>
  <si>
    <t>舒尔经胶囊</t>
  </si>
  <si>
    <t>0.5g*20粒</t>
  </si>
  <si>
    <t>海南博大制药厂</t>
  </si>
  <si>
    <t>Z20025985</t>
  </si>
  <si>
    <t>东濠沟店</t>
  </si>
  <si>
    <t>2021-02-14 15:26:20</t>
  </si>
  <si>
    <t>a362</t>
  </si>
  <si>
    <t>12片</t>
  </si>
  <si>
    <t>2021-02-14 15:23:52</t>
  </si>
  <si>
    <t>a363</t>
  </si>
  <si>
    <t>枳木宽中胶囊</t>
  </si>
  <si>
    <r>
      <rPr>
        <sz val="11"/>
        <color rgb="FFFF0000"/>
        <rFont val="Calibri"/>
        <charset val="0"/>
      </rPr>
      <t>24</t>
    </r>
    <r>
      <rPr>
        <sz val="11"/>
        <color rgb="FFFF0000"/>
        <rFont val="宋体"/>
        <charset val="0"/>
      </rPr>
      <t>粒</t>
    </r>
  </si>
  <si>
    <t>2021-02-13 16:30:29</t>
  </si>
  <si>
    <t>a364</t>
  </si>
  <si>
    <t>摩罗丹</t>
  </si>
  <si>
    <r>
      <rPr>
        <sz val="11"/>
        <color rgb="FFFF0000"/>
        <rFont val="Calibri"/>
        <charset val="0"/>
      </rPr>
      <t>9g*6</t>
    </r>
    <r>
      <rPr>
        <sz val="11"/>
        <color rgb="FFFF0000"/>
        <rFont val="宋体"/>
        <charset val="0"/>
      </rPr>
      <t>袋</t>
    </r>
  </si>
  <si>
    <t>Z13021324</t>
  </si>
  <si>
    <t>门店同意替换9袋装（ID196025）</t>
  </si>
  <si>
    <t>2021-02-12 16:45:33</t>
  </si>
  <si>
    <t>a365</t>
  </si>
  <si>
    <r>
      <rPr>
        <sz val="11"/>
        <color rgb="FFFF0000"/>
        <rFont val="宋体"/>
        <charset val="0"/>
      </rPr>
      <t>聚乙二醇</t>
    </r>
    <r>
      <rPr>
        <sz val="11"/>
        <color rgb="FFFF0000"/>
        <rFont val="Calibri"/>
        <charset val="0"/>
      </rPr>
      <t>4000</t>
    </r>
    <r>
      <rPr>
        <sz val="11"/>
        <color rgb="FFFF0000"/>
        <rFont val="宋体"/>
        <charset val="0"/>
      </rPr>
      <t>散</t>
    </r>
  </si>
  <si>
    <t>马应龙药业集团股份有限公司</t>
  </si>
  <si>
    <t>H20080092</t>
  </si>
  <si>
    <t>2021-02-12 16:43:06</t>
  </si>
  <si>
    <t>a366</t>
  </si>
  <si>
    <r>
      <rPr>
        <sz val="11"/>
        <color rgb="FFFF0000"/>
        <rFont val="Calibri"/>
        <charset val="0"/>
      </rPr>
      <t>20</t>
    </r>
    <r>
      <rPr>
        <sz val="11"/>
        <color rgb="FFFF0000"/>
        <rFont val="宋体"/>
        <charset val="0"/>
      </rPr>
      <t>粒</t>
    </r>
  </si>
  <si>
    <t>西藏藏医</t>
  </si>
  <si>
    <t>Z10980090</t>
  </si>
  <si>
    <t>2021-02-11 10:14:03</t>
  </si>
  <si>
    <t>b108</t>
  </si>
  <si>
    <t>朗</t>
  </si>
  <si>
    <t>z20020003</t>
  </si>
  <si>
    <t>请完善信息重新报送</t>
  </si>
  <si>
    <t>2021-02-09 15:51:31</t>
  </si>
  <si>
    <t>a367</t>
  </si>
  <si>
    <r>
      <rPr>
        <sz val="11"/>
        <color rgb="FFFF0000"/>
        <rFont val="Calibri"/>
        <charset val="0"/>
      </rPr>
      <t>8ml</t>
    </r>
    <r>
      <rPr>
        <sz val="11"/>
        <color rgb="FFFF0000"/>
        <rFont val="宋体"/>
        <charset val="0"/>
      </rPr>
      <t>：</t>
    </r>
    <r>
      <rPr>
        <sz val="11"/>
        <color rgb="FFFF0000"/>
        <rFont val="Calibri"/>
        <charset val="0"/>
      </rPr>
      <t>24mg</t>
    </r>
  </si>
  <si>
    <r>
      <rPr>
        <sz val="11"/>
        <color rgb="FFFF0000"/>
        <rFont val="宋体"/>
        <charset val="0"/>
      </rPr>
      <t>国药准字</t>
    </r>
    <r>
      <rPr>
        <sz val="11"/>
        <color rgb="FFFF0000"/>
        <rFont val="Calibri"/>
        <charset val="0"/>
      </rPr>
      <t>h20060479</t>
    </r>
  </si>
  <si>
    <t>在特殊目录，仓库库存2需求5请采购部购进</t>
  </si>
  <si>
    <t>2021-02-09 14:27:48</t>
  </si>
  <si>
    <t>a368</t>
  </si>
  <si>
    <r>
      <rPr>
        <sz val="11"/>
        <color rgb="FFFF0000"/>
        <rFont val="Calibri"/>
        <charset val="0"/>
      </rPr>
      <t>75mgx42</t>
    </r>
    <r>
      <rPr>
        <sz val="11"/>
        <color rgb="FFFF0000"/>
        <rFont val="宋体"/>
        <charset val="0"/>
      </rPr>
      <t>片</t>
    </r>
  </si>
  <si>
    <t>浙江华海药业</t>
  </si>
  <si>
    <t>2021-02-09 11:30:02</t>
  </si>
  <si>
    <t>a369</t>
  </si>
  <si>
    <t>荷丹片</t>
  </si>
  <si>
    <r>
      <rPr>
        <sz val="11"/>
        <color rgb="FFFF0000"/>
        <rFont val="Calibri"/>
        <charset val="0"/>
      </rPr>
      <t>0.73g*12</t>
    </r>
    <r>
      <rPr>
        <sz val="11"/>
        <color rgb="FFFF0000"/>
        <rFont val="宋体"/>
        <charset val="0"/>
      </rPr>
      <t>片</t>
    </r>
    <r>
      <rPr>
        <sz val="11"/>
        <color rgb="FFFF0000"/>
        <rFont val="Calibri"/>
        <charset val="0"/>
      </rPr>
      <t>*2</t>
    </r>
    <r>
      <rPr>
        <sz val="11"/>
        <color rgb="FFFF0000"/>
        <rFont val="宋体"/>
        <charset val="0"/>
      </rPr>
      <t>板</t>
    </r>
  </si>
  <si>
    <t>南昌济顺制药有限公司</t>
  </si>
  <si>
    <t>Z20023129</t>
  </si>
  <si>
    <t>2021-02-09 11:21:27</t>
  </si>
  <si>
    <t>a370</t>
  </si>
  <si>
    <t>金红颗粒</t>
  </si>
  <si>
    <r>
      <rPr>
        <sz val="11"/>
        <color rgb="FFFF0000"/>
        <rFont val="Calibri"/>
        <charset val="0"/>
      </rPr>
      <t>2.5g*9</t>
    </r>
    <r>
      <rPr>
        <sz val="11"/>
        <color rgb="FFFF0000"/>
        <rFont val="宋体"/>
        <charset val="0"/>
      </rPr>
      <t>袋</t>
    </r>
  </si>
  <si>
    <t>江苏康缘药业</t>
  </si>
  <si>
    <t>Z20050445</t>
  </si>
  <si>
    <t>2021-02-23 08:32:04</t>
  </si>
  <si>
    <t>a371</t>
  </si>
  <si>
    <t>加味烂积丸</t>
  </si>
  <si>
    <r>
      <rPr>
        <sz val="11"/>
        <color rgb="FFFF0000"/>
        <rFont val="Calibri"/>
        <charset val="0"/>
      </rPr>
      <t>200</t>
    </r>
    <r>
      <rPr>
        <sz val="11"/>
        <color rgb="FFFF0000"/>
        <rFont val="宋体"/>
        <charset val="0"/>
      </rPr>
      <t>粒</t>
    </r>
  </si>
  <si>
    <t>成都九芝堂金鼎药业有限公司</t>
  </si>
  <si>
    <t>z51021162</t>
  </si>
  <si>
    <t>金丝街店</t>
  </si>
  <si>
    <t>请采购部找渠道（累计6家门店报送需求）</t>
  </si>
  <si>
    <t>2021-02-23 08:30:29</t>
  </si>
  <si>
    <t>a372</t>
  </si>
  <si>
    <t>度他雄胺软胶囊</t>
  </si>
  <si>
    <r>
      <rPr>
        <sz val="11"/>
        <color rgb="FFFF0000"/>
        <rFont val="Calibri"/>
        <charset val="0"/>
      </rPr>
      <t>0.5mg*10</t>
    </r>
    <r>
      <rPr>
        <sz val="11"/>
        <color rgb="FFFF0000"/>
        <rFont val="宋体"/>
        <charset val="0"/>
      </rPr>
      <t>粒</t>
    </r>
  </si>
  <si>
    <t>四川国为制药有限公司</t>
  </si>
  <si>
    <t>H20203007</t>
  </si>
  <si>
    <t>大石西路店</t>
  </si>
  <si>
    <t>2021-02-22 21:39:07</t>
  </si>
  <si>
    <t>a373</t>
  </si>
  <si>
    <r>
      <rPr>
        <sz val="11"/>
        <color rgb="FFFF0000"/>
        <rFont val="Calibri"/>
        <charset val="0"/>
      </rPr>
      <t>7</t>
    </r>
    <r>
      <rPr>
        <sz val="11"/>
        <color rgb="FFFF0000"/>
        <rFont val="宋体"/>
        <charset val="0"/>
      </rPr>
      <t>克</t>
    </r>
    <r>
      <rPr>
        <sz val="11"/>
        <color rgb="FFFF0000"/>
        <rFont val="Calibri"/>
        <charset val="0"/>
      </rPr>
      <t>*10</t>
    </r>
    <r>
      <rPr>
        <sz val="11"/>
        <color rgb="FFFF0000"/>
        <rFont val="宋体"/>
        <charset val="0"/>
      </rPr>
      <t>袋</t>
    </r>
  </si>
  <si>
    <t>云南裕丰</t>
  </si>
  <si>
    <t>z53020094</t>
  </si>
  <si>
    <t>已回复云南万裕药业有限公司7g*6袋有渠道，请购进</t>
  </si>
  <si>
    <t>3.1 7g*6袋</t>
  </si>
  <si>
    <t>2021-02-22 21:18:05</t>
  </si>
  <si>
    <t>a374</t>
  </si>
  <si>
    <t>奥香格里除臭液</t>
  </si>
  <si>
    <t>40ml</t>
  </si>
  <si>
    <t>桂林市高乐医药</t>
  </si>
  <si>
    <r>
      <rPr>
        <sz val="11"/>
        <color rgb="FF000000"/>
        <rFont val="宋体"/>
        <charset val="0"/>
      </rPr>
      <t>国妆特字</t>
    </r>
    <r>
      <rPr>
        <sz val="11"/>
        <color rgb="FF000000"/>
        <rFont val="Calibri"/>
        <charset val="0"/>
      </rPr>
      <t>G20140339</t>
    </r>
  </si>
  <si>
    <t>在新品目录，请采购部尽快联系厂家交资料</t>
  </si>
  <si>
    <t>2021-02-22 21:07:21</t>
  </si>
  <si>
    <t>a375</t>
  </si>
  <si>
    <t>复方桔梗枇杷糖浆</t>
  </si>
  <si>
    <t>110ml</t>
  </si>
  <si>
    <t>内蒙古惠丰药业有限公司</t>
  </si>
  <si>
    <t>H15021470</t>
  </si>
  <si>
    <t>2021-02-22 19:02:47</t>
  </si>
  <si>
    <t>a376</t>
  </si>
  <si>
    <t>益肾乌发口服液</t>
  </si>
  <si>
    <t>10ml*10支</t>
  </si>
  <si>
    <t>Z11020338</t>
  </si>
  <si>
    <t>观音桥店</t>
  </si>
  <si>
    <t>2021-02-22 18:42:48</t>
  </si>
  <si>
    <t>a377</t>
  </si>
  <si>
    <t>肥儿疳积颗粒</t>
  </si>
  <si>
    <t>10克*8袋</t>
  </si>
  <si>
    <t>Z53020786</t>
  </si>
  <si>
    <t>2021-02-22 18:24:56</t>
  </si>
  <si>
    <t>a378</t>
  </si>
  <si>
    <t>排毒降脂胶囊</t>
  </si>
  <si>
    <t>0.4g*48粒</t>
  </si>
  <si>
    <t>贵州君之堂制药有限公司</t>
  </si>
  <si>
    <t>Z20025806</t>
  </si>
  <si>
    <t>2021-02-22 18:21:19</t>
  </si>
  <si>
    <t>a379</t>
  </si>
  <si>
    <t>麻仁丸</t>
  </si>
  <si>
    <t>60g</t>
  </si>
  <si>
    <t>Z32020097</t>
  </si>
  <si>
    <t>10.8（800起配）</t>
  </si>
  <si>
    <t>2021-02-22 18:19:02</t>
  </si>
  <si>
    <t>a380</t>
  </si>
  <si>
    <t>四味脾胃舒颗粒</t>
  </si>
  <si>
    <r>
      <rPr>
        <sz val="11"/>
        <color rgb="FFFF0000"/>
        <rFont val="Calibri"/>
        <charset val="0"/>
      </rPr>
      <t>10g*15</t>
    </r>
    <r>
      <rPr>
        <sz val="11"/>
        <color rgb="FFFF0000"/>
        <rFont val="宋体"/>
        <charset val="0"/>
      </rPr>
      <t>袋</t>
    </r>
  </si>
  <si>
    <t>广西天天乐药业股份有限公司</t>
  </si>
  <si>
    <t>Z20026557</t>
  </si>
  <si>
    <t>2021-02-22 17:41:41</t>
  </si>
  <si>
    <t>a381</t>
  </si>
  <si>
    <r>
      <rPr>
        <sz val="11"/>
        <color rgb="FFFF0000"/>
        <rFont val="Calibri"/>
        <charset val="0"/>
      </rPr>
      <t>0.36gx10</t>
    </r>
    <r>
      <rPr>
        <sz val="11"/>
        <color rgb="FFFF0000"/>
        <rFont val="宋体"/>
        <charset val="0"/>
      </rPr>
      <t>袋</t>
    </r>
  </si>
  <si>
    <t>2021-02-22 17:37:28</t>
  </si>
  <si>
    <t>a382</t>
  </si>
  <si>
    <r>
      <rPr>
        <sz val="11"/>
        <color rgb="FFFF0000"/>
        <rFont val="Calibri"/>
        <charset val="0"/>
      </rPr>
      <t>80mgx30</t>
    </r>
    <r>
      <rPr>
        <sz val="11"/>
        <color rgb="FFFF0000"/>
        <rFont val="宋体"/>
        <charset val="0"/>
      </rPr>
      <t>粒</t>
    </r>
  </si>
  <si>
    <t>常州四药制药有限公司</t>
  </si>
  <si>
    <t>H20010824</t>
  </si>
  <si>
    <t>2021-02-22 16:57:04</t>
  </si>
  <si>
    <t>a383</t>
  </si>
  <si>
    <r>
      <rPr>
        <sz val="11"/>
        <color rgb="FFFF0000"/>
        <rFont val="Calibri"/>
        <charset val="0"/>
      </rPr>
      <t>18</t>
    </r>
    <r>
      <rPr>
        <sz val="11"/>
        <color rgb="FFFF0000"/>
        <rFont val="宋体"/>
        <charset val="0"/>
      </rPr>
      <t>片</t>
    </r>
    <r>
      <rPr>
        <sz val="11"/>
        <color rgb="FFFF0000"/>
        <rFont val="Calibri"/>
        <charset val="0"/>
      </rPr>
      <t>*10</t>
    </r>
    <r>
      <rPr>
        <sz val="11"/>
        <color rgb="FFFF0000"/>
        <rFont val="宋体"/>
        <charset val="0"/>
      </rPr>
      <t>袋</t>
    </r>
  </si>
  <si>
    <t>河南省百泉制药有限公司</t>
  </si>
  <si>
    <t>Z41021518</t>
  </si>
  <si>
    <t>长安店</t>
  </si>
  <si>
    <t>在待经营目录，请采购部核实能否购进</t>
  </si>
  <si>
    <t>2021-02-22 15:15:05</t>
  </si>
  <si>
    <t>a384</t>
  </si>
  <si>
    <t>外用重组人碱性成纤维细胞生长因子</t>
  </si>
  <si>
    <t>20000lu</t>
  </si>
  <si>
    <t>南海朗肽制药有限公司</t>
  </si>
  <si>
    <t>s20040053</t>
  </si>
  <si>
    <t>2021-02-22 15:12:07</t>
  </si>
  <si>
    <t>a385</t>
  </si>
  <si>
    <t>脑心清胶囊</t>
  </si>
  <si>
    <r>
      <rPr>
        <sz val="11"/>
        <color rgb="FFFF0000"/>
        <rFont val="Calibri"/>
        <charset val="0"/>
      </rPr>
      <t>0.25g*12</t>
    </r>
    <r>
      <rPr>
        <sz val="11"/>
        <color rgb="FFFF0000"/>
        <rFont val="宋体"/>
        <charset val="0"/>
      </rPr>
      <t>粒</t>
    </r>
    <r>
      <rPr>
        <sz val="11"/>
        <color rgb="FFFF0000"/>
        <rFont val="Calibri"/>
        <charset val="0"/>
      </rPr>
      <t>*2</t>
    </r>
    <r>
      <rPr>
        <sz val="11"/>
        <color rgb="FFFF0000"/>
        <rFont val="宋体"/>
        <charset val="0"/>
      </rPr>
      <t>板</t>
    </r>
  </si>
  <si>
    <r>
      <rPr>
        <sz val="11"/>
        <color rgb="FFFF0000"/>
        <rFont val="宋体"/>
        <charset val="0"/>
      </rPr>
      <t>辽宁上药好护士药业</t>
    </r>
    <r>
      <rPr>
        <sz val="11"/>
        <color rgb="FFFF0000"/>
        <rFont val="Calibri"/>
        <charset val="0"/>
      </rPr>
      <t>(</t>
    </r>
    <r>
      <rPr>
        <sz val="11"/>
        <color rgb="FFFF0000"/>
        <rFont val="宋体"/>
        <charset val="0"/>
      </rPr>
      <t>集团</t>
    </r>
    <r>
      <rPr>
        <sz val="11"/>
        <color rgb="FFFF0000"/>
        <rFont val="Calibri"/>
        <charset val="0"/>
      </rPr>
      <t>)</t>
    </r>
    <r>
      <rPr>
        <sz val="11"/>
        <color rgb="FFFF0000"/>
        <rFont val="宋体"/>
        <charset val="0"/>
      </rPr>
      <t>有限公司</t>
    </r>
  </si>
  <si>
    <t>Z20080214</t>
  </si>
  <si>
    <t>2021-02-22 14:51:38</t>
  </si>
  <si>
    <t>a386</t>
  </si>
  <si>
    <t>碳酸锂片</t>
  </si>
  <si>
    <t>0.25g*60片</t>
  </si>
  <si>
    <t>湖北省湘中制药有限公司</t>
  </si>
  <si>
    <t>H43020759</t>
  </si>
  <si>
    <t>2021-02-22 14:48:38</t>
  </si>
  <si>
    <t>a387</t>
  </si>
  <si>
    <t>环孢素滴眼液</t>
  </si>
  <si>
    <t>3ml，30mg</t>
  </si>
  <si>
    <t>H20070106</t>
  </si>
  <si>
    <t>2021-02-22 14:14:58</t>
  </si>
  <si>
    <t>a388</t>
  </si>
  <si>
    <t>银杏叶片</t>
  </si>
  <si>
    <t>40mg×15片</t>
  </si>
  <si>
    <t>法国Beaufour Ipsen Industrie</t>
  </si>
  <si>
    <t>H20130307</t>
  </si>
  <si>
    <t>2021-02-22 12:43:19</t>
  </si>
  <si>
    <t>a389</t>
  </si>
  <si>
    <t>80mg*20片*3板</t>
  </si>
  <si>
    <t>大邑东街店</t>
  </si>
  <si>
    <t>2021-02-22 12:38:35</t>
  </si>
  <si>
    <t>a390</t>
  </si>
  <si>
    <t>通络骨质宁膏</t>
  </si>
  <si>
    <t>6g*2贴</t>
  </si>
  <si>
    <t>国药集团同济堂(贵州)制药有限公司</t>
  </si>
  <si>
    <t>z20025964</t>
  </si>
  <si>
    <t>2021-02-22 11:45:27</t>
  </si>
  <si>
    <t>a391</t>
  </si>
  <si>
    <t>降压片</t>
  </si>
  <si>
    <t>128片</t>
  </si>
  <si>
    <t>Z52020042</t>
  </si>
  <si>
    <t>洪川店</t>
  </si>
  <si>
    <t>2021-02-22 11:38:55</t>
  </si>
  <si>
    <t>a392</t>
  </si>
  <si>
    <t>清热化毒丸</t>
  </si>
  <si>
    <r>
      <rPr>
        <sz val="11"/>
        <color rgb="FFFF0000"/>
        <rFont val="Calibri"/>
        <charset val="0"/>
      </rPr>
      <t>3gx12</t>
    </r>
    <r>
      <rPr>
        <sz val="11"/>
        <color rgb="FFFF0000"/>
        <rFont val="宋体"/>
        <charset val="0"/>
      </rPr>
      <t>丸</t>
    </r>
  </si>
  <si>
    <t>Z22022292</t>
  </si>
  <si>
    <r>
      <rPr>
        <sz val="9"/>
        <color rgb="FFFF0000"/>
        <rFont val="宋体"/>
        <charset val="134"/>
      </rPr>
      <t>北京同仁堂股份有限公司同仁堂制药厂</t>
    </r>
    <r>
      <rPr>
        <sz val="9"/>
        <color rgb="FFFF0000"/>
        <rFont val="Helvetica"/>
        <charset val="134"/>
      </rPr>
      <t>3g*10</t>
    </r>
    <r>
      <rPr>
        <sz val="9"/>
        <color rgb="FFFF0000"/>
        <rFont val="宋体"/>
        <charset val="134"/>
      </rPr>
      <t>丸</t>
    </r>
    <r>
      <rPr>
        <sz val="9"/>
        <color rgb="FFFF0000"/>
        <rFont val="Helvetica"/>
        <charset val="134"/>
      </rPr>
      <t>(</t>
    </r>
    <r>
      <rPr>
        <sz val="9"/>
        <color rgb="FFFF0000"/>
        <rFont val="宋体"/>
        <charset val="134"/>
      </rPr>
      <t>大蜜丸</t>
    </r>
    <r>
      <rPr>
        <sz val="9"/>
        <color rgb="FFFF0000"/>
        <rFont val="Helvetica"/>
        <charset val="134"/>
      </rPr>
      <t>)</t>
    </r>
  </si>
  <si>
    <t>2021-02-22 11:36:06</t>
  </si>
  <si>
    <t>a393</t>
  </si>
  <si>
    <t>醋酸钙颗粒</t>
  </si>
  <si>
    <t>0.2g（3gx20包）无糖型</t>
  </si>
  <si>
    <t>昆明邦宇制药有限公司</t>
  </si>
  <si>
    <t>H53021640</t>
  </si>
  <si>
    <t>36.82（1000元起配）</t>
  </si>
  <si>
    <t>a394</t>
  </si>
  <si>
    <t>补骨脂注射液</t>
  </si>
  <si>
    <t>2ml*2支</t>
  </si>
  <si>
    <t>河南铺仁怀庆堂制药有限公司</t>
  </si>
  <si>
    <t>Z41022361</t>
  </si>
  <si>
    <t>杨洋</t>
  </si>
  <si>
    <t>2021-02-23 20:19:51</t>
  </si>
  <si>
    <t>a395</t>
  </si>
  <si>
    <t>屏风生脉胶囊</t>
  </si>
  <si>
    <t>0.33g*24s</t>
  </si>
  <si>
    <t>广州莱泰制药有限公司</t>
  </si>
  <si>
    <t>Z44022677</t>
  </si>
  <si>
    <t>2021-02-23 18:37:12</t>
  </si>
  <si>
    <t>a396</t>
  </si>
  <si>
    <t>天智颗粒</t>
  </si>
  <si>
    <r>
      <rPr>
        <sz val="11"/>
        <color rgb="FFFF0000"/>
        <rFont val="Calibri"/>
        <charset val="0"/>
      </rPr>
      <t>5g*10</t>
    </r>
    <r>
      <rPr>
        <sz val="11"/>
        <color rgb="FFFF0000"/>
        <rFont val="宋体"/>
        <charset val="0"/>
      </rPr>
      <t>袋</t>
    </r>
  </si>
  <si>
    <t>仲景宛西制药股份有限公司</t>
  </si>
  <si>
    <t>Z20040041</t>
  </si>
  <si>
    <t>2021-02-23 16:54:32</t>
  </si>
  <si>
    <t>a397</t>
  </si>
  <si>
    <t>板蓝根颗粒</t>
  </si>
  <si>
    <r>
      <rPr>
        <sz val="11"/>
        <color rgb="FFFF0000"/>
        <rFont val="Calibri"/>
        <charset val="0"/>
      </rPr>
      <t>3g*20</t>
    </r>
    <r>
      <rPr>
        <sz val="11"/>
        <color rgb="FFFF0000"/>
        <rFont val="宋体"/>
        <charset val="0"/>
      </rPr>
      <t>袋</t>
    </r>
    <r>
      <rPr>
        <sz val="11"/>
        <color rgb="FFFF0000"/>
        <rFont val="Calibri"/>
        <charset val="0"/>
      </rPr>
      <t xml:space="preserve"> </t>
    </r>
    <r>
      <rPr>
        <sz val="11"/>
        <color rgb="FFFF0000"/>
        <rFont val="宋体"/>
        <charset val="0"/>
      </rPr>
      <t>无蔗糖</t>
    </r>
  </si>
  <si>
    <t>广州白云山和记黄埔中药有限公司</t>
  </si>
  <si>
    <t>z44023485</t>
  </si>
  <si>
    <t>2021-02-23 15:12:39</t>
  </si>
  <si>
    <t>a398</t>
  </si>
  <si>
    <t>桂枝颗粒</t>
  </si>
  <si>
    <t>山西太行药业股份有限公司</t>
  </si>
  <si>
    <t>Z20010011</t>
  </si>
  <si>
    <t>19.7（25盒起配）</t>
  </si>
  <si>
    <t>2021-02-23 14:54:58</t>
  </si>
  <si>
    <t>a399</t>
  </si>
  <si>
    <t>黄皮肤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</si>
  <si>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</si>
  <si>
    <t>贵州报恩堂神霸</t>
  </si>
  <si>
    <r>
      <rPr>
        <sz val="11"/>
        <rFont val="宋体"/>
        <charset val="0"/>
      </rPr>
      <t>消</t>
    </r>
    <r>
      <rPr>
        <sz val="11"/>
        <rFont val="Calibri"/>
        <charset val="0"/>
      </rPr>
      <t>200930205347</t>
    </r>
  </si>
  <si>
    <t>2021-02-23 14:07:36</t>
  </si>
  <si>
    <t>a400</t>
  </si>
  <si>
    <t>阿卡波糖片</t>
  </si>
  <si>
    <r>
      <rPr>
        <sz val="11"/>
        <color rgb="FFFF0000"/>
        <rFont val="Calibri"/>
        <charset val="0"/>
      </rPr>
      <t>50mg×45</t>
    </r>
    <r>
      <rPr>
        <sz val="11"/>
        <color rgb="FFFF0000"/>
        <rFont val="宋体"/>
        <charset val="0"/>
      </rPr>
      <t>片</t>
    </r>
  </si>
  <si>
    <t>H20020202</t>
  </si>
  <si>
    <t>金沙店</t>
  </si>
  <si>
    <t>2021-02-23 14:03:40</t>
  </si>
  <si>
    <t>a401</t>
  </si>
  <si>
    <t>秋水仙碱</t>
  </si>
  <si>
    <r>
      <rPr>
        <sz val="11"/>
        <color rgb="FFFF0000"/>
        <rFont val="Calibri"/>
        <charset val="0"/>
      </rPr>
      <t>0.5mg×20</t>
    </r>
    <r>
      <rPr>
        <sz val="11"/>
        <color rgb="FFFF0000"/>
        <rFont val="宋体"/>
        <charset val="0"/>
      </rPr>
      <t>片</t>
    </r>
  </si>
  <si>
    <t>H20113208</t>
  </si>
  <si>
    <t>2021-02-23 14:00:01</t>
  </si>
  <si>
    <t>a402</t>
  </si>
  <si>
    <t>云芝胞内糖肽胶囊</t>
  </si>
  <si>
    <r>
      <rPr>
        <sz val="11"/>
        <color rgb="FFFF0000"/>
        <rFont val="Calibri"/>
        <charset val="0"/>
      </rPr>
      <t>0.25g×36</t>
    </r>
    <r>
      <rPr>
        <sz val="11"/>
        <color rgb="FFFF0000"/>
        <rFont val="宋体"/>
        <charset val="0"/>
      </rPr>
      <t>粒</t>
    </r>
  </si>
  <si>
    <t>国药集团川抗制药有限公司</t>
  </si>
  <si>
    <t>H51023448</t>
  </si>
  <si>
    <t>2021-02-23 13:52:52</t>
  </si>
  <si>
    <t>a403</t>
  </si>
  <si>
    <t>雷贝拉唑钠肠溶胶囊</t>
  </si>
  <si>
    <r>
      <rPr>
        <sz val="11"/>
        <color rgb="FFFF0000"/>
        <rFont val="Calibri"/>
        <charset val="0"/>
      </rPr>
      <t>10mg*7</t>
    </r>
    <r>
      <rPr>
        <sz val="11"/>
        <color rgb="FFFF0000"/>
        <rFont val="宋体"/>
        <charset val="0"/>
      </rPr>
      <t>粒</t>
    </r>
  </si>
  <si>
    <t>H20050228</t>
  </si>
  <si>
    <t>已回复有渠道，请采购部购进</t>
  </si>
  <si>
    <t>同意替换8粒（2.25刘秀琼）</t>
  </si>
  <si>
    <t>2021-02-23 11:14:28</t>
  </si>
  <si>
    <t>a404</t>
  </si>
  <si>
    <t>复方蛤青片</t>
  </si>
  <si>
    <t>好大夫制药有限公司</t>
  </si>
  <si>
    <t>z1402032</t>
  </si>
  <si>
    <t>36片在新品目录，请采购部购进</t>
  </si>
  <si>
    <t>德仁堂</t>
  </si>
  <si>
    <t>2021-02-24 09:45:11</t>
  </si>
  <si>
    <t>a405</t>
  </si>
  <si>
    <t>女金丸</t>
  </si>
  <si>
    <r>
      <rPr>
        <sz val="11"/>
        <color rgb="FFFF0000"/>
        <rFont val="Calibri"/>
        <charset val="0"/>
      </rPr>
      <t>9g*10</t>
    </r>
    <r>
      <rPr>
        <sz val="11"/>
        <color rgb="FFFF0000"/>
        <rFont val="宋体"/>
        <charset val="0"/>
      </rPr>
      <t>丸</t>
    </r>
  </si>
  <si>
    <t>北京同仁堂有限责任公司</t>
  </si>
  <si>
    <t>Z11020089</t>
  </si>
  <si>
    <t>榕声店</t>
  </si>
  <si>
    <t>16.2（最小包装10盒开）</t>
  </si>
  <si>
    <t>2021-02-24 11:29:34</t>
  </si>
  <si>
    <t>a406</t>
  </si>
  <si>
    <t>75mgx12片</t>
  </si>
  <si>
    <t>瀚晖制药有限公司</t>
  </si>
  <si>
    <t>H20000516</t>
  </si>
  <si>
    <t>佳灵路店</t>
  </si>
  <si>
    <t>2021-02-24 11:33:22</t>
  </si>
  <si>
    <t>a407</t>
  </si>
  <si>
    <t>胰酶肠溶片</t>
  </si>
  <si>
    <r>
      <rPr>
        <sz val="11"/>
        <color indexed="8"/>
        <rFont val="Calibri"/>
        <charset val="0"/>
      </rPr>
      <t>0.3g*48片</t>
    </r>
    <r>
      <rPr>
        <sz val="9"/>
        <color rgb="FF666666"/>
        <rFont val="Arial"/>
        <charset val="134"/>
      </rPr>
      <t> </t>
    </r>
  </si>
  <si>
    <t>重庆天致药业股份有限公司</t>
  </si>
  <si>
    <t>H20056795</t>
  </si>
  <si>
    <t>2021-02-24 11:35:53</t>
  </si>
  <si>
    <t>a408</t>
  </si>
  <si>
    <t>非那雄胺片</t>
  </si>
  <si>
    <t>5mgx10片</t>
  </si>
  <si>
    <t>南京圣和药业股份有限公司</t>
  </si>
  <si>
    <t>H20041665</t>
  </si>
  <si>
    <t>2021-02-24 13:52:45</t>
  </si>
  <si>
    <t>a409</t>
  </si>
  <si>
    <t>五酯软胶囊</t>
  </si>
  <si>
    <r>
      <rPr>
        <sz val="11"/>
        <color rgb="FFFF0000"/>
        <rFont val="Calibri"/>
        <charset val="0"/>
      </rPr>
      <t>0.3g*12</t>
    </r>
    <r>
      <rPr>
        <sz val="11"/>
        <color rgb="FFFF0000"/>
        <rFont val="宋体"/>
        <charset val="0"/>
      </rPr>
      <t>粒</t>
    </r>
    <r>
      <rPr>
        <sz val="11"/>
        <color rgb="FFFF0000"/>
        <rFont val="Calibri"/>
        <charset val="0"/>
      </rPr>
      <t>*3</t>
    </r>
    <r>
      <rPr>
        <sz val="11"/>
        <color rgb="FFFF0000"/>
        <rFont val="宋体"/>
        <charset val="0"/>
      </rPr>
      <t>板</t>
    </r>
  </si>
  <si>
    <t>广州粤华制药有限公司</t>
  </si>
  <si>
    <t>Z20060386</t>
  </si>
  <si>
    <t>江安路店</t>
  </si>
  <si>
    <t>2021-02-24 13:57:59</t>
  </si>
  <si>
    <t>a410</t>
  </si>
  <si>
    <t>桑葛降脂丸</t>
  </si>
  <si>
    <t>4g*9袋</t>
  </si>
  <si>
    <t>Z10970048</t>
  </si>
  <si>
    <t>2021-02-24 14:00:19</t>
  </si>
  <si>
    <t>a411</t>
  </si>
  <si>
    <t>弹性酶肠溶片</t>
  </si>
  <si>
    <r>
      <rPr>
        <sz val="11"/>
        <color indexed="8"/>
        <rFont val="Calibri"/>
        <charset val="0"/>
      </rPr>
      <t>300lU*36片</t>
    </r>
    <r>
      <rPr>
        <sz val="9"/>
        <color rgb="FF666666"/>
        <rFont val="Arial"/>
        <charset val="134"/>
      </rPr>
      <t> </t>
    </r>
  </si>
  <si>
    <t>H20053428</t>
  </si>
  <si>
    <t>请采购部找渠道（累计4家门店有需求）</t>
  </si>
  <si>
    <t>2021-02-24 14:59:28</t>
  </si>
  <si>
    <t>a412</t>
  </si>
  <si>
    <t>鸿茅冷敷贴</t>
  </si>
  <si>
    <t>3贴</t>
  </si>
  <si>
    <t>湖北冠安堂药业有限公司</t>
  </si>
  <si>
    <t>鲁荷食药监械（准）字2013第1260011号</t>
  </si>
  <si>
    <t>崇州中心店</t>
  </si>
  <si>
    <t>2021-02-24 15:03:30</t>
  </si>
  <si>
    <t>a413</t>
  </si>
  <si>
    <t>宁神灵颗粒</t>
  </si>
  <si>
    <r>
      <rPr>
        <sz val="11"/>
        <color rgb="FFFF0000"/>
        <rFont val="Calibri"/>
        <charset val="0"/>
      </rPr>
      <t>14g×8</t>
    </r>
    <r>
      <rPr>
        <sz val="11"/>
        <color rgb="FFFF0000"/>
        <rFont val="宋体"/>
        <charset val="0"/>
      </rPr>
      <t>袋</t>
    </r>
  </si>
  <si>
    <t>黑龙江龙桂制药有限公司</t>
  </si>
  <si>
    <t>z23021989</t>
  </si>
  <si>
    <r>
      <rPr>
        <sz val="9"/>
        <color rgb="FFFF0000"/>
        <rFont val="宋体"/>
        <charset val="134"/>
      </rPr>
      <t>黑龙江省中医研究院制药厂</t>
    </r>
    <r>
      <rPr>
        <sz val="9"/>
        <color rgb="FFFF0000"/>
        <rFont val="Helvetica"/>
        <charset val="134"/>
      </rPr>
      <t>14g*6</t>
    </r>
    <r>
      <rPr>
        <sz val="9"/>
        <color rgb="FFFF0000"/>
        <rFont val="宋体"/>
        <charset val="134"/>
      </rPr>
      <t>袋</t>
    </r>
  </si>
  <si>
    <t>2021-02-24 15:06:37</t>
  </si>
  <si>
    <t>a414</t>
  </si>
  <si>
    <t>舒神灵胶囊</t>
  </si>
  <si>
    <r>
      <rPr>
        <sz val="11"/>
        <color rgb="FFFF0000"/>
        <rFont val="Calibri"/>
        <charset val="0"/>
      </rPr>
      <t>0.3g*36</t>
    </r>
    <r>
      <rPr>
        <sz val="11"/>
        <color rgb="FFFF0000"/>
        <rFont val="宋体"/>
        <charset val="0"/>
      </rPr>
      <t>粒</t>
    </r>
  </si>
  <si>
    <t>陕西摩美得气血和制药公司</t>
  </si>
  <si>
    <t>z20003221</t>
  </si>
  <si>
    <t>2021-02-24 15:39:37</t>
  </si>
  <si>
    <t>a415</t>
  </si>
  <si>
    <t>芎香通脉滴丸(原芎香通脉丸)</t>
  </si>
  <si>
    <r>
      <rPr>
        <sz val="11"/>
        <color rgb="FFFF0000"/>
        <rFont val="宋体"/>
        <charset val="0"/>
      </rPr>
      <t>30mg*80粒</t>
    </r>
    <r>
      <rPr>
        <sz val="9"/>
        <color rgb="FFFF0000"/>
        <rFont val="Arial"/>
        <charset val="134"/>
      </rPr>
      <t> </t>
    </r>
  </si>
  <si>
    <t>青海晶珠藏药</t>
  </si>
  <si>
    <t>Z20025234</t>
  </si>
  <si>
    <t>22（20盒起配）</t>
  </si>
  <si>
    <t>2021-02-24 15:51:18</t>
  </si>
  <si>
    <t>a416</t>
  </si>
  <si>
    <t>复方矮地茶胶囊</t>
  </si>
  <si>
    <t>0.22g*60粒</t>
  </si>
  <si>
    <t>石家庄以岭药业股份有限公司</t>
  </si>
  <si>
    <t>z20080353</t>
  </si>
  <si>
    <t>2021-02-24 19:07:36</t>
  </si>
  <si>
    <t>a417</t>
  </si>
  <si>
    <t>妇科养荣胶囊</t>
  </si>
  <si>
    <t>0.35g*18粒*6板</t>
  </si>
  <si>
    <t>陕西得安制药有限责任公司</t>
  </si>
  <si>
    <t>Z20173027</t>
  </si>
  <si>
    <t>2021-02-24 20:06:52</t>
  </si>
  <si>
    <t>a418</t>
  </si>
  <si>
    <t>苹果酸氯波必利片</t>
  </si>
  <si>
    <r>
      <rPr>
        <sz val="11"/>
        <color rgb="FFFF0000"/>
        <rFont val="Calibri"/>
        <charset val="0"/>
      </rPr>
      <t>0.68mg*12</t>
    </r>
    <r>
      <rPr>
        <sz val="11"/>
        <color rgb="FFFF0000"/>
        <rFont val="宋体"/>
        <charset val="0"/>
      </rPr>
      <t>片</t>
    </r>
  </si>
  <si>
    <t>湖南九典制药股份有限公司</t>
  </si>
  <si>
    <t>H19990128</t>
  </si>
  <si>
    <r>
      <rPr>
        <sz val="9"/>
        <color rgb="FFFF0000"/>
        <rFont val="Helvetica"/>
        <charset val="134"/>
      </rPr>
      <t>0.68mg*24</t>
    </r>
    <r>
      <rPr>
        <sz val="9"/>
        <color rgb="FFFF0000"/>
        <rFont val="宋体"/>
        <charset val="134"/>
      </rPr>
      <t>片</t>
    </r>
  </si>
  <si>
    <t>2021-02-24 20:48:28</t>
  </si>
  <si>
    <t>a419</t>
  </si>
  <si>
    <t>如意定喘丸</t>
  </si>
  <si>
    <r>
      <rPr>
        <sz val="11"/>
        <color rgb="FFFF0000"/>
        <rFont val="Calibri"/>
        <charset val="0"/>
      </rPr>
      <t>0.7gx60</t>
    </r>
    <r>
      <rPr>
        <sz val="11"/>
        <color rgb="FFFF0000"/>
        <rFont val="宋体"/>
        <charset val="0"/>
      </rPr>
      <t>丸</t>
    </r>
    <r>
      <rPr>
        <sz val="11"/>
        <color rgb="FFFF0000"/>
        <rFont val="Calibri"/>
        <charset val="0"/>
      </rPr>
      <t>/</t>
    </r>
    <r>
      <rPr>
        <sz val="11"/>
        <color rgb="FFFF0000"/>
        <rFont val="宋体"/>
        <charset val="0"/>
      </rPr>
      <t>盒</t>
    </r>
  </si>
  <si>
    <t>山西佳能达华禹制药有限公司</t>
  </si>
  <si>
    <t>Z14020933</t>
  </si>
  <si>
    <t>请采购找渠道（累计3家门店报送需求）</t>
  </si>
  <si>
    <t>2021-02-25 09:35:19</t>
  </si>
  <si>
    <t>a420</t>
  </si>
  <si>
    <t>复方甲硝唑阴道栓</t>
  </si>
  <si>
    <t>3g*10粒</t>
  </si>
  <si>
    <t>河北金牛原大药业科技有限公司</t>
  </si>
  <si>
    <t>H13024554</t>
  </si>
  <si>
    <r>
      <rPr>
        <sz val="9"/>
        <color rgb="FFFF0000"/>
        <rFont val="Helvetica"/>
        <charset val="134"/>
      </rPr>
      <t>3g*12</t>
    </r>
    <r>
      <rPr>
        <sz val="9"/>
        <color rgb="FFFF0000"/>
        <rFont val="宋体"/>
        <charset val="134"/>
      </rPr>
      <t>粒</t>
    </r>
  </si>
  <si>
    <t>2021-02-25 09:45:38</t>
  </si>
  <si>
    <t>a421</t>
  </si>
  <si>
    <t>通滞苏润江胶囊</t>
  </si>
  <si>
    <t>0.3g*30粒</t>
  </si>
  <si>
    <t>黑龙江省济仁药业有限公司</t>
  </si>
  <si>
    <t>Z20055652</t>
  </si>
  <si>
    <t>在待经营目录，公司无库存请采购部购进</t>
  </si>
  <si>
    <t>2021-02-25 10:35:02</t>
  </si>
  <si>
    <t>a422</t>
  </si>
  <si>
    <r>
      <rPr>
        <sz val="11"/>
        <color rgb="FFFF0000"/>
        <rFont val="Calibri"/>
        <charset val="0"/>
      </rPr>
      <t>0.3g*36</t>
    </r>
    <r>
      <rPr>
        <sz val="11"/>
        <color rgb="FFFF0000"/>
        <rFont val="宋体"/>
        <charset val="0"/>
      </rPr>
      <t>片</t>
    </r>
  </si>
  <si>
    <t>Z11020471</t>
  </si>
  <si>
    <t>龙潭西路店</t>
  </si>
  <si>
    <t>2021-02-25 10:37:26</t>
  </si>
  <si>
    <t>a423</t>
  </si>
  <si>
    <t>小儿智力糖浆</t>
  </si>
  <si>
    <t>湖南新汇制药股份有限公司</t>
  </si>
  <si>
    <t>Z43020070</t>
  </si>
  <si>
    <t>2021-02-25 10:41:58</t>
  </si>
  <si>
    <t>a424</t>
  </si>
  <si>
    <t>止血宝片</t>
  </si>
  <si>
    <r>
      <rPr>
        <sz val="11"/>
        <color theme="2" tint="-0.9"/>
        <rFont val="Calibri"/>
        <charset val="0"/>
      </rPr>
      <t>0.3g*36</t>
    </r>
    <r>
      <rPr>
        <sz val="11"/>
        <color theme="2" tint="-0.9"/>
        <rFont val="宋体"/>
        <charset val="0"/>
      </rPr>
      <t>片</t>
    </r>
  </si>
  <si>
    <t>陇药皇甫谧制药股份有限公司</t>
  </si>
  <si>
    <t>Z20003392</t>
  </si>
  <si>
    <t>已回复有渠道请尽快报送新品</t>
  </si>
  <si>
    <t>2021-02-25 10:42:39</t>
  </si>
  <si>
    <t>a425</t>
  </si>
  <si>
    <t>盐酸黄酮哌酯片</t>
  </si>
  <si>
    <r>
      <rPr>
        <sz val="11"/>
        <color rgb="FFFF0000"/>
        <rFont val="Calibri"/>
        <charset val="0"/>
      </rPr>
      <t>0.2gx12</t>
    </r>
    <r>
      <rPr>
        <sz val="11"/>
        <color rgb="FFFF0000"/>
        <rFont val="宋体"/>
        <charset val="0"/>
      </rPr>
      <t>片</t>
    </r>
    <r>
      <rPr>
        <sz val="11"/>
        <color rgb="FFFF0000"/>
        <rFont val="Calibri"/>
        <charset val="0"/>
      </rPr>
      <t>(</t>
    </r>
    <r>
      <rPr>
        <sz val="11"/>
        <color rgb="FFFF0000"/>
        <rFont val="宋体"/>
        <charset val="0"/>
      </rPr>
      <t>薄膜衣</t>
    </r>
    <r>
      <rPr>
        <sz val="11"/>
        <color rgb="FFFF0000"/>
        <rFont val="Calibri"/>
        <charset val="0"/>
      </rPr>
      <t>)</t>
    </r>
  </si>
  <si>
    <t>深圳海王</t>
  </si>
  <si>
    <t>H44024056</t>
  </si>
  <si>
    <t>请采购部核实能否购进</t>
  </si>
  <si>
    <t>2021-02-26 10:13:45</t>
  </si>
  <si>
    <t>a426</t>
  </si>
  <si>
    <t>祛寒除湿散</t>
  </si>
  <si>
    <t>40g*1袋</t>
  </si>
  <si>
    <t>新疆金世康药业有限公司</t>
  </si>
  <si>
    <t>z20163075</t>
  </si>
  <si>
    <t>2021-02-25 20:57:30</t>
  </si>
  <si>
    <t>a427</t>
  </si>
  <si>
    <t>葶苈降血脂胶囊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</si>
  <si>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</si>
  <si>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通化金汇药业股份有限公司</t>
  </si>
  <si>
    <t>z10960075</t>
  </si>
  <si>
    <t>2021-02-25 18:30:46</t>
  </si>
  <si>
    <t>a428</t>
  </si>
  <si>
    <t>杏香兔耳风软胶囊</t>
  </si>
  <si>
    <r>
      <rPr>
        <sz val="11"/>
        <color rgb="FFFF0000"/>
        <rFont val="Calibri"/>
        <charset val="0"/>
      </rPr>
      <t>0.65g*36</t>
    </r>
    <r>
      <rPr>
        <sz val="11"/>
        <color rgb="FFFF0000"/>
        <rFont val="宋体"/>
        <charset val="0"/>
      </rPr>
      <t>粒</t>
    </r>
  </si>
  <si>
    <t>云南云龙制药股份有限公司</t>
  </si>
  <si>
    <t>Z20080649</t>
  </si>
  <si>
    <t>2021-02-25 18:24:15</t>
  </si>
  <si>
    <t>a429</t>
  </si>
  <si>
    <t>清火栀麦片</t>
  </si>
  <si>
    <r>
      <rPr>
        <sz val="11"/>
        <color rgb="FFFF0000"/>
        <rFont val="Calibri"/>
        <charset val="0"/>
      </rPr>
      <t>12</t>
    </r>
    <r>
      <rPr>
        <sz val="11"/>
        <color rgb="FFFF0000"/>
        <rFont val="宋体"/>
        <charset val="0"/>
      </rPr>
      <t>片</t>
    </r>
    <r>
      <rPr>
        <sz val="11"/>
        <color rgb="FFFF0000"/>
        <rFont val="Calibri"/>
        <charset val="0"/>
      </rPr>
      <t>*40</t>
    </r>
    <r>
      <rPr>
        <sz val="11"/>
        <color rgb="FFFF0000"/>
        <rFont val="宋体"/>
        <charset val="0"/>
      </rPr>
      <t>袋</t>
    </r>
  </si>
  <si>
    <t>广西日田药业集团有限责任公司</t>
  </si>
  <si>
    <t>Z45021430</t>
  </si>
  <si>
    <t>已回复有渠道请采购部尽快购进</t>
  </si>
  <si>
    <t>2021-02-25 18:21:15</t>
  </si>
  <si>
    <t>a430</t>
  </si>
  <si>
    <t>蛇胆川贝液</t>
  </si>
  <si>
    <t>广州白云山潘高寿药业股份有限公司</t>
  </si>
  <si>
    <t>Z44022397</t>
  </si>
  <si>
    <t>14（70盒起配）</t>
  </si>
  <si>
    <t>2021-02-25 18:18:30</t>
  </si>
  <si>
    <t>a431</t>
  </si>
  <si>
    <t>复方百部止咳颗粒</t>
  </si>
  <si>
    <t>Z45021427</t>
  </si>
  <si>
    <t>目录外淘汰请采购部核实能否购进</t>
  </si>
  <si>
    <t>2021-02-25 18:15:36</t>
  </si>
  <si>
    <t>a432</t>
  </si>
  <si>
    <t>竹沥胶囊</t>
  </si>
  <si>
    <r>
      <rPr>
        <sz val="11"/>
        <color rgb="FFFF0000"/>
        <rFont val="Calibri"/>
        <charset val="0"/>
      </rPr>
      <t>0.3g*24</t>
    </r>
    <r>
      <rPr>
        <sz val="11"/>
        <color rgb="FFFF0000"/>
        <rFont val="宋体"/>
        <charset val="0"/>
      </rPr>
      <t>粒</t>
    </r>
  </si>
  <si>
    <t>Z20030090</t>
  </si>
  <si>
    <t>在特殊目录仓库无库存请采购部购进</t>
  </si>
  <si>
    <t>29.8（20盒起配）</t>
  </si>
  <si>
    <t>2021-02-25 17:50:18</t>
  </si>
  <si>
    <t>a433</t>
  </si>
  <si>
    <t>防芷鼻炎片</t>
  </si>
  <si>
    <r>
      <rPr>
        <sz val="11"/>
        <color rgb="FFFF0000"/>
        <rFont val="Calibri"/>
        <charset val="0"/>
      </rPr>
      <t>10</t>
    </r>
    <r>
      <rPr>
        <sz val="11"/>
        <color rgb="FFFF0000"/>
        <rFont val="宋体"/>
        <charset val="0"/>
      </rPr>
      <t>片</t>
    </r>
    <r>
      <rPr>
        <sz val="11"/>
        <color rgb="FFFF0000"/>
        <rFont val="Calibri"/>
        <charset val="0"/>
      </rPr>
      <t>*4</t>
    </r>
    <r>
      <rPr>
        <sz val="11"/>
        <color rgb="FFFF0000"/>
        <rFont val="宋体"/>
        <charset val="0"/>
      </rPr>
      <t>板</t>
    </r>
  </si>
  <si>
    <t>山西华元医药生物技术有限公司</t>
  </si>
  <si>
    <t>Z14021846</t>
  </si>
  <si>
    <t>2021-02-25 17:46:49</t>
  </si>
  <si>
    <t>a434</t>
  </si>
  <si>
    <r>
      <rPr>
        <sz val="11"/>
        <color rgb="FFFF0000"/>
        <rFont val="Calibri"/>
        <charset val="0"/>
      </rPr>
      <t>0.36g*12</t>
    </r>
    <r>
      <rPr>
        <sz val="11"/>
        <color rgb="FFFF0000"/>
        <rFont val="宋体"/>
        <charset val="0"/>
      </rPr>
      <t>片</t>
    </r>
    <r>
      <rPr>
        <sz val="11"/>
        <color rgb="FFFF0000"/>
        <rFont val="Calibri"/>
        <charset val="0"/>
      </rPr>
      <t>*2</t>
    </r>
    <r>
      <rPr>
        <sz val="11"/>
        <color rgb="FFFF0000"/>
        <rFont val="宋体"/>
        <charset val="0"/>
      </rPr>
      <t>板</t>
    </r>
  </si>
  <si>
    <t>2021-02-25 16:58:08</t>
  </si>
  <si>
    <t>a435</t>
  </si>
  <si>
    <t>肤专家软膏</t>
  </si>
  <si>
    <r>
      <rPr>
        <sz val="11"/>
        <rFont val="Calibri"/>
        <charset val="0"/>
      </rPr>
      <t>20g/</t>
    </r>
    <r>
      <rPr>
        <sz val="11"/>
        <rFont val="宋体"/>
        <charset val="0"/>
      </rPr>
      <t>支</t>
    </r>
  </si>
  <si>
    <t>武汉润禾生物医药有限公司</t>
  </si>
  <si>
    <r>
      <rPr>
        <sz val="11"/>
        <rFont val="宋体"/>
        <charset val="0"/>
      </rPr>
      <t>卫消证字（</t>
    </r>
    <r>
      <rPr>
        <sz val="11"/>
        <rFont val="Calibri"/>
        <charset val="0"/>
      </rPr>
      <t>2012</t>
    </r>
    <r>
      <rPr>
        <sz val="11"/>
        <rFont val="宋体"/>
        <charset val="0"/>
      </rPr>
      <t>）第</t>
    </r>
    <r>
      <rPr>
        <sz val="11"/>
        <rFont val="Calibri"/>
        <charset val="0"/>
      </rPr>
      <t>0025</t>
    </r>
    <r>
      <rPr>
        <sz val="11"/>
        <rFont val="宋体"/>
        <charset val="0"/>
      </rPr>
      <t>号</t>
    </r>
  </si>
  <si>
    <t>银河北街店</t>
  </si>
  <si>
    <t>2021-02-25 16:20:41</t>
  </si>
  <si>
    <t>a436</t>
  </si>
  <si>
    <r>
      <rPr>
        <sz val="11"/>
        <color rgb="FFFF0000"/>
        <rFont val="Calibri"/>
        <charset val="0"/>
      </rPr>
      <t>0.2g*10</t>
    </r>
    <r>
      <rPr>
        <sz val="11"/>
        <color rgb="FFFF0000"/>
        <rFont val="宋体"/>
        <charset val="0"/>
      </rPr>
      <t>片</t>
    </r>
  </si>
  <si>
    <t>已回复有渠道请采购部尽快报送新品</t>
  </si>
  <si>
    <t>2021-02-25 16:10:57</t>
  </si>
  <si>
    <t>a437</t>
  </si>
  <si>
    <t>奇力康护肤凝胶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</si>
  <si>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盒</t>
    </r>
  </si>
  <si>
    <t>江苏奇力康皮肤药业有限公司</t>
  </si>
  <si>
    <r>
      <rPr>
        <sz val="10.5"/>
        <rFont val="宋体"/>
        <charset val="134"/>
      </rPr>
      <t>苏卫消证字（</t>
    </r>
    <r>
      <rPr>
        <sz val="10.5"/>
        <rFont val="Arial"/>
        <charset val="134"/>
      </rPr>
      <t>2004</t>
    </r>
    <r>
      <rPr>
        <sz val="10.5"/>
        <rFont val="宋体"/>
        <charset val="134"/>
      </rPr>
      <t>）第</t>
    </r>
    <r>
      <rPr>
        <sz val="10.5"/>
        <rFont val="Arial"/>
        <charset val="134"/>
      </rPr>
      <t>0011</t>
    </r>
    <r>
      <rPr>
        <sz val="10.5"/>
        <rFont val="宋体"/>
        <charset val="134"/>
      </rPr>
      <t>号</t>
    </r>
  </si>
  <si>
    <t>2021-02-25 14:06:45</t>
  </si>
  <si>
    <t>a438</t>
  </si>
  <si>
    <t>五味治肝片</t>
  </si>
  <si>
    <r>
      <rPr>
        <sz val="11"/>
        <rFont val="宋体"/>
        <charset val="0"/>
      </rPr>
      <t>0.25g*15片*4板</t>
    </r>
    <r>
      <rPr>
        <sz val="9"/>
        <rFont val="Arial"/>
        <charset val="134"/>
      </rPr>
      <t> </t>
    </r>
  </si>
  <si>
    <t>吉林真元制药有限公司</t>
  </si>
  <si>
    <t>Z20000043</t>
  </si>
  <si>
    <t>2021-02-25 13:58:15</t>
  </si>
  <si>
    <t>a439</t>
  </si>
  <si>
    <t>甲磺司特颗粒</t>
  </si>
  <si>
    <r>
      <rPr>
        <sz val="11"/>
        <color rgb="FFFF0000"/>
        <rFont val="Calibri"/>
        <charset val="0"/>
      </rPr>
      <t>1g:50mg*18</t>
    </r>
    <r>
      <rPr>
        <sz val="11"/>
        <color rgb="FFFF0000"/>
        <rFont val="宋体"/>
        <charset val="0"/>
      </rPr>
      <t>袋</t>
    </r>
  </si>
  <si>
    <t>重庆植恩药业有限公司</t>
  </si>
  <si>
    <t>H20120105</t>
  </si>
  <si>
    <t>万科店</t>
  </si>
  <si>
    <t>2021-02-25 13:54:37</t>
  </si>
  <si>
    <t>a440</t>
  </si>
  <si>
    <t>黄体酮阴道缓释凝胶</t>
  </si>
  <si>
    <r>
      <rPr>
        <sz val="10.5"/>
        <rFont val="Arial"/>
        <charset val="134"/>
      </rPr>
      <t>8%90mg*15</t>
    </r>
    <r>
      <rPr>
        <sz val="10.5"/>
        <rFont val="宋体"/>
        <charset val="134"/>
      </rPr>
      <t>支</t>
    </r>
  </si>
  <si>
    <r>
      <rPr>
        <sz val="10.5"/>
        <rFont val="宋体"/>
        <charset val="134"/>
      </rPr>
      <t>英国</t>
    </r>
    <r>
      <rPr>
        <sz val="10.5"/>
        <rFont val="Arial"/>
        <charset val="134"/>
      </rPr>
      <t>Fleet laboratories limited</t>
    </r>
  </si>
  <si>
    <r>
      <rPr>
        <sz val="10.5"/>
        <rFont val="宋体"/>
        <charset val="134"/>
      </rPr>
      <t>注册证号</t>
    </r>
    <r>
      <rPr>
        <sz val="10.5"/>
        <rFont val="Arial"/>
        <charset val="134"/>
      </rPr>
      <t xml:space="preserve"> H20140552</t>
    </r>
  </si>
  <si>
    <t>2021-02-25 12:34:50</t>
  </si>
  <si>
    <t>a441</t>
  </si>
  <si>
    <t>盐酸左氧氟沙星胶囊</t>
  </si>
  <si>
    <r>
      <rPr>
        <sz val="11"/>
        <color rgb="FFFF0000"/>
        <rFont val="Calibri"/>
        <charset val="0"/>
      </rPr>
      <t>0.1g*10</t>
    </r>
    <r>
      <rPr>
        <sz val="11"/>
        <color rgb="FFFF0000"/>
        <rFont val="宋体"/>
        <charset val="0"/>
      </rPr>
      <t>粒</t>
    </r>
  </si>
  <si>
    <t>海南海神同洲制药有限公司</t>
  </si>
  <si>
    <t>H20103012</t>
  </si>
  <si>
    <t>0.1g*24s</t>
  </si>
  <si>
    <t>2021-02-25 11:53:49</t>
  </si>
  <si>
    <t>a442</t>
  </si>
  <si>
    <t>骨增消胶囊</t>
  </si>
  <si>
    <r>
      <rPr>
        <sz val="11"/>
        <color rgb="FFFF0000"/>
        <rFont val="Calibri"/>
        <charset val="0"/>
      </rPr>
      <t>0.45g*48</t>
    </r>
    <r>
      <rPr>
        <sz val="11"/>
        <color rgb="FFFF0000"/>
        <rFont val="宋体"/>
        <charset val="0"/>
      </rPr>
      <t>粒</t>
    </r>
  </si>
  <si>
    <t>江西华太药业有限公司</t>
  </si>
  <si>
    <t>Z20090595</t>
  </si>
  <si>
    <t>96粒</t>
  </si>
  <si>
    <t>2021-02-25 10:55:16</t>
  </si>
  <si>
    <t>a443</t>
  </si>
  <si>
    <t>牙齿脱敏剂</t>
  </si>
  <si>
    <t>35g</t>
  </si>
  <si>
    <t>陕西恒远生物</t>
  </si>
  <si>
    <r>
      <rPr>
        <sz val="11"/>
        <rFont val="宋体"/>
        <charset val="0"/>
      </rPr>
      <t>陕械注准</t>
    </r>
    <r>
      <rPr>
        <sz val="11"/>
        <rFont val="Calibri"/>
        <charset val="0"/>
      </rPr>
      <t>20172630003</t>
    </r>
  </si>
  <si>
    <t>2021-02-28 11:46:05</t>
  </si>
  <si>
    <t>a444</t>
  </si>
  <si>
    <t>莱阳市江波制药有限公司</t>
  </si>
  <si>
    <t>H20103190</t>
  </si>
  <si>
    <t>2021-02-28 10:08:58</t>
  </si>
  <si>
    <t>a445</t>
  </si>
  <si>
    <t>洛索洛芬钠凝胶膏</t>
  </si>
  <si>
    <t>10g*3贴(14cm*10cm)</t>
  </si>
  <si>
    <t>湖南九典制药有限公司</t>
  </si>
  <si>
    <t>H20173272</t>
  </si>
  <si>
    <t>已回复2贴装有渠道请尽快报送新品</t>
  </si>
  <si>
    <t>2021-02-28 10:08:30</t>
  </si>
  <si>
    <t>a446</t>
  </si>
  <si>
    <t>启脾丸</t>
  </si>
  <si>
    <t>3g*10丸</t>
  </si>
  <si>
    <t>Z11020161</t>
  </si>
  <si>
    <t>梨花街店</t>
  </si>
  <si>
    <t>2021-02-28 10:05:24</t>
  </si>
  <si>
    <t>a447</t>
  </si>
  <si>
    <t>菌山莲颗粒</t>
  </si>
  <si>
    <t>3g*10袋 颗粒(无糖型)</t>
  </si>
  <si>
    <t>四川国康药业有限公司</t>
  </si>
  <si>
    <t>Z20053711</t>
  </si>
  <si>
    <t>2021-02-28 09:47:21</t>
  </si>
  <si>
    <t>a448</t>
  </si>
  <si>
    <t>脂脉康胶囊</t>
  </si>
  <si>
    <t>0.3gx100粒</t>
  </si>
  <si>
    <t>河南辅仁堂</t>
  </si>
  <si>
    <t>Z10983079</t>
  </si>
  <si>
    <t>2021-02-28 09:29:56</t>
  </si>
  <si>
    <t>a449</t>
  </si>
  <si>
    <t>0.3g*36片</t>
  </si>
  <si>
    <t>沈阳清宫药业集团有限公司</t>
  </si>
  <si>
    <t>Z21020759</t>
  </si>
  <si>
    <t>怀远店</t>
  </si>
  <si>
    <t>2021-02-27 21:58:38</t>
  </si>
  <si>
    <t>a450</t>
  </si>
  <si>
    <t>奥利司他胶囊（碧生源）</t>
  </si>
  <si>
    <t>60粒</t>
  </si>
  <si>
    <t>中山万汉制药有限公司</t>
  </si>
  <si>
    <t>H20148005</t>
  </si>
  <si>
    <t>2021-02-27 19:45:23</t>
  </si>
  <si>
    <t>a451</t>
  </si>
  <si>
    <t>甲氧氯普胺片</t>
  </si>
  <si>
    <t>山西汾河制药有限公司</t>
  </si>
  <si>
    <t>H14021025</t>
  </si>
  <si>
    <t>2021-02-27 19:42:34</t>
  </si>
  <si>
    <t>a452</t>
  </si>
  <si>
    <t>16gx9袋</t>
  </si>
  <si>
    <t>吉林康福</t>
  </si>
  <si>
    <t>国药准字Z22025337</t>
  </si>
  <si>
    <t>2021-02-27 19:38:22</t>
  </si>
  <si>
    <t>a453</t>
  </si>
  <si>
    <t>14g*8袋</t>
  </si>
  <si>
    <t>Z23021989</t>
  </si>
  <si>
    <t>2021-02-27 17:49:42</t>
  </si>
  <si>
    <t>a454</t>
  </si>
  <si>
    <t>防脱育发露</t>
  </si>
  <si>
    <r>
      <t>50ML*2</t>
    </r>
    <r>
      <rPr>
        <sz val="11"/>
        <color rgb="FF000000"/>
        <rFont val="宋体"/>
        <charset val="134"/>
      </rPr>
      <t>瓶</t>
    </r>
  </si>
  <si>
    <r>
      <t>国妆特字</t>
    </r>
    <r>
      <rPr>
        <sz val="11"/>
        <color rgb="FF000000"/>
        <rFont val="Calibri"/>
        <family val="2"/>
        <charset val="0"/>
      </rPr>
      <t>G20100158</t>
    </r>
  </si>
  <si>
    <t>2021-02-27 17:47:03</t>
  </si>
  <si>
    <t>a455</t>
  </si>
  <si>
    <t>米诺地尔搽剂(米诺地尔溶液)</t>
  </si>
  <si>
    <t>100ml:2.0g</t>
  </si>
  <si>
    <t>德阳华康药业</t>
  </si>
  <si>
    <t>H20052642</t>
  </si>
  <si>
    <t>已禁请，请核实供货价是否偏高</t>
  </si>
  <si>
    <t>2021-02-27 17:08:00</t>
  </si>
  <si>
    <t>a456</t>
  </si>
  <si>
    <t>金珍滴眼液</t>
  </si>
  <si>
    <t>8ml</t>
  </si>
  <si>
    <t>安徽省双科药业有限公司</t>
  </si>
  <si>
    <t>z20080019</t>
  </si>
  <si>
    <t>2021-02-27 17:04:16</t>
  </si>
  <si>
    <t>a457</t>
  </si>
  <si>
    <t>宁心宝胶囊</t>
  </si>
  <si>
    <t>0.25*30粒</t>
  </si>
  <si>
    <t>吉林省华侨药业集团有限公司</t>
  </si>
  <si>
    <t>Z20054162</t>
  </si>
  <si>
    <t>2021-02-27 17:01:26</t>
  </si>
  <si>
    <t>a458</t>
  </si>
  <si>
    <t>双氯芬酸钠凝胶</t>
  </si>
  <si>
    <r>
      <t>20g:0.20g</t>
    </r>
    <r>
      <rPr>
        <sz val="9"/>
        <color rgb="FF666666"/>
        <rFont val="Arial"/>
        <family val="2"/>
        <charset val="0"/>
      </rPr>
      <t> </t>
    </r>
  </si>
  <si>
    <t>海南全星制药有限公司</t>
  </si>
  <si>
    <t>H20058463</t>
  </si>
  <si>
    <t>2021-02-27 16:58:00</t>
  </si>
  <si>
    <t>a459</t>
  </si>
  <si>
    <t>头孢克肟干混悬剂</t>
  </si>
  <si>
    <t>0.1g*6袋</t>
  </si>
  <si>
    <t>H20052077</t>
  </si>
  <si>
    <t>2021-02-27 16:22:29</t>
  </si>
  <si>
    <t>a460</t>
  </si>
  <si>
    <t>醋氨己酸锌胶囊</t>
  </si>
  <si>
    <t>0.15g×24粒</t>
  </si>
  <si>
    <t>扬子江药业集团广州海瑞药业有限公司</t>
  </si>
  <si>
    <t>H20073596</t>
  </si>
  <si>
    <t>在待经营目录，请采购部购进</t>
  </si>
  <si>
    <t>2021-02-27 15:24:42</t>
  </si>
  <si>
    <t>a461</t>
  </si>
  <si>
    <t>景天祛斑片</t>
  </si>
  <si>
    <t>0.5g*30片*3盒</t>
  </si>
  <si>
    <t>郑州福瑞堂制药有限公司</t>
  </si>
  <si>
    <t>Z20080193</t>
  </si>
  <si>
    <t>请采购部找渠道（累计4家门店报送需求）</t>
  </si>
  <si>
    <t>2021-02-27 15:21:42</t>
  </si>
  <si>
    <t>a462</t>
  </si>
  <si>
    <t>独一味滴丸（步长）</t>
  </si>
  <si>
    <t>45mg*42丸*10袋</t>
  </si>
  <si>
    <t>兰州和盛堂制药股份有限公司</t>
  </si>
  <si>
    <t>Z20080336</t>
  </si>
  <si>
    <t>南华巷店</t>
  </si>
  <si>
    <t>2021-02-27 15:19:24</t>
  </si>
  <si>
    <t>a463</t>
  </si>
  <si>
    <t>复方杜鹃片</t>
  </si>
  <si>
    <t>甘肃泰康制药有限责任公司</t>
  </si>
  <si>
    <t>Z62020259</t>
  </si>
  <si>
    <t>2021-02-27 15:16:37</t>
  </si>
  <si>
    <t>a464</t>
  </si>
  <si>
    <t>四黄泻火片</t>
  </si>
  <si>
    <t>0.25g*18片*3板</t>
  </si>
  <si>
    <t>Z20026355</t>
  </si>
  <si>
    <t>已回复2版找到渠道请采购部尽快报送新品</t>
  </si>
  <si>
    <t>2021-02-27 15:10:16</t>
  </si>
  <si>
    <t>a465</t>
  </si>
  <si>
    <t>磷霉素氨丁三醇散</t>
  </si>
  <si>
    <t>3g（300万单位）</t>
  </si>
  <si>
    <t>山西仟源制药股份有限公司</t>
  </si>
  <si>
    <t>H19994124</t>
  </si>
  <si>
    <t>在新品目录，请采购部联系厂家交资料</t>
  </si>
  <si>
    <t>2021-02-27 15:05:57</t>
  </si>
  <si>
    <t>a466</t>
  </si>
  <si>
    <t>盐酸异丙嗪片</t>
  </si>
  <si>
    <t>12.5mg*100片</t>
  </si>
  <si>
    <t>常州康普药业有限公司</t>
  </si>
  <si>
    <t>H32025989</t>
  </si>
  <si>
    <t>2021-02-27 15:02:53</t>
  </si>
  <si>
    <t>a467</t>
  </si>
  <si>
    <t>在新品目录，请采购部购进</t>
  </si>
  <si>
    <t>2021-02-27 14:54:08</t>
  </si>
  <si>
    <t>a468</t>
  </si>
  <si>
    <t>黄连羊肝丸</t>
  </si>
  <si>
    <t>6g*6袋</t>
  </si>
  <si>
    <t>内蒙古天奇中蒙制药股份有限公司</t>
  </si>
  <si>
    <t>Z20093234</t>
  </si>
  <si>
    <t>2021-02-27 14:48:41</t>
  </si>
  <si>
    <t>a469</t>
  </si>
  <si>
    <t>盐酸氨溴索缓释胶囊</t>
  </si>
  <si>
    <t>75mg*6粒*2板</t>
  </si>
  <si>
    <t>乐普药业股份有限公司</t>
  </si>
  <si>
    <t>H20093365</t>
  </si>
  <si>
    <t>2021-02-27 14:02:22</t>
  </si>
  <si>
    <t>a470</t>
  </si>
  <si>
    <t>康肤宁</t>
  </si>
  <si>
    <t>湖南公信堂药业有限公司</t>
  </si>
  <si>
    <t>鄂卫消证字（2011）第0015</t>
  </si>
  <si>
    <t>2021-02-27 13:57:22</t>
  </si>
  <si>
    <t>a471</t>
  </si>
  <si>
    <t>二维三七桂利嗪胶囊</t>
  </si>
  <si>
    <t>10粒</t>
  </si>
  <si>
    <t>利珠制药</t>
  </si>
  <si>
    <t>H44024596</t>
  </si>
  <si>
    <t>2021-02-27 12:55:46</t>
  </si>
  <si>
    <t>a472</t>
  </si>
  <si>
    <t>肤芩洗剂</t>
  </si>
  <si>
    <t>杭州旺华药业有限公司</t>
  </si>
  <si>
    <t>B20040030</t>
  </si>
  <si>
    <t>2021-02-27 12:17:16</t>
  </si>
  <si>
    <t>a473</t>
  </si>
  <si>
    <t>鳖甲消痔胶囊</t>
  </si>
  <si>
    <t>0.4g*30粒</t>
  </si>
  <si>
    <t>Z20025178</t>
  </si>
  <si>
    <t>2021-02-27 12:12:14</t>
  </si>
  <si>
    <t>a474</t>
  </si>
  <si>
    <t>止血祛瘀明目片</t>
  </si>
  <si>
    <t>0.3g*15片*2板</t>
  </si>
  <si>
    <t>Z20025316</t>
  </si>
  <si>
    <t>2021-02-27 09:13:30</t>
  </si>
  <si>
    <t>a475</t>
  </si>
  <si>
    <t>复方硫黄乳膏</t>
  </si>
  <si>
    <t>250g</t>
  </si>
  <si>
    <t>浙江一新制药股份有限公司</t>
  </si>
  <si>
    <t>Z33020558</t>
  </si>
  <si>
    <t>2021-02-27 09:05:20</t>
  </si>
  <si>
    <t>a476</t>
  </si>
  <si>
    <t>葛根素滴眼液</t>
  </si>
  <si>
    <t>5ml:50m</t>
  </si>
  <si>
    <t>浙江莎普爱思药业股份有限公司</t>
  </si>
  <si>
    <t>H20000331</t>
  </si>
  <si>
    <t>2021-02-27 08:54:32</t>
  </si>
  <si>
    <t>a477</t>
  </si>
  <si>
    <t>地喹氯铵短杆菌素含片</t>
  </si>
  <si>
    <t>泰国Atlantic Laboratories Corporation, Ltd.</t>
  </si>
  <si>
    <t>H20130247</t>
  </si>
  <si>
    <t>2021-02-27 08:51:31</t>
  </si>
  <si>
    <t>a478</t>
  </si>
  <si>
    <t>泌淋胶囊</t>
  </si>
  <si>
    <t>0.3g*12粒*3板</t>
  </si>
  <si>
    <t>贵州益佰女子大药厂有限责任公司</t>
  </si>
  <si>
    <t>Z20025716</t>
  </si>
  <si>
    <t>2021-02-27 08:16:10</t>
  </si>
  <si>
    <t>a479</t>
  </si>
  <si>
    <t>在零售目录，请采购部购进</t>
  </si>
  <si>
    <t>2021-02-26 21:18:08</t>
  </si>
  <si>
    <t>a480</t>
  </si>
  <si>
    <t>五氟利多片</t>
  </si>
  <si>
    <t>20mg*24片</t>
  </si>
  <si>
    <t>江苏恩华</t>
  </si>
  <si>
    <t>H32022976</t>
  </si>
  <si>
    <t>2021-02-26 21:12:07</t>
  </si>
  <si>
    <t>a481</t>
  </si>
  <si>
    <t>聚磺苯乙烯钠散</t>
  </si>
  <si>
    <t>H31021765</t>
  </si>
  <si>
    <t>双楠店</t>
  </si>
  <si>
    <t>2021-02-26 19:15:26</t>
  </si>
  <si>
    <t>a482</t>
  </si>
  <si>
    <t>氯诺昔康分散片</t>
  </si>
  <si>
    <t>8mg*10片</t>
  </si>
  <si>
    <t>长春雷允上药业有限公司</t>
  </si>
  <si>
    <t>H20070206</t>
  </si>
  <si>
    <t>万河北路店</t>
  </si>
  <si>
    <t>2021-02-26 19:11:14</t>
  </si>
  <si>
    <t>a483</t>
  </si>
  <si>
    <t>接骨七厘片</t>
  </si>
  <si>
    <t>0.3g*60片 片剂(薄膜衣)</t>
  </si>
  <si>
    <t>湖南金沙药业有限责任公司</t>
  </si>
  <si>
    <t>Z20003140</t>
  </si>
  <si>
    <t>2021-02-26 18:27:42</t>
  </si>
  <si>
    <t>a484</t>
  </si>
  <si>
    <t>通脉颗粒</t>
  </si>
  <si>
    <t>10g×10袋</t>
  </si>
  <si>
    <t>葵花药业集团(唐山)生物制药有限公司</t>
  </si>
  <si>
    <t>Z13020086</t>
  </si>
  <si>
    <t>2021-02-26 18:22:52</t>
  </si>
  <si>
    <t>a485</t>
  </si>
  <si>
    <t>盐酸罂粟碱片</t>
  </si>
  <si>
    <t>30mg*10片</t>
  </si>
  <si>
    <t>青海制药厂有限公司</t>
  </si>
  <si>
    <t>H63020199</t>
  </si>
  <si>
    <t>2021-02-26 18:12:50</t>
  </si>
  <si>
    <t>a486</t>
  </si>
  <si>
    <t>五松肿痛町</t>
  </si>
  <si>
    <t>广西实正药业有限公司</t>
  </si>
  <si>
    <t>Z20026724</t>
  </si>
  <si>
    <t>2021-02-26 18:05:27</t>
  </si>
  <si>
    <t>a487</t>
  </si>
  <si>
    <t>五酯丸</t>
  </si>
  <si>
    <t>1.5g*12袋</t>
  </si>
  <si>
    <t>四川康特能药业有限公司</t>
  </si>
  <si>
    <t>Z20050277</t>
  </si>
  <si>
    <t>2021-02-26 18:00:53</t>
  </si>
  <si>
    <t>a488</t>
  </si>
  <si>
    <t>乐孕宁颗粒</t>
  </si>
  <si>
    <t>5g×12袋</t>
  </si>
  <si>
    <t>江西杏林白马药业有限公司</t>
  </si>
  <si>
    <t>Z20080196</t>
  </si>
  <si>
    <t>2021-02-26 16:30:39</t>
  </si>
  <si>
    <t>a489</t>
  </si>
  <si>
    <t>5mg*28片</t>
  </si>
  <si>
    <t>浙江得恩德制药有限公司</t>
  </si>
  <si>
    <t>H20083595</t>
  </si>
  <si>
    <t>2021-02-26 12:07:05</t>
  </si>
  <si>
    <t>a490</t>
  </si>
  <si>
    <t>0.5gx10片</t>
  </si>
  <si>
    <t>2021-02-26 12:01:26</t>
  </si>
  <si>
    <t>a491</t>
  </si>
  <si>
    <t>更年安胶囊</t>
  </si>
  <si>
    <t>江西药都仁和制药有限公司</t>
  </si>
  <si>
    <t>Z20053985</t>
  </si>
  <si>
    <t>2021-02-26 11:59:08</t>
  </si>
  <si>
    <t>a492</t>
  </si>
  <si>
    <t>罗通定片</t>
  </si>
  <si>
    <t>30mgx100片</t>
  </si>
  <si>
    <t>H51021203</t>
  </si>
  <si>
    <t>2021-02-26 11:56:21</t>
  </si>
  <si>
    <t>a493</t>
  </si>
  <si>
    <t>金菊五花茶颗粒</t>
  </si>
  <si>
    <t>10gx10袋／盒</t>
  </si>
  <si>
    <t>广东万年青制药有限公司</t>
  </si>
  <si>
    <t>Z44021191</t>
  </si>
  <si>
    <t>2021-02-26 11:49:01</t>
  </si>
  <si>
    <t>a494</t>
  </si>
  <si>
    <t>2021-02-26 11:46:03</t>
  </si>
  <si>
    <t>a495</t>
  </si>
  <si>
    <t>复方首乌补液</t>
  </si>
  <si>
    <t>100ml*2瓶</t>
  </si>
  <si>
    <t>Z44021187</t>
  </si>
  <si>
    <t>2021-02-26 11:00:02</t>
  </si>
  <si>
    <t>a496</t>
  </si>
  <si>
    <t>脾氨肽口服冻干粉</t>
  </si>
  <si>
    <t>2mg*5瓶</t>
  </si>
  <si>
    <t>大连百利天华制药有限公司</t>
  </si>
  <si>
    <t>H20055105</t>
  </si>
  <si>
    <t>a497</t>
  </si>
  <si>
    <t>藏药透穴灸</t>
  </si>
  <si>
    <t>河南晟鼎药业有限公司</t>
  </si>
  <si>
    <t>赫程程</t>
  </si>
  <si>
    <t>2021-02-28 22:09:43</t>
  </si>
  <si>
    <t>a498</t>
  </si>
  <si>
    <t>枣参安神胶囊</t>
  </si>
  <si>
    <t>通化栋东宝五药有限公司</t>
  </si>
  <si>
    <t>B20020677</t>
  </si>
  <si>
    <t>邓双店</t>
  </si>
  <si>
    <t>2021-02-28 22:00:57</t>
  </si>
  <si>
    <t>a499</t>
  </si>
  <si>
    <t>0.4g*36片</t>
  </si>
  <si>
    <t>成都永康制药有限公司</t>
  </si>
  <si>
    <t>2021-02-28 21:12:19</t>
  </si>
  <si>
    <t>a500</t>
  </si>
  <si>
    <t>赖氨酸维B12颗粒</t>
  </si>
  <si>
    <t>10g*14袋</t>
  </si>
  <si>
    <t>湖南方盛制药股份有限公司</t>
  </si>
  <si>
    <t>H43022116</t>
  </si>
  <si>
    <t>土龙店</t>
  </si>
  <si>
    <t>2021-02-28 21:10:07</t>
  </si>
  <si>
    <t>a501</t>
  </si>
  <si>
    <t>诺氟沙星胶囊</t>
  </si>
  <si>
    <t>H13022807</t>
  </si>
  <si>
    <t>2021-02-28 20:52:40</t>
  </si>
  <si>
    <t>a502</t>
  </si>
  <si>
    <t>350mg*24片</t>
  </si>
  <si>
    <t>S20050032</t>
  </si>
  <si>
    <t>2021-02-28 20:50:55</t>
  </si>
  <si>
    <t>a503</t>
  </si>
  <si>
    <t>替米沙坦胶囊</t>
  </si>
  <si>
    <t>40mg*21粒</t>
  </si>
  <si>
    <t>仁和</t>
  </si>
  <si>
    <t>H20080431</t>
  </si>
  <si>
    <t>2021-02-28 20:39:54</t>
  </si>
  <si>
    <t>a504</t>
  </si>
  <si>
    <t>12g*10袋</t>
  </si>
  <si>
    <t>Z11020755</t>
  </si>
  <si>
    <t>2021-02-28 20:35:19</t>
  </si>
  <si>
    <t>a505</t>
  </si>
  <si>
    <t>蜂胶牙痛酊</t>
  </si>
  <si>
    <t>福元药业股份有限公司</t>
  </si>
  <si>
    <t>Z20026976</t>
  </si>
  <si>
    <t>已淘汰请采购部核实能否找到渠道购进</t>
  </si>
  <si>
    <t>2021-02-28 20:32:22</t>
  </si>
  <si>
    <t>a506</t>
  </si>
  <si>
    <t>萘哌地尔片</t>
  </si>
  <si>
    <t>25mg*5片*2板</t>
  </si>
  <si>
    <t>2021-02-28 20:23:39</t>
  </si>
  <si>
    <t>a507</t>
  </si>
  <si>
    <t>参苓白术丸</t>
  </si>
  <si>
    <t>Z20023053</t>
  </si>
  <si>
    <t>2021-02-28 18:54:43</t>
  </si>
  <si>
    <t>a508</t>
  </si>
  <si>
    <r>
      <t>维生素</t>
    </r>
    <r>
      <rPr>
        <sz val="11"/>
        <color rgb="FF000000"/>
        <rFont val="Calibri"/>
        <charset val="0"/>
      </rPr>
      <t>D2</t>
    </r>
    <r>
      <rPr>
        <sz val="11"/>
        <color rgb="FF000000"/>
        <rFont val="宋体"/>
        <charset val="0"/>
      </rPr>
      <t>软胶囊</t>
    </r>
  </si>
  <si>
    <r>
      <t>400单位*30粒</t>
    </r>
    <r>
      <rPr>
        <sz val="9"/>
        <color rgb="FF666666"/>
        <rFont val="Arial"/>
        <charset val="134"/>
      </rPr>
      <t> </t>
    </r>
  </si>
  <si>
    <t>大连水产药业有限公司</t>
  </si>
  <si>
    <t>H20073445</t>
  </si>
  <si>
    <t>2021-02-28 18:44:17</t>
  </si>
  <si>
    <t>a509</t>
  </si>
  <si>
    <t>吲哚美辛肠溶片</t>
  </si>
  <si>
    <t>25mg×100片</t>
  </si>
  <si>
    <t>山西太原药业有限公司</t>
  </si>
  <si>
    <t>H14022111</t>
  </si>
  <si>
    <t>2021-02-28 18:27:45</t>
  </si>
  <si>
    <t>a510</t>
  </si>
  <si>
    <t>兰州佛慈制药</t>
  </si>
  <si>
    <t>Z62020890</t>
  </si>
  <si>
    <t>2021-02-28 17:49:16</t>
  </si>
  <si>
    <t>a511</t>
  </si>
  <si>
    <t>山东仁和制药有限公司</t>
  </si>
  <si>
    <t>H37022277</t>
  </si>
  <si>
    <t>静沙南路店</t>
  </si>
  <si>
    <t>2021-02-28 17:45:51</t>
  </si>
  <si>
    <t>a512</t>
  </si>
  <si>
    <t>苁蓉益肾颗粒</t>
  </si>
  <si>
    <r>
      <t>2g*6袋</t>
    </r>
    <r>
      <rPr>
        <sz val="9"/>
        <color rgb="FF666666"/>
        <rFont val="Arial"/>
        <charset val="134"/>
      </rPr>
      <t> </t>
    </r>
  </si>
  <si>
    <t>内蒙古兰太药业有限责任公司</t>
  </si>
  <si>
    <t>Z20030099</t>
  </si>
  <si>
    <t>2021-02-28 17:39:24</t>
  </si>
  <si>
    <t>a513</t>
  </si>
  <si>
    <t>妇炎舒片</t>
  </si>
  <si>
    <t>0.52g*36片</t>
  </si>
  <si>
    <t>云南希陶绿色药业股份有限公司</t>
  </si>
  <si>
    <t>Z20080374</t>
  </si>
  <si>
    <t>2021-02-28 17:35:26</t>
  </si>
  <si>
    <t>a514</t>
  </si>
  <si>
    <t>骨刺祛痛膏</t>
  </si>
  <si>
    <t>7cm*10cm*6片</t>
  </si>
  <si>
    <t>Z20026823</t>
  </si>
  <si>
    <t>2021-02-28 16:56:39</t>
  </si>
  <si>
    <t>a515</t>
  </si>
  <si>
    <t>散结乳癖膏</t>
  </si>
  <si>
    <t>7g*3贴</t>
  </si>
  <si>
    <t>黑龙江鹤翔制药有限责任公司</t>
  </si>
  <si>
    <t>Z20040073</t>
  </si>
  <si>
    <t>2021-02-28 16:20:42</t>
  </si>
  <si>
    <t>a516</t>
  </si>
  <si>
    <t>骨筋丸胶囊</t>
  </si>
  <si>
    <t>Z20013149</t>
  </si>
  <si>
    <t>2021-02-28 16:17:01</t>
  </si>
  <si>
    <t>a517</t>
  </si>
  <si>
    <t>3万单位*12片*2板</t>
  </si>
  <si>
    <t>南京瑞尔医药有限公司</t>
  </si>
  <si>
    <t>2021-02-28 15:39:05</t>
  </si>
  <si>
    <t>a518</t>
  </si>
  <si>
    <t>苯磺酸左旋氨氯地平片</t>
  </si>
  <si>
    <t>2.5mg*28片</t>
  </si>
  <si>
    <t>苏州东瑞制药有限公司</t>
  </si>
  <si>
    <t>H20103814</t>
  </si>
  <si>
    <t>2021-02-28 15:34:28</t>
  </si>
  <si>
    <t>a519</t>
  </si>
  <si>
    <t>茴三硫胶囊</t>
  </si>
  <si>
    <r>
      <t>25mg*16</t>
    </r>
    <r>
      <rPr>
        <sz val="11"/>
        <color rgb="FF000000"/>
        <rFont val="宋体"/>
        <charset val="0"/>
      </rPr>
      <t>粒</t>
    </r>
  </si>
  <si>
    <t>成都国嘉联合制药有限公司</t>
  </si>
  <si>
    <t>H20041947</t>
  </si>
  <si>
    <t>2021-02-28 15:13:03</t>
  </si>
  <si>
    <t>a520</t>
  </si>
  <si>
    <t>羚贝止咳糖浆</t>
  </si>
  <si>
    <t>吉林金宝药业股份有限公司</t>
  </si>
  <si>
    <t>Z22021987</t>
  </si>
  <si>
    <t>聚源店</t>
  </si>
  <si>
    <t>2021-02-28 15:10:02</t>
  </si>
  <si>
    <t>a521</t>
  </si>
  <si>
    <t>养阴降压胶囊</t>
  </si>
  <si>
    <t>0.5g×12粒×2板</t>
  </si>
  <si>
    <t>广盛原中医药有限公司</t>
  </si>
  <si>
    <t>2021-02-28 15:06:46</t>
  </si>
  <si>
    <t>a522</t>
  </si>
  <si>
    <t>风湿祛痛胶囊</t>
  </si>
  <si>
    <t>0.3g*10粒*3板</t>
  </si>
  <si>
    <t>通化金马药业集团股份有限公司</t>
  </si>
  <si>
    <t>2021-02-28 15:06:36</t>
  </si>
  <si>
    <t>a523</t>
  </si>
  <si>
    <t>刺五加脑灵合剂</t>
  </si>
  <si>
    <t>Z23021474</t>
  </si>
  <si>
    <t>2021-02-28 15:06:04</t>
  </si>
  <si>
    <t>a524</t>
  </si>
  <si>
    <t>盐酸特比萘芬溶液</t>
  </si>
  <si>
    <t xml:space="preserve">20ml:0.2 </t>
  </si>
  <si>
    <t>陕西步长药业</t>
  </si>
  <si>
    <t>H19980121</t>
  </si>
  <si>
    <t>羊子山店</t>
  </si>
  <si>
    <t>2021-02-28 15:03:53</t>
  </si>
  <si>
    <t>a525</t>
  </si>
  <si>
    <t>盐酸班布特罗口服溶液</t>
  </si>
  <si>
    <t>10ml:10mg*6支</t>
  </si>
  <si>
    <t>H20051790</t>
  </si>
  <si>
    <t>2021-02-28 15:00:12</t>
  </si>
  <si>
    <t>a526</t>
  </si>
  <si>
    <t>痔根断片</t>
  </si>
  <si>
    <r>
      <t>265mgx20</t>
    </r>
    <r>
      <rPr>
        <sz val="11"/>
        <color rgb="FF000000"/>
        <rFont val="宋体"/>
        <charset val="0"/>
      </rPr>
      <t>片</t>
    </r>
    <r>
      <rPr>
        <sz val="11"/>
        <color rgb="FF000000"/>
        <rFont val="Calibri"/>
        <charset val="0"/>
      </rPr>
      <t>x4</t>
    </r>
    <r>
      <rPr>
        <sz val="11"/>
        <color rgb="FF000000"/>
        <rFont val="宋体"/>
        <charset val="0"/>
      </rPr>
      <t>板</t>
    </r>
  </si>
  <si>
    <t>德国汉堡爱活大药厂</t>
  </si>
  <si>
    <t>Z20090011</t>
  </si>
  <si>
    <t>目录外淘汰请核实商业是否有货</t>
  </si>
  <si>
    <t>2021-02-28 14:53:53</t>
  </si>
  <si>
    <t>a527</t>
  </si>
  <si>
    <t>五苓散</t>
  </si>
  <si>
    <t>Z11020702</t>
  </si>
  <si>
    <t>2021-02-28 14:49:39</t>
  </si>
  <si>
    <t>a528</t>
  </si>
  <si>
    <t>泽桂癃爽片</t>
  </si>
  <si>
    <r>
      <t>0.5g*12</t>
    </r>
    <r>
      <rPr>
        <sz val="11"/>
        <color rgb="FF000000"/>
        <rFont val="宋体"/>
        <charset val="0"/>
      </rPr>
      <t>片</t>
    </r>
    <r>
      <rPr>
        <sz val="11"/>
        <color rgb="FF000000"/>
        <rFont val="Calibri"/>
        <charset val="0"/>
      </rPr>
      <t>*3</t>
    </r>
    <r>
      <rPr>
        <sz val="11"/>
        <color rgb="FF000000"/>
        <rFont val="宋体"/>
        <charset val="0"/>
      </rPr>
      <t>板</t>
    </r>
    <r>
      <rPr>
        <sz val="11"/>
        <color rgb="FF000000"/>
        <rFont val="Calibri"/>
        <charset val="0"/>
      </rPr>
      <t xml:space="preserve"> </t>
    </r>
  </si>
  <si>
    <t>z20050206</t>
  </si>
  <si>
    <t>2021-02-28 14:13:27</t>
  </si>
  <si>
    <t>a529</t>
  </si>
  <si>
    <t>颈腰康胶囊</t>
  </si>
  <si>
    <t>0.33gx20粒x2板</t>
  </si>
  <si>
    <t>通化卫京(通化衛京)</t>
  </si>
  <si>
    <t>Z20025229</t>
  </si>
  <si>
    <t>目录外淘汰请核实能否购进</t>
  </si>
  <si>
    <t>2021-02-28 13:57:57</t>
  </si>
  <si>
    <t>a530</t>
  </si>
  <si>
    <t>白灵片</t>
  </si>
  <si>
    <r>
      <t>0.34g*96</t>
    </r>
    <r>
      <rPr>
        <sz val="11"/>
        <color rgb="FF000000"/>
        <rFont val="宋体"/>
        <charset val="0"/>
      </rPr>
      <t>片</t>
    </r>
  </si>
  <si>
    <t>国药集团冯了性(佛山)药业有限公司</t>
  </si>
  <si>
    <t>Z44022380</t>
  </si>
  <si>
    <t>在待经营目录请核实能否购进</t>
  </si>
  <si>
    <t>2021-02-28 13:23:06</t>
  </si>
  <si>
    <t>a531</t>
  </si>
  <si>
    <t>人参健脾片</t>
  </si>
  <si>
    <r>
      <t>0.51g*24</t>
    </r>
    <r>
      <rPr>
        <sz val="11"/>
        <color rgb="FF000000"/>
        <rFont val="宋体"/>
        <charset val="0"/>
      </rPr>
      <t>片</t>
    </r>
  </si>
  <si>
    <t>河北百善药业有限公司</t>
  </si>
  <si>
    <t>Z20069728</t>
  </si>
  <si>
    <t>小程序找药进度通报表（2019年）</t>
  </si>
  <si>
    <t>找药类型</t>
  </si>
  <si>
    <t>截止时间</t>
  </si>
  <si>
    <t>员工找药
品种数量</t>
  </si>
  <si>
    <t>回复能采购品种数</t>
  </si>
  <si>
    <t>报送新品
品种数</t>
  </si>
  <si>
    <t>新品定价
品种数</t>
  </si>
  <si>
    <t>铺货到店品种数</t>
  </si>
  <si>
    <t>顾客找药
品种数量</t>
  </si>
  <si>
    <t>回复能采购
品种数</t>
  </si>
  <si>
    <t>铺货到店
品种数</t>
  </si>
  <si>
    <t>员工找药</t>
  </si>
  <si>
    <t>4.2-4.30</t>
  </si>
  <si>
    <t>顾客找药</t>
  </si>
  <si>
    <t>5.1-5.31</t>
  </si>
  <si>
    <t>其中普伐他汀钠片仓库已到货，顾客电话联系不上（温江店需求）</t>
  </si>
  <si>
    <t>6.1-6.30</t>
  </si>
  <si>
    <t>已删除8无效品种</t>
  </si>
  <si>
    <t>已删除1无效品种</t>
  </si>
  <si>
    <t>7.1-7.31</t>
  </si>
  <si>
    <t>已删除26无效品种</t>
  </si>
  <si>
    <t>已删除5无效品种</t>
  </si>
  <si>
    <t>8.1-8.31</t>
  </si>
  <si>
    <t>已删除48无效品种</t>
  </si>
  <si>
    <t>已删除5个无效品种</t>
  </si>
  <si>
    <t>9.1-9.30</t>
  </si>
  <si>
    <t>已删除29无效品种</t>
  </si>
  <si>
    <t>已删除4个无效品种</t>
  </si>
  <si>
    <t>10.1-10.31</t>
  </si>
  <si>
    <t>已删除47无效品种</t>
  </si>
  <si>
    <t>已删除9个无效品种</t>
  </si>
  <si>
    <t>11.1-11.30</t>
  </si>
  <si>
    <t>已删除39无效品种/小建中颗粒11.5日已购进未报新品</t>
  </si>
  <si>
    <t>已删除2无效品种</t>
  </si>
  <si>
    <t>12.1-12.30</t>
  </si>
  <si>
    <t>已删除25无效品种</t>
  </si>
  <si>
    <t>12.1-12.6</t>
  </si>
  <si>
    <t>合计</t>
  </si>
  <si>
    <t>4.2-12.31</t>
  </si>
  <si>
    <t>已删除220个无效品种</t>
  </si>
  <si>
    <t>已删除27个无效品种</t>
  </si>
  <si>
    <t xml:space="preserve"> 小程序找药进度通报表（2020年）</t>
  </si>
  <si>
    <t>1.1-1.31</t>
  </si>
  <si>
    <t>规格厂家一致：196                            规格或厂家不一致：33</t>
  </si>
  <si>
    <t>89（本周新增4个）</t>
  </si>
  <si>
    <t>已删除21无效品种，290个员工找药里有5个门店不要了</t>
  </si>
  <si>
    <t>规格厂家一致：10                        规格或厂家不一致：1</t>
  </si>
  <si>
    <t>2.1-2.29</t>
  </si>
  <si>
    <t>规格厂家一致：119                           规格或厂家不一致：20</t>
  </si>
  <si>
    <t>48（本周新2个）</t>
  </si>
  <si>
    <t>已删除13个无效品种，173个找药里有8个门店不要了</t>
  </si>
  <si>
    <t>规格厂家一致：28                        规格或厂家不一致：3</t>
  </si>
  <si>
    <t>15（本周新增1个）</t>
  </si>
  <si>
    <t>已删除288个无效品种，40个找药里有1个顾客不要了</t>
  </si>
  <si>
    <t>3.1-3.31</t>
  </si>
  <si>
    <t>规格厂家一致：203                            规格或厂家不一致：35</t>
  </si>
  <si>
    <t>113（本周新增2个）</t>
  </si>
  <si>
    <t>已删除74个无效品种,291个找药里有7个门店不要了</t>
  </si>
  <si>
    <t>规格厂家一致：13                        规格厂家不一致：2</t>
  </si>
  <si>
    <t>已删除32个无效品种，19个找药里有3个顾客不要了</t>
  </si>
  <si>
    <t>4.1-4.30</t>
  </si>
  <si>
    <t>规格厂家一致：280                           规格厂家不一致：22</t>
  </si>
  <si>
    <t>已删除75个无效品种，357个找药里有11个门店不要了）</t>
  </si>
  <si>
    <t>规格厂家一致：3</t>
  </si>
  <si>
    <t>已删除10个无效品种（公司在营，已联系顾客购买）</t>
  </si>
  <si>
    <t>规格厂家一致：249                           规格厂家不一致：28</t>
  </si>
  <si>
    <t>107（本周新增5个）</t>
  </si>
  <si>
    <t>已删除120个无效品种，374个找药里有3个门店不要了</t>
  </si>
  <si>
    <t>规格厂家一致：6                           规格厂家不一致：2</t>
  </si>
  <si>
    <t>已删除19个无效品种，6个找药里有1个顾客不要了</t>
  </si>
  <si>
    <t>规格厂家一致：174                           规格厂家不一致：23</t>
  </si>
  <si>
    <t>110（本周新增5个）</t>
  </si>
  <si>
    <t>已删除137个无效品种</t>
  </si>
  <si>
    <t>规格厂家一致：4</t>
  </si>
  <si>
    <t>已删除34个无效品种（公司在营已联系顾客购买）</t>
  </si>
  <si>
    <t>规格厂家一致：190（本周新增2个）                           规格厂家不一致：15（本周新增2个）</t>
  </si>
  <si>
    <t>135（本周新增2个）</t>
  </si>
  <si>
    <t>已删除133个无效品种</t>
  </si>
  <si>
    <t>规格厂家一致：5</t>
  </si>
  <si>
    <t>3（本周新增1个）</t>
  </si>
  <si>
    <t>已删除17个无效品种</t>
  </si>
  <si>
    <t>8.1.-8.31</t>
  </si>
  <si>
    <t>规格厂家一致：281                                     规格厂家不一致：13</t>
  </si>
  <si>
    <t>171（本周新增9个）</t>
  </si>
  <si>
    <t>已删除145个无效品种</t>
  </si>
  <si>
    <t>已删除19个无效品种</t>
  </si>
  <si>
    <t>规格厂家一致：174（本周新增1个）                                         规格厂家不一致：14</t>
  </si>
  <si>
    <t>83（本周新增12个）</t>
  </si>
  <si>
    <t>已删除122个无效品种</t>
  </si>
  <si>
    <t>9.1-9.24</t>
  </si>
  <si>
    <t>规格厂家一致：3                           规格厂家不一致：2</t>
  </si>
  <si>
    <t>已删除21个无效品种</t>
  </si>
  <si>
    <t>规格厂家一致：147                            规格厂家不一致：46（本周新增2个）</t>
  </si>
  <si>
    <t>191（本周新增5个）</t>
  </si>
  <si>
    <t>已删除83个无效品种</t>
  </si>
  <si>
    <t>规格厂家一致：6                           规格厂家不一致：1</t>
  </si>
  <si>
    <t>已删除18个无效品种</t>
  </si>
  <si>
    <t>规格厂家一致：185                            规格厂家不一致：13（本周新增1个）</t>
  </si>
  <si>
    <t>50(本周新增15个）</t>
  </si>
  <si>
    <t>已删除120个无效品种</t>
  </si>
  <si>
    <t>规格厂家一致：2                           规格厂家不一致：0</t>
  </si>
  <si>
    <t>12.1-12.25</t>
  </si>
  <si>
    <t>规格厂家一致：131（本周新增37个）                              规格厂家不一致：15（本周新增11个</t>
  </si>
  <si>
    <t>19（本周新增14个）</t>
  </si>
  <si>
    <t>12.1-12.10</t>
  </si>
  <si>
    <t>规格厂家一致：4                           规格厂家不一致：0</t>
  </si>
  <si>
    <t>已删除1个无效品种</t>
  </si>
  <si>
    <t>厂家规格一致：2311（本周新增40个厂家或规格不一致：257（本周新增16</t>
  </si>
  <si>
    <t>合计删除959个无效品种，有37个门店不要了</t>
  </si>
  <si>
    <t>规格厂家一致：84                        规格或厂家不一致：11</t>
  </si>
  <si>
    <t>56（本周新增2个）</t>
  </si>
  <si>
    <t>合计删除467个无效品种，有5个顾客不要了</t>
  </si>
  <si>
    <t>小程序找药进度通报表（2020年）</t>
  </si>
  <si>
    <t>1.1-12.31</t>
  </si>
  <si>
    <t>厂家规格一致：2311                  厂家或规格不一致：257</t>
  </si>
  <si>
    <t>小程序找药进度通报表（2021年）</t>
  </si>
  <si>
    <t>员工找药条数</t>
  </si>
  <si>
    <t>员工找药累计品种数</t>
  </si>
  <si>
    <t>累计回复能采购品种数</t>
  </si>
  <si>
    <t>未回复品种数</t>
  </si>
  <si>
    <t>铺货到店率</t>
  </si>
  <si>
    <t>1月</t>
  </si>
  <si>
    <t>239（17个已无需求）</t>
  </si>
  <si>
    <t>规格厂家一致：164 规格厂家不一致：38</t>
  </si>
  <si>
    <t>17个品种顾客已无需要</t>
  </si>
  <si>
    <t>2.1-2.25日</t>
  </si>
  <si>
    <t>规格厂家一致：97   规格厂家不一致：13</t>
  </si>
  <si>
    <t>1个品种已打审批，1个品种已无需求</t>
  </si>
  <si>
    <t>顾客找药条数</t>
  </si>
  <si>
    <t>顾客找药累计品种数
品种数</t>
  </si>
  <si>
    <t>累计回复能采购
品种数</t>
  </si>
  <si>
    <t>7（2个已无需求）</t>
  </si>
  <si>
    <t>2个品种顾客已无需要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</si>
</sst>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10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Calibri"/>
      <charset val="0"/>
    </font>
    <font>
      <sz val="11"/>
      <color theme="1"/>
      <name val="宋体"/>
      <charset val="134"/>
    </font>
    <font>
      <sz val="11"/>
      <color theme="1"/>
      <name val="宋体"/>
      <charset val="0"/>
    </font>
    <font>
      <b/>
      <sz val="10"/>
      <color rgb="FFFF0000"/>
      <name val="宋体"/>
      <charset val="134"/>
    </font>
    <font>
      <sz val="11"/>
      <color rgb="FFFF0000"/>
      <name val="Calibri"/>
      <charset val="0"/>
    </font>
    <font>
      <sz val="11"/>
      <color rgb="FFFF0000"/>
      <name val="宋体"/>
      <charset val="134"/>
    </font>
    <font>
      <sz val="11"/>
      <color rgb="FFFF0000"/>
      <name val="宋体"/>
      <charset val="0"/>
    </font>
    <font>
      <sz val="10"/>
      <color theme="1"/>
      <name val="宋体"/>
      <charset val="134"/>
      <scheme val="minor"/>
    </font>
    <font>
      <sz val="10"/>
      <color theme="1"/>
      <name val="Arial"/>
      <charset val="0"/>
    </font>
    <font>
      <sz val="11"/>
      <name val="宋体"/>
      <charset val="0"/>
    </font>
    <font>
      <sz val="11"/>
      <name val="宋体"/>
      <charset val="134"/>
    </font>
    <font>
      <sz val="11"/>
      <name val="Calibri"/>
      <charset val="0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Helvetica"/>
      <charset val="134"/>
    </font>
    <font>
      <sz val="11"/>
      <name val="宋体"/>
      <charset val="134"/>
      <scheme val="minor"/>
    </font>
    <font>
      <sz val="9"/>
      <color theme="1"/>
      <name val="Helvetica"/>
      <charset val="134"/>
    </font>
    <font>
      <sz val="9"/>
      <color theme="1"/>
      <name val="宋体"/>
      <charset val="134"/>
    </font>
    <font>
      <sz val="10"/>
      <color theme="1"/>
      <name val="Arial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微软雅黑"/>
      <charset val="134"/>
    </font>
    <font>
      <sz val="10"/>
      <color theme="1"/>
      <name val="微软雅黑"/>
      <charset val="134"/>
    </font>
    <font>
      <sz val="10.5"/>
      <color theme="1"/>
      <name val="Arial"/>
      <charset val="0"/>
    </font>
    <font>
      <sz val="10.5"/>
      <color theme="1"/>
      <name val="宋体"/>
      <charset val="0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1"/>
      <color rgb="FF000000"/>
      <name val="Calibri"/>
      <charset val="0"/>
    </font>
    <font>
      <sz val="10"/>
      <name val="微软雅黑"/>
      <charset val="134"/>
    </font>
    <font>
      <sz val="11"/>
      <color rgb="FF000000"/>
      <name val="宋体"/>
      <charset val="134"/>
    </font>
    <font>
      <sz val="9"/>
      <color rgb="FFFF0000"/>
      <name val="Helvetica"/>
      <charset val="134"/>
    </font>
    <font>
      <sz val="10.5"/>
      <name val="Arial"/>
      <charset val="134"/>
    </font>
    <font>
      <sz val="10.5"/>
      <name val="宋体"/>
      <charset val="134"/>
    </font>
    <font>
      <sz val="10.5"/>
      <color rgb="FF333333"/>
      <name val="Arial"/>
      <charset val="134"/>
    </font>
    <font>
      <sz val="9"/>
      <color theme="1"/>
      <name val="Arial"/>
      <charset val="134"/>
    </font>
    <font>
      <sz val="9"/>
      <color rgb="FFFF0000"/>
      <name val="宋体"/>
      <charset val="134"/>
    </font>
    <font>
      <b/>
      <sz val="10"/>
      <color theme="2" tint="-0.9"/>
      <name val="宋体"/>
      <charset val="134"/>
    </font>
    <font>
      <sz val="11"/>
      <color theme="2" tint="-0.9"/>
      <name val="Calibri"/>
      <charset val="0"/>
    </font>
    <font>
      <sz val="12"/>
      <color theme="2" tint="-0.9"/>
      <name val="宋体"/>
      <charset val="134"/>
    </font>
    <font>
      <sz val="11"/>
      <color theme="2" tint="-0.9"/>
      <name val="宋体"/>
      <charset val="0"/>
    </font>
    <font>
      <sz val="11"/>
      <color theme="2" tint="-0.9"/>
      <name val="宋体"/>
      <charset val="134"/>
    </font>
    <font>
      <sz val="11"/>
      <color theme="2" tint="-0.9"/>
      <name val="宋体"/>
      <charset val="134"/>
      <scheme val="minor"/>
    </font>
    <font>
      <sz val="9"/>
      <color theme="2" tint="-0.9"/>
      <name val="宋体"/>
      <charset val="134"/>
      <scheme val="minor"/>
    </font>
    <font>
      <sz val="10"/>
      <name val="Arial"/>
      <charset val="134"/>
    </font>
    <font>
      <b/>
      <sz val="10"/>
      <name val="微软雅黑"/>
      <charset val="134"/>
    </font>
    <font>
      <b/>
      <sz val="10"/>
      <color theme="1" tint="0.15"/>
      <name val="微软雅黑"/>
      <charset val="134"/>
    </font>
    <font>
      <b/>
      <sz val="10"/>
      <color theme="1" tint="0.15"/>
      <name val="Arial"/>
      <charset val="134"/>
    </font>
    <font>
      <sz val="10"/>
      <color theme="1" tint="0.15"/>
      <name val="Arial"/>
      <charset val="134"/>
    </font>
    <font>
      <sz val="10"/>
      <color rgb="FFFF0000"/>
      <name val="Arial"/>
      <charset val="134"/>
    </font>
    <font>
      <sz val="20"/>
      <name val="宋体"/>
      <charset val="134"/>
    </font>
    <font>
      <b/>
      <sz val="10"/>
      <color rgb="FFFF0000"/>
      <name val="微软雅黑"/>
      <charset val="134"/>
    </font>
    <font>
      <sz val="10"/>
      <color theme="1" tint="0.15"/>
      <name val="微软雅黑"/>
      <charset val="134"/>
    </font>
    <font>
      <sz val="10"/>
      <color theme="1" tint="0.15"/>
      <name val="宋体"/>
      <charset val="134"/>
    </font>
    <font>
      <b/>
      <sz val="20"/>
      <name val="宋体"/>
      <charset val="134"/>
    </font>
    <font>
      <b/>
      <sz val="20"/>
      <name val="Arial"/>
      <charset val="134"/>
    </font>
    <font>
      <b/>
      <sz val="10"/>
      <color theme="1" tint="0.15"/>
      <name val="宋体"/>
      <charset val="134"/>
    </font>
    <font>
      <b/>
      <sz val="9"/>
      <color theme="1" tint="0.15"/>
      <name val="微软雅黑"/>
      <charset val="134"/>
    </font>
    <font>
      <sz val="10"/>
      <name val="宋体"/>
      <charset val="134"/>
    </font>
    <font>
      <sz val="10"/>
      <color theme="1" tint="0.15"/>
      <name val="Arial"/>
      <charset val="0"/>
    </font>
    <font>
      <sz val="10"/>
      <color rgb="FFFF0000"/>
      <name val="宋体"/>
      <charset val="134"/>
    </font>
    <font>
      <sz val="11"/>
      <color theme="1" tint="0.15"/>
      <name val="宋体"/>
      <charset val="134"/>
      <scheme val="minor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sz val="10.5"/>
      <color theme="1"/>
      <name val="Tahoma"/>
      <charset val="134"/>
    </font>
    <font>
      <u/>
      <sz val="10.5"/>
      <color theme="1"/>
      <name val="宋体"/>
      <charset val="134"/>
    </font>
    <font>
      <sz val="11"/>
      <color rgb="FF000000"/>
      <name val="Calibri"/>
      <family val="2"/>
      <charset val="0"/>
    </font>
    <font>
      <sz val="9"/>
      <color rgb="FF666666"/>
      <name val="Arial"/>
      <charset val="134"/>
    </font>
    <font>
      <sz val="11"/>
      <color indexed="8"/>
      <name val="Calibri"/>
      <family val="2"/>
      <charset val="0"/>
    </font>
    <font>
      <sz val="10"/>
      <color rgb="FF000000"/>
      <name val="微软雅黑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Calibri"/>
      <charset val="134"/>
    </font>
    <font>
      <sz val="10"/>
      <color theme="1"/>
      <name val="Helvetica"/>
      <charset val="134"/>
    </font>
    <font>
      <sz val="13"/>
      <color theme="1"/>
      <name val="Arial"/>
      <charset val="0"/>
    </font>
    <font>
      <sz val="13"/>
      <color theme="1"/>
      <name val="宋体"/>
      <charset val="134"/>
    </font>
    <font>
      <sz val="9"/>
      <color rgb="FFFF0000"/>
      <name val="Arial"/>
      <charset val="0"/>
    </font>
    <font>
      <sz val="9"/>
      <name val="Arial"/>
      <charset val="134"/>
    </font>
    <font>
      <sz val="9"/>
      <color rgb="FFFF0000"/>
      <name val="Arial"/>
      <charset val="134"/>
    </font>
    <font>
      <sz val="9"/>
      <color rgb="FF666666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3" fillId="23" borderId="0" applyNumberFormat="0" applyBorder="0" applyAlignment="0" applyProtection="0">
      <alignment vertical="center"/>
    </xf>
    <xf numFmtId="0" fontId="82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4" fillId="0" borderId="14" applyNumberFormat="0" applyFill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97" fillId="22" borderId="15" applyNumberFormat="0" applyAlignment="0" applyProtection="0">
      <alignment vertical="center"/>
    </xf>
    <xf numFmtId="0" fontId="91" fillId="22" borderId="9" applyNumberFormat="0" applyAlignment="0" applyProtection="0">
      <alignment vertical="center"/>
    </xf>
    <xf numFmtId="0" fontId="87" fillId="15" borderId="10" applyNumberFormat="0" applyAlignment="0" applyProtection="0">
      <alignment vertical="center"/>
    </xf>
    <xf numFmtId="0" fontId="83" fillId="30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93" fillId="0" borderId="13" applyNumberFormat="0" applyFill="0" applyAlignment="0" applyProtection="0">
      <alignment vertical="center"/>
    </xf>
    <xf numFmtId="0" fontId="95" fillId="29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3" fillId="21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3" fillId="20" borderId="0" applyNumberFormat="0" applyBorder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0" fontId="83" fillId="28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0" fontId="83" fillId="27" borderId="0" applyNumberFormat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3" fillId="9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22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/>
    <xf numFmtId="0" fontId="3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/>
    <xf numFmtId="0" fontId="7" fillId="0" borderId="1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9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right"/>
    </xf>
    <xf numFmtId="0" fontId="11" fillId="0" borderId="1" xfId="0" applyFont="1" applyFill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left"/>
    </xf>
    <xf numFmtId="0" fontId="12" fillId="0" borderId="1" xfId="0" applyFont="1" applyFill="1" applyBorder="1" applyAlignment="1" applyProtection="1">
      <alignment horizontal="left"/>
    </xf>
    <xf numFmtId="0" fontId="15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20" fillId="0" borderId="0" xfId="0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4" fillId="0" borderId="0" xfId="0" applyFont="1" applyFill="1" applyBorder="1">
      <alignment vertical="center"/>
    </xf>
    <xf numFmtId="0" fontId="24" fillId="0" borderId="1" xfId="0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/>
    </xf>
    <xf numFmtId="0" fontId="26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left"/>
    </xf>
    <xf numFmtId="0" fontId="0" fillId="0" borderId="1" xfId="0" applyFont="1" applyFill="1" applyBorder="1">
      <alignment vertical="center"/>
    </xf>
    <xf numFmtId="0" fontId="4" fillId="0" borderId="1" xfId="0" applyFont="1" applyFill="1" applyBorder="1" applyAlignment="1" applyProtection="1"/>
    <xf numFmtId="0" fontId="21" fillId="0" borderId="0" xfId="0" applyFont="1" applyFill="1" applyBorder="1">
      <alignment vertical="center"/>
    </xf>
    <xf numFmtId="0" fontId="27" fillId="0" borderId="0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left"/>
    </xf>
    <xf numFmtId="0" fontId="3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 applyProtection="1">
      <alignment horizontal="left"/>
    </xf>
    <xf numFmtId="0" fontId="29" fillId="0" borderId="1" xfId="0" applyFont="1" applyFill="1" applyBorder="1" applyAlignment="1">
      <alignment horizontal="left"/>
    </xf>
    <xf numFmtId="0" fontId="26" fillId="0" borderId="1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29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left" vertical="center"/>
    </xf>
    <xf numFmtId="0" fontId="19" fillId="0" borderId="1" xfId="0" applyFont="1" applyFill="1" applyBorder="1">
      <alignment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31" fillId="0" borderId="1" xfId="0" applyFont="1" applyFill="1" applyBorder="1">
      <alignment vertical="center"/>
    </xf>
    <xf numFmtId="0" fontId="23" fillId="0" borderId="1" xfId="0" applyFont="1" applyBorder="1" applyAlignment="1">
      <alignment horizontal="left" vertical="center" wrapText="1"/>
    </xf>
    <xf numFmtId="22" fontId="32" fillId="0" borderId="1" xfId="0" applyNumberFormat="1" applyFont="1" applyFill="1" applyBorder="1" applyAlignment="1">
      <alignment horizontal="left" vertical="center"/>
    </xf>
    <xf numFmtId="22" fontId="33" fillId="0" borderId="1" xfId="0" applyNumberFormat="1" applyFont="1" applyFill="1" applyBorder="1" applyAlignment="1">
      <alignment horizontal="left" vertical="center"/>
    </xf>
    <xf numFmtId="0" fontId="29" fillId="0" borderId="1" xfId="0" applyFont="1" applyFill="1" applyBorder="1" applyAlignment="1">
      <alignment vertical="center"/>
    </xf>
    <xf numFmtId="0" fontId="26" fillId="0" borderId="3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31" fillId="0" borderId="1" xfId="0" applyFont="1" applyFill="1" applyBorder="1" applyAlignment="1">
      <alignment horizontal="left" vertical="center"/>
    </xf>
    <xf numFmtId="0" fontId="23" fillId="0" borderId="1" xfId="0" applyNumberFormat="1" applyFont="1" applyBorder="1" applyAlignment="1">
      <alignment horizontal="left" vertical="top" wrapText="1"/>
    </xf>
    <xf numFmtId="0" fontId="34" fillId="0" borderId="1" xfId="0" applyFont="1" applyFill="1" applyBorder="1" applyAlignment="1">
      <alignment horizontal="left"/>
    </xf>
    <xf numFmtId="0" fontId="35" fillId="0" borderId="1" xfId="0" applyFont="1" applyFill="1" applyBorder="1" applyAlignment="1">
      <alignment horizontal="left"/>
    </xf>
    <xf numFmtId="0" fontId="8" fillId="0" borderId="1" xfId="0" applyFont="1" applyFill="1" applyBorder="1" applyAlignment="1" applyProtection="1"/>
    <xf numFmtId="0" fontId="36" fillId="0" borderId="1" xfId="0" applyFont="1" applyFill="1" applyBorder="1" applyAlignment="1" applyProtection="1">
      <alignment horizontal="left"/>
    </xf>
    <xf numFmtId="0" fontId="37" fillId="0" borderId="1" xfId="0" applyFont="1" applyFill="1" applyBorder="1" applyAlignment="1" applyProtection="1">
      <alignment horizontal="left"/>
    </xf>
    <xf numFmtId="0" fontId="38" fillId="0" borderId="1" xfId="0" applyFont="1" applyFill="1" applyBorder="1" applyAlignment="1" applyProtection="1">
      <alignment horizontal="left"/>
    </xf>
    <xf numFmtId="0" fontId="30" fillId="0" borderId="1" xfId="0" applyFont="1" applyFill="1" applyBorder="1" applyAlignment="1">
      <alignment vertical="center"/>
    </xf>
    <xf numFmtId="0" fontId="36" fillId="0" borderId="1" xfId="0" applyFont="1" applyFill="1" applyBorder="1" applyAlignment="1" applyProtection="1"/>
    <xf numFmtId="22" fontId="39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 applyProtection="1"/>
    <xf numFmtId="0" fontId="6" fillId="0" borderId="0" xfId="0" applyFont="1" applyFill="1" applyBorder="1" applyAlignment="1" applyProtection="1">
      <alignment horizontal="left"/>
    </xf>
    <xf numFmtId="0" fontId="30" fillId="0" borderId="3" xfId="0" applyFont="1" applyFill="1" applyBorder="1" applyAlignment="1">
      <alignment vertical="center"/>
    </xf>
    <xf numFmtId="0" fontId="11" fillId="0" borderId="2" xfId="0" applyFont="1" applyFill="1" applyBorder="1" applyAlignment="1" applyProtection="1">
      <alignment horizontal="left"/>
    </xf>
    <xf numFmtId="0" fontId="29" fillId="0" borderId="3" xfId="0" applyFont="1" applyFill="1" applyBorder="1" applyAlignment="1">
      <alignment horizontal="left" vertical="center"/>
    </xf>
    <xf numFmtId="0" fontId="8" fillId="0" borderId="2" xfId="0" applyFont="1" applyFill="1" applyBorder="1" applyAlignment="1" applyProtection="1">
      <alignment horizontal="left"/>
    </xf>
    <xf numFmtId="0" fontId="36" fillId="0" borderId="2" xfId="0" applyFont="1" applyFill="1" applyBorder="1" applyAlignment="1" applyProtection="1">
      <alignment horizontal="left"/>
    </xf>
    <xf numFmtId="0" fontId="29" fillId="0" borderId="3" xfId="0" applyFont="1" applyFill="1" applyBorder="1" applyAlignment="1">
      <alignment vertical="center"/>
    </xf>
    <xf numFmtId="0" fontId="40" fillId="0" borderId="1" xfId="0" applyFont="1" applyFill="1" applyBorder="1" applyAlignment="1" applyProtection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top"/>
    </xf>
    <xf numFmtId="0" fontId="21" fillId="0" borderId="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31" fillId="0" borderId="0" xfId="0" applyFont="1" applyFill="1" applyBorder="1">
      <alignment vertical="center"/>
    </xf>
    <xf numFmtId="0" fontId="41" fillId="0" borderId="1" xfId="0" applyFont="1" applyBorder="1">
      <alignment vertical="center"/>
    </xf>
    <xf numFmtId="0" fontId="23" fillId="0" borderId="1" xfId="0" applyNumberFormat="1" applyFont="1" applyFill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/>
    </xf>
    <xf numFmtId="0" fontId="37" fillId="0" borderId="2" xfId="0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left"/>
    </xf>
    <xf numFmtId="0" fontId="13" fillId="0" borderId="1" xfId="0" applyFont="1" applyFill="1" applyBorder="1" applyAlignment="1" applyProtection="1"/>
    <xf numFmtId="0" fontId="42" fillId="0" borderId="1" xfId="0" applyFont="1" applyFill="1" applyBorder="1" applyAlignment="1">
      <alignment horizontal="left" vertical="center"/>
    </xf>
    <xf numFmtId="0" fontId="43" fillId="0" borderId="2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38" fillId="0" borderId="1" xfId="0" applyFont="1" applyFill="1" applyBorder="1" applyAlignment="1" applyProtection="1"/>
    <xf numFmtId="0" fontId="8" fillId="0" borderId="2" xfId="0" applyFont="1" applyFill="1" applyBorder="1" applyAlignment="1" applyProtection="1"/>
    <xf numFmtId="0" fontId="44" fillId="0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vertical="center"/>
    </xf>
    <xf numFmtId="0" fontId="45" fillId="0" borderId="1" xfId="0" applyFont="1" applyFill="1" applyBorder="1" applyAlignment="1">
      <alignment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>
      <alignment vertical="center"/>
    </xf>
    <xf numFmtId="0" fontId="36" fillId="0" borderId="0" xfId="0" applyFont="1" applyFill="1" applyBorder="1" applyAlignment="1" applyProtection="1"/>
    <xf numFmtId="0" fontId="2" fillId="0" borderId="3" xfId="0" applyFont="1" applyFill="1" applyBorder="1" applyAlignment="1" applyProtection="1">
      <alignment horizontal="left"/>
    </xf>
    <xf numFmtId="0" fontId="13" fillId="0" borderId="3" xfId="0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/>
    <xf numFmtId="0" fontId="4" fillId="0" borderId="2" xfId="0" applyFont="1" applyFill="1" applyBorder="1" applyAlignment="1" applyProtection="1"/>
    <xf numFmtId="0" fontId="6" fillId="0" borderId="3" xfId="0" applyFont="1" applyFill="1" applyBorder="1" applyAlignment="1" applyProtection="1">
      <alignment horizontal="left"/>
    </xf>
    <xf numFmtId="0" fontId="36" fillId="0" borderId="3" xfId="0" applyFont="1" applyFill="1" applyBorder="1" applyAlignment="1" applyProtection="1">
      <alignment horizontal="left"/>
    </xf>
    <xf numFmtId="0" fontId="8" fillId="0" borderId="3" xfId="0" applyFont="1" applyFill="1" applyBorder="1" applyAlignment="1" applyProtection="1">
      <alignment horizontal="left"/>
    </xf>
    <xf numFmtId="0" fontId="8" fillId="0" borderId="4" xfId="0" applyFont="1" applyFill="1" applyBorder="1" applyAlignment="1" applyProtection="1">
      <alignment horizontal="left"/>
    </xf>
    <xf numFmtId="0" fontId="36" fillId="0" borderId="0" xfId="0" applyFont="1" applyFill="1" applyBorder="1" applyAlignment="1" applyProtection="1">
      <alignment horizontal="left"/>
    </xf>
    <xf numFmtId="0" fontId="47" fillId="0" borderId="1" xfId="0" applyFont="1" applyFill="1" applyBorder="1" applyAlignment="1">
      <alignment horizontal="left" vertical="center"/>
    </xf>
    <xf numFmtId="0" fontId="48" fillId="0" borderId="1" xfId="0" applyFont="1" applyFill="1" applyBorder="1" applyAlignment="1" applyProtection="1">
      <alignment horizontal="left"/>
    </xf>
    <xf numFmtId="0" fontId="49" fillId="0" borderId="1" xfId="0" applyFont="1" applyFill="1" applyBorder="1" applyAlignment="1">
      <alignment vertical="center"/>
    </xf>
    <xf numFmtId="0" fontId="50" fillId="0" borderId="1" xfId="0" applyFont="1" applyFill="1" applyBorder="1" applyAlignment="1" applyProtection="1">
      <alignment horizontal="left"/>
    </xf>
    <xf numFmtId="0" fontId="51" fillId="0" borderId="1" xfId="0" applyFont="1" applyFill="1" applyBorder="1" applyAlignment="1" applyProtection="1">
      <alignment horizontal="left" vertical="center"/>
    </xf>
    <xf numFmtId="0" fontId="52" fillId="0" borderId="1" xfId="0" applyFont="1" applyFill="1" applyBorder="1">
      <alignment vertical="center"/>
    </xf>
    <xf numFmtId="0" fontId="21" fillId="0" borderId="1" xfId="0" applyFont="1" applyFill="1" applyBorder="1" applyAlignment="1">
      <alignment horizontal="left" vertical="center" indent="1"/>
    </xf>
    <xf numFmtId="0" fontId="41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23" fillId="0" borderId="1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top" wrapText="1"/>
    </xf>
    <xf numFmtId="0" fontId="54" fillId="0" borderId="0" xfId="0" applyFont="1" applyBorder="1" applyAlignment="1">
      <alignment horizontal="left" vertical="center" wrapText="1"/>
    </xf>
    <xf numFmtId="0" fontId="55" fillId="2" borderId="0" xfId="0" applyFont="1" applyFill="1" applyBorder="1" applyAlignment="1">
      <alignment horizontal="left" vertical="center" wrapText="1"/>
    </xf>
    <xf numFmtId="0" fontId="56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vertical="center" wrapText="1"/>
    </xf>
    <xf numFmtId="0" fontId="57" fillId="0" borderId="0" xfId="0" applyFont="1" applyFill="1" applyBorder="1" applyAlignment="1">
      <alignment horizontal="left" vertical="center" wrapText="1"/>
    </xf>
    <xf numFmtId="0" fontId="58" fillId="0" borderId="0" xfId="0" applyFont="1" applyBorder="1" applyAlignment="1">
      <alignment horizontal="left" vertical="center" wrapText="1"/>
    </xf>
    <xf numFmtId="0" fontId="59" fillId="0" borderId="0" xfId="0" applyFont="1" applyBorder="1" applyAlignment="1">
      <alignment horizontal="left" vertical="center" wrapText="1"/>
    </xf>
    <xf numFmtId="0" fontId="54" fillId="0" borderId="5" xfId="0" applyFont="1" applyBorder="1" applyAlignment="1">
      <alignment horizontal="left" vertical="center" wrapText="1"/>
    </xf>
    <xf numFmtId="0" fontId="54" fillId="0" borderId="1" xfId="0" applyFont="1" applyBorder="1" applyAlignment="1">
      <alignment horizontal="left" vertical="center" wrapText="1"/>
    </xf>
    <xf numFmtId="0" fontId="54" fillId="0" borderId="1" xfId="0" applyFont="1" applyBorder="1" applyAlignment="1">
      <alignment horizontal="center" vertical="center" wrapText="1"/>
    </xf>
    <xf numFmtId="0" fontId="60" fillId="0" borderId="3" xfId="0" applyFont="1" applyBorder="1" applyAlignment="1">
      <alignment horizontal="center" vertical="center" wrapText="1"/>
    </xf>
    <xf numFmtId="0" fontId="60" fillId="0" borderId="4" xfId="0" applyFont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 wrapText="1"/>
    </xf>
    <xf numFmtId="0" fontId="61" fillId="2" borderId="1" xfId="0" applyFont="1" applyFill="1" applyBorder="1" applyAlignment="1">
      <alignment horizontal="center" vertical="center" wrapText="1"/>
    </xf>
    <xf numFmtId="0" fontId="62" fillId="0" borderId="5" xfId="0" applyFont="1" applyFill="1" applyBorder="1" applyAlignment="1">
      <alignment horizontal="center" vertical="center" wrapText="1"/>
    </xf>
    <xf numFmtId="0" fontId="61" fillId="0" borderId="6" xfId="0" applyFont="1" applyFill="1" applyBorder="1" applyAlignment="1">
      <alignment horizontal="center" vertical="center"/>
    </xf>
    <xf numFmtId="0" fontId="62" fillId="0" borderId="5" xfId="0" applyFont="1" applyFill="1" applyBorder="1" applyAlignment="1">
      <alignment horizontal="center" vertical="center"/>
    </xf>
    <xf numFmtId="0" fontId="62" fillId="0" borderId="5" xfId="0" applyNumberFormat="1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/>
    </xf>
    <xf numFmtId="0" fontId="62" fillId="0" borderId="1" xfId="0" applyNumberFormat="1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center" vertical="center" wrapText="1"/>
    </xf>
    <xf numFmtId="0" fontId="61" fillId="2" borderId="1" xfId="0" applyFont="1" applyFill="1" applyBorder="1" applyAlignment="1">
      <alignment vertical="center" wrapText="1"/>
    </xf>
    <xf numFmtId="0" fontId="63" fillId="2" borderId="1" xfId="0" applyFont="1" applyFill="1" applyBorder="1" applyAlignment="1">
      <alignment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left" vertical="center" wrapText="1"/>
    </xf>
    <xf numFmtId="0" fontId="61" fillId="2" borderId="1" xfId="0" applyFont="1" applyFill="1" applyBorder="1" applyAlignment="1">
      <alignment horizontal="left" vertical="center" wrapText="1"/>
    </xf>
    <xf numFmtId="0" fontId="62" fillId="0" borderId="1" xfId="0" applyFont="1" applyFill="1" applyBorder="1" applyAlignment="1">
      <alignment horizontal="left" vertical="center" wrapText="1"/>
    </xf>
    <xf numFmtId="0" fontId="61" fillId="0" borderId="1" xfId="0" applyFont="1" applyFill="1" applyBorder="1" applyAlignment="1">
      <alignment horizontal="left" vertical="center"/>
    </xf>
    <xf numFmtId="0" fontId="55" fillId="0" borderId="1" xfId="0" applyFont="1" applyFill="1" applyBorder="1" applyAlignment="1">
      <alignment horizontal="left" vertical="center" wrapText="1"/>
    </xf>
    <xf numFmtId="0" fontId="56" fillId="2" borderId="1" xfId="0" applyFont="1" applyFill="1" applyBorder="1" applyAlignment="1">
      <alignment horizontal="left" vertical="center" wrapText="1"/>
    </xf>
    <xf numFmtId="0" fontId="66" fillId="2" borderId="1" xfId="0" applyFont="1" applyFill="1" applyBorder="1" applyAlignment="1">
      <alignment horizontal="left" vertical="center" wrapText="1"/>
    </xf>
    <xf numFmtId="0" fontId="64" fillId="0" borderId="1" xfId="0" applyFont="1" applyFill="1" applyBorder="1" applyAlignment="1">
      <alignment horizontal="left" vertical="center" wrapText="1"/>
    </xf>
    <xf numFmtId="0" fontId="65" fillId="0" borderId="1" xfId="0" applyFont="1" applyFill="1" applyBorder="1" applyAlignment="1">
      <alignment horizontal="left" vertical="center" wrapText="1"/>
    </xf>
    <xf numFmtId="0" fontId="56" fillId="0" borderId="1" xfId="0" applyFont="1" applyFill="1" applyBorder="1" applyAlignment="1">
      <alignment horizontal="left" vertical="center" wrapText="1"/>
    </xf>
    <xf numFmtId="0" fontId="67" fillId="0" borderId="1" xfId="0" applyFont="1" applyFill="1" applyBorder="1" applyAlignment="1">
      <alignment horizontal="left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left" vertical="center" wrapText="1"/>
    </xf>
    <xf numFmtId="0" fontId="55" fillId="2" borderId="1" xfId="0" applyFont="1" applyFill="1" applyBorder="1" applyAlignment="1">
      <alignment horizontal="left" vertical="center"/>
    </xf>
    <xf numFmtId="0" fontId="55" fillId="0" borderId="1" xfId="0" applyNumberFormat="1" applyFont="1" applyFill="1" applyBorder="1" applyAlignment="1" applyProtection="1">
      <alignment horizontal="center" vertical="center" wrapText="1"/>
    </xf>
    <xf numFmtId="0" fontId="58" fillId="0" borderId="0" xfId="0" applyFont="1" applyFill="1" applyBorder="1" applyAlignment="1">
      <alignment horizontal="left" vertical="center" wrapText="1"/>
    </xf>
    <xf numFmtId="0" fontId="58" fillId="0" borderId="0" xfId="0" applyFont="1" applyFill="1" applyBorder="1" applyAlignment="1">
      <alignment vertical="center" wrapText="1"/>
    </xf>
    <xf numFmtId="0" fontId="63" fillId="0" borderId="0" xfId="0" applyFont="1" applyFill="1" applyBorder="1" applyAlignment="1">
      <alignment vertical="center"/>
    </xf>
    <xf numFmtId="0" fontId="58" fillId="0" borderId="0" xfId="0" applyFont="1" applyFill="1" applyBorder="1" applyAlignment="1">
      <alignment vertical="center"/>
    </xf>
    <xf numFmtId="0" fontId="55" fillId="2" borderId="1" xfId="0" applyFont="1" applyFill="1" applyBorder="1" applyAlignment="1">
      <alignment horizontal="center" vertical="center"/>
    </xf>
    <xf numFmtId="0" fontId="62" fillId="0" borderId="5" xfId="0" applyNumberFormat="1" applyFont="1" applyFill="1" applyBorder="1" applyAlignment="1">
      <alignment horizontal="left" vertical="center" wrapText="1"/>
    </xf>
    <xf numFmtId="0" fontId="62" fillId="0" borderId="1" xfId="0" applyNumberFormat="1" applyFont="1" applyFill="1" applyBorder="1" applyAlignment="1">
      <alignment horizontal="left" vertical="center"/>
    </xf>
    <xf numFmtId="0" fontId="62" fillId="0" borderId="1" xfId="0" applyNumberFormat="1" applyFont="1" applyFill="1" applyBorder="1" applyAlignment="1">
      <alignment horizontal="left" vertical="center" wrapText="1"/>
    </xf>
    <xf numFmtId="0" fontId="61" fillId="0" borderId="5" xfId="0" applyFont="1" applyFill="1" applyBorder="1" applyAlignment="1">
      <alignment horizontal="center" vertical="center"/>
    </xf>
    <xf numFmtId="0" fontId="58" fillId="0" borderId="0" xfId="0" applyNumberFormat="1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left" vertical="center" wrapText="1"/>
    </xf>
    <xf numFmtId="0" fontId="58" fillId="0" borderId="0" xfId="0" applyFont="1" applyFill="1" applyBorder="1" applyAlignment="1">
      <alignment horizontal="left" vertical="center"/>
    </xf>
    <xf numFmtId="10" fontId="55" fillId="0" borderId="1" xfId="0" applyNumberFormat="1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center" vertical="center"/>
    </xf>
    <xf numFmtId="9" fontId="55" fillId="0" borderId="1" xfId="0" applyNumberFormat="1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/>
    </xf>
    <xf numFmtId="0" fontId="60" fillId="0" borderId="2" xfId="0" applyFont="1" applyBorder="1" applyAlignment="1">
      <alignment horizontal="center" vertical="center" wrapText="1"/>
    </xf>
    <xf numFmtId="0" fontId="62" fillId="0" borderId="5" xfId="0" applyFont="1" applyFill="1" applyBorder="1" applyAlignment="1">
      <alignment horizontal="left" vertical="center"/>
    </xf>
    <xf numFmtId="0" fontId="68" fillId="0" borderId="1" xfId="0" applyFont="1" applyFill="1" applyBorder="1" applyAlignment="1">
      <alignment horizontal="left" vertical="center" wrapText="1"/>
    </xf>
    <xf numFmtId="0" fontId="62" fillId="0" borderId="1" xfId="0" applyFont="1" applyFill="1" applyBorder="1" applyAlignment="1">
      <alignment horizontal="left" vertical="center"/>
    </xf>
    <xf numFmtId="0" fontId="66" fillId="0" borderId="0" xfId="0" applyFont="1" applyFill="1" applyBorder="1" applyAlignment="1">
      <alignment horizontal="left" vertical="center" wrapText="1"/>
    </xf>
    <xf numFmtId="0" fontId="58" fillId="2" borderId="0" xfId="0" applyFont="1" applyFill="1" applyBorder="1" applyAlignment="1">
      <alignment vertical="center" wrapText="1"/>
    </xf>
    <xf numFmtId="0" fontId="63" fillId="2" borderId="0" xfId="0" applyFont="1" applyFill="1" applyBorder="1" applyAlignment="1">
      <alignment vertical="center"/>
    </xf>
    <xf numFmtId="0" fontId="58" fillId="2" borderId="0" xfId="0" applyFont="1" applyFill="1" applyBorder="1" applyAlignment="1">
      <alignment vertical="center"/>
    </xf>
    <xf numFmtId="0" fontId="58" fillId="2" borderId="0" xfId="0" applyFont="1" applyFill="1" applyBorder="1" applyAlignment="1">
      <alignment horizontal="center" vertical="center"/>
    </xf>
    <xf numFmtId="0" fontId="63" fillId="2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63" fillId="0" borderId="0" xfId="0" applyFont="1" applyBorder="1" applyAlignment="1">
      <alignment horizontal="left" vertical="center" wrapText="1"/>
    </xf>
    <xf numFmtId="0" fontId="69" fillId="0" borderId="0" xfId="0" applyFont="1" applyFill="1" applyBorder="1" applyAlignment="1">
      <alignment horizontal="left" vertical="center"/>
    </xf>
    <xf numFmtId="0" fontId="69" fillId="0" borderId="0" xfId="0" applyFont="1" applyFill="1" applyBorder="1" applyAlignment="1">
      <alignment horizontal="center" vertical="center"/>
    </xf>
    <xf numFmtId="0" fontId="58" fillId="0" borderId="0" xfId="0" applyFont="1" applyBorder="1" applyAlignment="1">
      <alignment horizontal="center" vertical="center" wrapText="1"/>
    </xf>
    <xf numFmtId="0" fontId="59" fillId="0" borderId="0" xfId="0" applyFont="1" applyFill="1" applyBorder="1" applyAlignment="1">
      <alignment vertical="center"/>
    </xf>
    <xf numFmtId="0" fontId="70" fillId="0" borderId="0" xfId="0" applyFont="1" applyFill="1" applyBorder="1" applyAlignment="1">
      <alignment vertical="center"/>
    </xf>
    <xf numFmtId="0" fontId="71" fillId="0" borderId="0" xfId="0" applyFont="1" applyFill="1" applyBorder="1" applyAlignment="1">
      <alignment vertical="center"/>
    </xf>
    <xf numFmtId="0" fontId="70" fillId="0" borderId="0" xfId="0" applyFont="1" applyBorder="1" applyAlignment="1">
      <alignment horizontal="left" vertical="center" wrapText="1"/>
    </xf>
    <xf numFmtId="0" fontId="59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31" fillId="0" borderId="0" xfId="0" applyFont="1" applyFill="1">
      <alignment vertical="center"/>
    </xf>
    <xf numFmtId="0" fontId="31" fillId="0" borderId="0" xfId="0" applyFont="1" applyFill="1" applyAlignment="1">
      <alignment horizontal="left" vertical="center"/>
    </xf>
    <xf numFmtId="0" fontId="19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52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72" fillId="0" borderId="3" xfId="0" applyFont="1" applyFill="1" applyBorder="1" applyAlignment="1">
      <alignment horizontal="center" vertical="center"/>
    </xf>
    <xf numFmtId="0" fontId="72" fillId="0" borderId="4" xfId="0" applyFont="1" applyFill="1" applyBorder="1" applyAlignment="1">
      <alignment horizontal="center" vertical="center"/>
    </xf>
    <xf numFmtId="0" fontId="73" fillId="0" borderId="3" xfId="0" applyFont="1" applyFill="1" applyBorder="1" applyAlignment="1">
      <alignment horizontal="left" vertical="center"/>
    </xf>
    <xf numFmtId="0" fontId="73" fillId="0" borderId="4" xfId="0" applyFont="1" applyFill="1" applyBorder="1" applyAlignment="1">
      <alignment horizontal="left" vertical="center"/>
    </xf>
    <xf numFmtId="0" fontId="73" fillId="0" borderId="3" xfId="0" applyFont="1" applyFill="1" applyBorder="1" applyAlignment="1">
      <alignment horizontal="left" vertical="center" wrapText="1"/>
    </xf>
    <xf numFmtId="0" fontId="73" fillId="0" borderId="4" xfId="0" applyFont="1" applyFill="1" applyBorder="1" applyAlignment="1">
      <alignment horizontal="left" vertical="center" wrapText="1"/>
    </xf>
    <xf numFmtId="0" fontId="72" fillId="0" borderId="4" xfId="0" applyFont="1" applyFill="1" applyBorder="1" applyAlignment="1">
      <alignment horizontal="left" vertical="center"/>
    </xf>
    <xf numFmtId="0" fontId="72" fillId="0" borderId="2" xfId="0" applyFont="1" applyFill="1" applyBorder="1" applyAlignment="1">
      <alignment horizontal="center" vertical="center"/>
    </xf>
    <xf numFmtId="0" fontId="73" fillId="0" borderId="2" xfId="0" applyFont="1" applyFill="1" applyBorder="1" applyAlignment="1">
      <alignment horizontal="left" vertical="center"/>
    </xf>
    <xf numFmtId="0" fontId="73" fillId="0" borderId="2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vertical="center"/>
    </xf>
    <xf numFmtId="0" fontId="74" fillId="0" borderId="0" xfId="0" applyFont="1" applyFill="1" applyBorder="1" applyAlignment="1">
      <alignment horizontal="left" vertical="center"/>
    </xf>
    <xf numFmtId="0" fontId="75" fillId="0" borderId="0" xfId="0" applyFont="1" applyFill="1" applyBorder="1" applyAlignment="1">
      <alignment horizontal="left" vertical="center"/>
    </xf>
    <xf numFmtId="0" fontId="74" fillId="0" borderId="1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 applyProtection="1">
      <alignment horizontal="left"/>
    </xf>
    <xf numFmtId="0" fontId="26" fillId="0" borderId="3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 vertical="center" indent="1"/>
    </xf>
    <xf numFmtId="0" fontId="31" fillId="0" borderId="1" xfId="0" applyFont="1" applyFill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0" xfId="0" applyFont="1">
      <alignment vertical="center"/>
    </xf>
    <xf numFmtId="0" fontId="44" fillId="0" borderId="0" xfId="0" applyFont="1" applyFill="1" applyBorder="1" applyAlignment="1">
      <alignment vertical="center"/>
    </xf>
    <xf numFmtId="0" fontId="46" fillId="0" borderId="0" xfId="0" applyFont="1">
      <alignment vertical="center"/>
    </xf>
    <xf numFmtId="0" fontId="11" fillId="0" borderId="3" xfId="0" applyFont="1" applyFill="1" applyBorder="1" applyAlignment="1" applyProtection="1">
      <alignment horizontal="left"/>
    </xf>
    <xf numFmtId="0" fontId="11" fillId="0" borderId="4" xfId="0" applyFont="1" applyFill="1" applyBorder="1" applyAlignment="1" applyProtection="1">
      <alignment horizontal="left"/>
    </xf>
    <xf numFmtId="0" fontId="43" fillId="0" borderId="0" xfId="0" applyFont="1" applyFill="1" applyBorder="1" applyAlignment="1">
      <alignment vertical="center"/>
    </xf>
    <xf numFmtId="0" fontId="36" fillId="0" borderId="1" xfId="0" applyFont="1" applyFill="1" applyBorder="1" applyAlignment="1" applyProtection="1"/>
    <xf numFmtId="0" fontId="40" fillId="0" borderId="1" xfId="0" applyFont="1" applyFill="1" applyBorder="1" applyAlignment="1" applyProtection="1">
      <alignment horizontal="left"/>
    </xf>
    <xf numFmtId="0" fontId="36" fillId="0" borderId="1" xfId="0" applyFont="1" applyFill="1" applyBorder="1" applyAlignment="1" applyProtection="1">
      <alignment horizontal="left"/>
    </xf>
    <xf numFmtId="0" fontId="76" fillId="0" borderId="1" xfId="0" applyFont="1" applyFill="1" applyBorder="1" applyAlignment="1" applyProtection="1">
      <alignment horizontal="left"/>
    </xf>
    <xf numFmtId="0" fontId="40" fillId="0" borderId="4" xfId="0" applyFont="1" applyFill="1" applyBorder="1" applyAlignment="1" applyProtection="1">
      <alignment horizontal="left" vertical="center"/>
    </xf>
    <xf numFmtId="0" fontId="30" fillId="0" borderId="2" xfId="0" applyFont="1" applyFill="1" applyBorder="1" applyAlignment="1">
      <alignment horizontal="left" vertical="center"/>
    </xf>
    <xf numFmtId="0" fontId="0" fillId="0" borderId="1" xfId="0" applyFont="1" applyFill="1" applyBorder="1">
      <alignment vertical="center"/>
    </xf>
    <xf numFmtId="0" fontId="40" fillId="0" borderId="1" xfId="0" applyFont="1" applyFill="1" applyBorder="1" applyAlignment="1" applyProtection="1">
      <alignment horizontal="left" vertical="center"/>
    </xf>
    <xf numFmtId="0" fontId="30" fillId="0" borderId="1" xfId="0" applyFont="1" applyFill="1" applyBorder="1" applyAlignment="1">
      <alignment horizontal="left" vertical="center"/>
    </xf>
    <xf numFmtId="0" fontId="19" fillId="0" borderId="2" xfId="0" applyFont="1" applyFill="1" applyBorder="1">
      <alignment vertical="center"/>
    </xf>
    <xf numFmtId="0" fontId="77" fillId="0" borderId="0" xfId="0" applyFont="1" applyFill="1" applyBorder="1" applyAlignment="1">
      <alignment vertical="center"/>
    </xf>
    <xf numFmtId="0" fontId="78" fillId="0" borderId="1" xfId="0" applyFont="1" applyFill="1" applyBorder="1" applyAlignment="1" applyProtection="1">
      <alignment horizontal="left"/>
    </xf>
    <xf numFmtId="22" fontId="79" fillId="0" borderId="0" xfId="0" applyNumberFormat="1" applyFont="1" applyFill="1" applyBorder="1" applyAlignment="1">
      <alignment vertical="center"/>
    </xf>
    <xf numFmtId="0" fontId="37" fillId="0" borderId="1" xfId="0" applyFont="1" applyFill="1" applyBorder="1" applyAlignment="1" applyProtection="1">
      <alignment horizontal="left"/>
    </xf>
    <xf numFmtId="0" fontId="78" fillId="0" borderId="1" xfId="0" applyFont="1" applyFill="1" applyBorder="1" applyAlignment="1" applyProtection="1">
      <alignment horizontal="left" vertical="center"/>
    </xf>
    <xf numFmtId="0" fontId="38" fillId="0" borderId="1" xfId="0" applyFont="1" applyFill="1" applyBorder="1" applyAlignment="1" applyProtection="1">
      <alignment horizontal="left"/>
    </xf>
    <xf numFmtId="0" fontId="3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0000"/>
          <bgColor rgb="FFFFFFFF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A646"/>
  <sheetViews>
    <sheetView tabSelected="1" topLeftCell="E1" workbookViewId="0">
      <selection activeCell="W647" sqref="W647"/>
    </sheetView>
  </sheetViews>
  <sheetFormatPr defaultColWidth="9" defaultRowHeight="13.5"/>
  <cols>
    <col min="1" max="1" width="5.375" style="233" customWidth="1"/>
    <col min="2" max="2" width="17.75" style="233" customWidth="1"/>
    <col min="3" max="3" width="9" style="233"/>
    <col min="4" max="4" width="16" style="233" customWidth="1"/>
    <col min="5" max="5" width="19.25" style="233" customWidth="1"/>
    <col min="6" max="7" width="9" style="233"/>
    <col min="8" max="8" width="12.625" style="233"/>
    <col min="9" max="9" width="9" style="233"/>
    <col min="10" max="10" width="11.125" style="233"/>
    <col min="11" max="11" width="12.625" style="233"/>
    <col min="12" max="14" width="9" style="233"/>
    <col min="15" max="15" width="34.75" style="233" customWidth="1"/>
    <col min="16" max="19" width="9" style="233"/>
    <col min="20" max="20" width="9" style="239"/>
    <col min="21" max="22" width="9" style="233"/>
    <col min="23" max="23" width="9" style="239"/>
    <col min="24" max="16384" width="9" style="233"/>
  </cols>
  <sheetData>
    <row r="1" ht="27" spans="1:27">
      <c r="A1" s="240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6"/>
      <c r="R1" s="241"/>
      <c r="S1" s="241"/>
      <c r="T1" s="246"/>
      <c r="U1" s="246"/>
      <c r="V1" s="246"/>
      <c r="W1" s="246"/>
      <c r="X1" s="241"/>
      <c r="Y1" s="241"/>
      <c r="Z1" s="241"/>
      <c r="AA1" s="247"/>
    </row>
    <row r="2" ht="14.25" spans="1:27">
      <c r="A2" s="242" t="s">
        <v>1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8"/>
    </row>
    <row r="3" ht="14.25" spans="1:27">
      <c r="A3" s="242" t="s">
        <v>2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8"/>
    </row>
    <row r="4" ht="14.25" spans="1:27">
      <c r="A4" s="242" t="s">
        <v>3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8"/>
    </row>
    <row r="5" ht="14.25" spans="1:27">
      <c r="A5" s="242" t="s">
        <v>4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8"/>
    </row>
    <row r="6" ht="14.25" spans="1:27">
      <c r="A6" s="244" t="s">
        <v>5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9"/>
    </row>
    <row r="7" spans="1:27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  <c r="O7" s="1" t="s">
        <v>20</v>
      </c>
      <c r="P7" s="1" t="s">
        <v>21</v>
      </c>
      <c r="Q7" s="1" t="s">
        <v>22</v>
      </c>
      <c r="R7" s="1" t="s">
        <v>23</v>
      </c>
      <c r="S7" s="1" t="s">
        <v>24</v>
      </c>
      <c r="T7" s="1" t="s">
        <v>25</v>
      </c>
      <c r="U7" s="1" t="s">
        <v>26</v>
      </c>
      <c r="V7" s="1" t="s">
        <v>27</v>
      </c>
      <c r="W7" s="1" t="s">
        <v>28</v>
      </c>
      <c r="X7" s="1" t="s">
        <v>29</v>
      </c>
      <c r="Y7" s="1" t="s">
        <v>30</v>
      </c>
      <c r="Z7" s="1" t="s">
        <v>31</v>
      </c>
      <c r="AA7" s="1" t="s">
        <v>32</v>
      </c>
    </row>
    <row r="8" ht="22.5" hidden="1" spans="1:27">
      <c r="A8" s="1">
        <v>1</v>
      </c>
      <c r="B8" s="2" t="s">
        <v>33</v>
      </c>
      <c r="C8" s="2" t="s">
        <v>34</v>
      </c>
      <c r="D8" s="3" t="s">
        <v>35</v>
      </c>
      <c r="E8" s="2" t="s">
        <v>36</v>
      </c>
      <c r="F8" s="2">
        <v>1</v>
      </c>
      <c r="G8" s="4" t="s">
        <v>37</v>
      </c>
      <c r="H8" s="2" t="s">
        <v>38</v>
      </c>
      <c r="I8" s="2">
        <v>999</v>
      </c>
      <c r="J8" s="2">
        <v>339</v>
      </c>
      <c r="K8" s="3" t="s">
        <v>39</v>
      </c>
      <c r="L8" s="4" t="s">
        <v>40</v>
      </c>
      <c r="M8" s="3" t="s">
        <v>41</v>
      </c>
      <c r="N8" s="2"/>
      <c r="O8" s="3" t="s">
        <v>42</v>
      </c>
      <c r="P8" s="19"/>
      <c r="Q8" s="1"/>
      <c r="R8" s="1"/>
      <c r="S8" s="30" t="s">
        <v>43</v>
      </c>
      <c r="T8" s="30" t="s">
        <v>44</v>
      </c>
      <c r="U8" s="30"/>
      <c r="V8" s="30"/>
      <c r="W8" s="31">
        <v>75</v>
      </c>
      <c r="X8" s="1"/>
      <c r="Y8" s="1"/>
      <c r="Z8" s="1"/>
      <c r="AA8" s="1"/>
    </row>
    <row r="9" ht="15" hidden="1" spans="1:27">
      <c r="A9" s="1">
        <v>2</v>
      </c>
      <c r="B9" s="2" t="s">
        <v>45</v>
      </c>
      <c r="C9" s="9" t="s">
        <v>46</v>
      </c>
      <c r="D9" s="3" t="s">
        <v>47</v>
      </c>
      <c r="E9" s="2" t="s">
        <v>48</v>
      </c>
      <c r="F9" s="2">
        <v>3</v>
      </c>
      <c r="G9" s="4" t="s">
        <v>49</v>
      </c>
      <c r="H9" s="4" t="s">
        <v>50</v>
      </c>
      <c r="I9" s="2">
        <v>20</v>
      </c>
      <c r="J9" s="2">
        <v>113298</v>
      </c>
      <c r="K9" s="3" t="s">
        <v>51</v>
      </c>
      <c r="L9" s="4" t="s">
        <v>40</v>
      </c>
      <c r="M9" s="3" t="s">
        <v>41</v>
      </c>
      <c r="N9" s="2"/>
      <c r="O9" s="3" t="s">
        <v>52</v>
      </c>
      <c r="P9" s="19"/>
      <c r="Q9" s="1"/>
      <c r="R9" s="1"/>
      <c r="S9" s="31"/>
      <c r="T9" s="31"/>
      <c r="U9" s="31"/>
      <c r="V9" s="31"/>
      <c r="W9" s="31"/>
      <c r="X9" s="1"/>
      <c r="Y9" s="1"/>
      <c r="Z9" s="1"/>
      <c r="AA9" s="1"/>
    </row>
    <row r="10" ht="15" hidden="1" spans="1:27">
      <c r="A10" s="1">
        <v>3</v>
      </c>
      <c r="B10" s="2" t="s">
        <v>53</v>
      </c>
      <c r="C10" s="2" t="s">
        <v>54</v>
      </c>
      <c r="D10" s="3" t="s">
        <v>55</v>
      </c>
      <c r="E10" s="2" t="s">
        <v>56</v>
      </c>
      <c r="F10" s="2">
        <v>5</v>
      </c>
      <c r="G10" s="4" t="s">
        <v>57</v>
      </c>
      <c r="H10" s="2" t="s">
        <v>58</v>
      </c>
      <c r="I10" s="2">
        <v>27</v>
      </c>
      <c r="J10" s="2">
        <v>343</v>
      </c>
      <c r="K10" s="3" t="s">
        <v>59</v>
      </c>
      <c r="L10" s="4" t="s">
        <v>40</v>
      </c>
      <c r="M10" s="3" t="s">
        <v>41</v>
      </c>
      <c r="N10" s="2"/>
      <c r="O10" s="3" t="s">
        <v>60</v>
      </c>
      <c r="P10" s="19"/>
      <c r="Q10" s="1">
        <v>186970</v>
      </c>
      <c r="R10" s="1"/>
      <c r="S10" s="32" t="s">
        <v>61</v>
      </c>
      <c r="T10" s="32">
        <v>23</v>
      </c>
      <c r="U10" s="31"/>
      <c r="V10" s="31"/>
      <c r="W10" s="31">
        <v>34.9</v>
      </c>
      <c r="X10" s="1"/>
      <c r="Y10" s="30" t="s">
        <v>62</v>
      </c>
      <c r="Z10" s="1"/>
      <c r="AA10" s="1"/>
    </row>
    <row r="11" ht="15" hidden="1" spans="1:27">
      <c r="A11" s="1">
        <v>4</v>
      </c>
      <c r="B11" s="2" t="s">
        <v>63</v>
      </c>
      <c r="C11" s="2" t="s">
        <v>64</v>
      </c>
      <c r="D11" s="3" t="s">
        <v>65</v>
      </c>
      <c r="E11" s="2" t="s">
        <v>66</v>
      </c>
      <c r="F11" s="2">
        <v>2</v>
      </c>
      <c r="G11" s="4" t="s">
        <v>67</v>
      </c>
      <c r="H11" s="2" t="s">
        <v>68</v>
      </c>
      <c r="I11" s="2">
        <v>49</v>
      </c>
      <c r="J11" s="2">
        <v>726</v>
      </c>
      <c r="K11" s="3" t="s">
        <v>69</v>
      </c>
      <c r="L11" s="4" t="s">
        <v>70</v>
      </c>
      <c r="M11" s="3" t="s">
        <v>41</v>
      </c>
      <c r="N11" s="2"/>
      <c r="O11" s="2" t="s">
        <v>71</v>
      </c>
      <c r="P11" s="19"/>
      <c r="Q11" s="1"/>
      <c r="R11" s="1"/>
      <c r="S11" s="31"/>
      <c r="T11" s="31"/>
      <c r="U11" s="31"/>
      <c r="V11" s="31"/>
      <c r="W11" s="31"/>
      <c r="X11" s="1"/>
      <c r="Y11" s="1"/>
      <c r="Z11" s="1"/>
      <c r="AA11" s="1"/>
    </row>
    <row r="12" ht="15" hidden="1" spans="1:27">
      <c r="A12" s="1">
        <v>5</v>
      </c>
      <c r="B12" s="2" t="s">
        <v>72</v>
      </c>
      <c r="C12" s="2" t="s">
        <v>73</v>
      </c>
      <c r="D12" s="3" t="s">
        <v>74</v>
      </c>
      <c r="E12" s="2" t="s">
        <v>75</v>
      </c>
      <c r="F12" s="2">
        <v>2</v>
      </c>
      <c r="G12" s="4" t="s">
        <v>76</v>
      </c>
      <c r="H12" s="4" t="s">
        <v>13</v>
      </c>
      <c r="I12" s="2">
        <v>13.5</v>
      </c>
      <c r="J12" s="2">
        <v>114069</v>
      </c>
      <c r="K12" s="3" t="s">
        <v>77</v>
      </c>
      <c r="L12" s="4" t="s">
        <v>70</v>
      </c>
      <c r="M12" s="3" t="s">
        <v>41</v>
      </c>
      <c r="N12" s="2"/>
      <c r="O12" s="3" t="s">
        <v>78</v>
      </c>
      <c r="P12" s="19"/>
      <c r="Q12" s="1">
        <v>56423</v>
      </c>
      <c r="R12" s="1"/>
      <c r="S12" s="31"/>
      <c r="T12" s="31"/>
      <c r="U12" s="31"/>
      <c r="V12" s="31"/>
      <c r="W12" s="31"/>
      <c r="X12" s="1"/>
      <c r="Y12" s="1"/>
      <c r="Z12" s="1"/>
      <c r="AA12" s="1"/>
    </row>
    <row r="13" ht="15" hidden="1" spans="1:27">
      <c r="A13" s="1">
        <v>6</v>
      </c>
      <c r="B13" s="2" t="s">
        <v>79</v>
      </c>
      <c r="C13" s="2" t="s">
        <v>80</v>
      </c>
      <c r="D13" s="3" t="s">
        <v>81</v>
      </c>
      <c r="E13" s="2" t="s">
        <v>82</v>
      </c>
      <c r="F13" s="2">
        <v>1</v>
      </c>
      <c r="G13" s="4" t="s">
        <v>83</v>
      </c>
      <c r="H13" s="2" t="s">
        <v>84</v>
      </c>
      <c r="I13" s="2">
        <v>7</v>
      </c>
      <c r="J13" s="2">
        <v>106399</v>
      </c>
      <c r="K13" s="3" t="s">
        <v>85</v>
      </c>
      <c r="L13" s="4" t="s">
        <v>70</v>
      </c>
      <c r="M13" s="3" t="s">
        <v>41</v>
      </c>
      <c r="N13" s="2"/>
      <c r="O13" s="3" t="s">
        <v>86</v>
      </c>
      <c r="P13" s="19"/>
      <c r="Q13" s="1"/>
      <c r="R13" s="1"/>
      <c r="S13" s="32" t="s">
        <v>87</v>
      </c>
      <c r="T13" s="32">
        <v>3.8</v>
      </c>
      <c r="U13" s="30"/>
      <c r="V13" s="30"/>
      <c r="W13" s="31">
        <v>9.5</v>
      </c>
      <c r="X13" s="1"/>
      <c r="Y13" s="1"/>
      <c r="Z13" s="1"/>
      <c r="AA13" s="1"/>
    </row>
    <row r="14" s="233" customFormat="1" ht="15" hidden="1" spans="1:27">
      <c r="A14" s="1">
        <v>7</v>
      </c>
      <c r="B14" s="2" t="s">
        <v>88</v>
      </c>
      <c r="C14" s="2" t="s">
        <v>89</v>
      </c>
      <c r="D14" s="3" t="s">
        <v>90</v>
      </c>
      <c r="E14" s="2" t="s">
        <v>91</v>
      </c>
      <c r="F14" s="2">
        <v>1</v>
      </c>
      <c r="G14" s="4" t="s">
        <v>92</v>
      </c>
      <c r="H14" s="2" t="s">
        <v>93</v>
      </c>
      <c r="I14" s="2">
        <v>20</v>
      </c>
      <c r="J14" s="2">
        <v>105910</v>
      </c>
      <c r="K14" s="3" t="s">
        <v>94</v>
      </c>
      <c r="L14" s="4" t="s">
        <v>40</v>
      </c>
      <c r="M14" s="3" t="s">
        <v>41</v>
      </c>
      <c r="N14" s="20">
        <v>97033</v>
      </c>
      <c r="O14" s="3" t="s">
        <v>95</v>
      </c>
      <c r="P14" s="19"/>
      <c r="Q14" s="1"/>
      <c r="R14" s="1"/>
      <c r="S14" s="32" t="s">
        <v>61</v>
      </c>
      <c r="T14" s="32">
        <v>14</v>
      </c>
      <c r="U14" s="30"/>
      <c r="V14" s="30"/>
      <c r="W14" s="31">
        <v>23.5</v>
      </c>
      <c r="X14" s="1"/>
      <c r="Y14" s="30" t="s">
        <v>96</v>
      </c>
      <c r="Z14" s="1"/>
      <c r="AA14" s="1"/>
    </row>
    <row r="15" ht="33.75" hidden="1" spans="1:27">
      <c r="A15" s="1">
        <v>8</v>
      </c>
      <c r="B15" s="2" t="s">
        <v>97</v>
      </c>
      <c r="C15" s="2" t="s">
        <v>98</v>
      </c>
      <c r="D15" s="3" t="s">
        <v>99</v>
      </c>
      <c r="E15" s="2" t="s">
        <v>100</v>
      </c>
      <c r="F15" s="2">
        <v>5</v>
      </c>
      <c r="G15" s="4" t="s">
        <v>101</v>
      </c>
      <c r="H15" s="2" t="s">
        <v>102</v>
      </c>
      <c r="I15" s="2">
        <v>46</v>
      </c>
      <c r="J15" s="2">
        <v>343</v>
      </c>
      <c r="K15" s="4" t="s">
        <v>59</v>
      </c>
      <c r="L15" s="4" t="s">
        <v>40</v>
      </c>
      <c r="M15" s="3" t="s">
        <v>41</v>
      </c>
      <c r="N15" s="2"/>
      <c r="O15" s="3" t="s">
        <v>86</v>
      </c>
      <c r="P15" s="19"/>
      <c r="Q15" s="1"/>
      <c r="R15" s="1"/>
      <c r="S15" s="32" t="s">
        <v>103</v>
      </c>
      <c r="T15" s="32" t="s">
        <v>104</v>
      </c>
      <c r="U15" s="30"/>
      <c r="V15" s="30"/>
      <c r="W15" s="31">
        <v>97</v>
      </c>
      <c r="X15" s="1"/>
      <c r="Y15" s="1"/>
      <c r="Z15" s="1"/>
      <c r="AA15" s="1"/>
    </row>
    <row r="16" s="234" customFormat="1" ht="15" spans="1:27">
      <c r="A16" s="5">
        <v>9</v>
      </c>
      <c r="B16" s="6" t="s">
        <v>105</v>
      </c>
      <c r="C16" s="6" t="s">
        <v>106</v>
      </c>
      <c r="D16" s="7" t="s">
        <v>107</v>
      </c>
      <c r="E16" s="6" t="s">
        <v>108</v>
      </c>
      <c r="F16" s="6">
        <v>5</v>
      </c>
      <c r="G16" s="8" t="s">
        <v>109</v>
      </c>
      <c r="H16" s="6" t="s">
        <v>110</v>
      </c>
      <c r="I16" s="6">
        <v>8.8</v>
      </c>
      <c r="J16" s="6">
        <v>343</v>
      </c>
      <c r="K16" s="8" t="s">
        <v>59</v>
      </c>
      <c r="L16" s="21" t="s">
        <v>40</v>
      </c>
      <c r="M16" s="22" t="s">
        <v>41</v>
      </c>
      <c r="N16" s="23"/>
      <c r="O16" s="21" t="s">
        <v>111</v>
      </c>
      <c r="P16" s="24"/>
      <c r="Q16" s="33"/>
      <c r="R16" s="33"/>
      <c r="S16" s="34" t="s">
        <v>112</v>
      </c>
      <c r="T16" s="34"/>
      <c r="U16" s="35" t="s">
        <v>113</v>
      </c>
      <c r="V16" s="34">
        <v>11</v>
      </c>
      <c r="W16" s="36">
        <v>27.5</v>
      </c>
      <c r="X16" s="5"/>
      <c r="Y16" s="52" t="s">
        <v>114</v>
      </c>
      <c r="Z16" s="5"/>
      <c r="AA16" s="5"/>
    </row>
    <row r="17" ht="15" hidden="1" spans="1:27">
      <c r="A17" s="1">
        <v>10</v>
      </c>
      <c r="B17" s="2" t="s">
        <v>115</v>
      </c>
      <c r="C17" s="2" t="s">
        <v>116</v>
      </c>
      <c r="D17" s="3" t="s">
        <v>117</v>
      </c>
      <c r="E17" s="2" t="s">
        <v>118</v>
      </c>
      <c r="F17" s="2">
        <v>5</v>
      </c>
      <c r="G17" s="4" t="s">
        <v>119</v>
      </c>
      <c r="H17" s="2" t="s">
        <v>120</v>
      </c>
      <c r="I17" s="2">
        <v>15</v>
      </c>
      <c r="J17" s="2">
        <v>343</v>
      </c>
      <c r="K17" s="4" t="s">
        <v>59</v>
      </c>
      <c r="L17" s="4" t="s">
        <v>40</v>
      </c>
      <c r="M17" s="3" t="s">
        <v>41</v>
      </c>
      <c r="N17" s="20">
        <v>14105</v>
      </c>
      <c r="O17" s="3" t="s">
        <v>121</v>
      </c>
      <c r="P17" s="19"/>
      <c r="Q17" s="1"/>
      <c r="R17" s="1"/>
      <c r="S17" s="32" t="s">
        <v>103</v>
      </c>
      <c r="T17" s="32">
        <v>22</v>
      </c>
      <c r="U17" s="30"/>
      <c r="V17" s="30"/>
      <c r="W17" s="31">
        <v>36.6</v>
      </c>
      <c r="X17" s="1"/>
      <c r="Y17" s="1"/>
      <c r="Z17" s="1"/>
      <c r="AA17" s="1"/>
    </row>
    <row r="18" ht="15" hidden="1" spans="1:27">
      <c r="A18" s="1">
        <v>11</v>
      </c>
      <c r="B18" s="2" t="s">
        <v>122</v>
      </c>
      <c r="C18" s="2" t="s">
        <v>123</v>
      </c>
      <c r="D18" s="3" t="s">
        <v>124</v>
      </c>
      <c r="E18" s="2" t="s">
        <v>125</v>
      </c>
      <c r="F18" s="2">
        <v>5</v>
      </c>
      <c r="G18" s="4" t="s">
        <v>126</v>
      </c>
      <c r="H18" s="2" t="s">
        <v>127</v>
      </c>
      <c r="I18" s="2">
        <v>20</v>
      </c>
      <c r="J18" s="2">
        <v>343</v>
      </c>
      <c r="K18" s="3" t="s">
        <v>59</v>
      </c>
      <c r="L18" s="4" t="s">
        <v>40</v>
      </c>
      <c r="M18" s="3" t="s">
        <v>41</v>
      </c>
      <c r="N18" s="20">
        <v>14521</v>
      </c>
      <c r="O18" s="4" t="s">
        <v>128</v>
      </c>
      <c r="P18" s="19"/>
      <c r="Q18" s="1"/>
      <c r="R18" s="1"/>
      <c r="S18" s="32" t="s">
        <v>129</v>
      </c>
      <c r="T18" s="32">
        <v>23.5</v>
      </c>
      <c r="U18" s="30"/>
      <c r="V18" s="30"/>
      <c r="W18" s="31">
        <v>39</v>
      </c>
      <c r="X18" s="1"/>
      <c r="Y18" s="1" t="s">
        <v>130</v>
      </c>
      <c r="Z18" s="1"/>
      <c r="AA18" s="1"/>
    </row>
    <row r="19" ht="33.75" hidden="1" spans="1:27">
      <c r="A19" s="1">
        <v>12</v>
      </c>
      <c r="B19" s="2" t="s">
        <v>131</v>
      </c>
      <c r="C19" s="2" t="s">
        <v>132</v>
      </c>
      <c r="D19" s="3" t="s">
        <v>133</v>
      </c>
      <c r="E19" s="2" t="s">
        <v>134</v>
      </c>
      <c r="F19" s="2">
        <v>2</v>
      </c>
      <c r="G19" s="4" t="s">
        <v>135</v>
      </c>
      <c r="H19" s="2" t="s">
        <v>136</v>
      </c>
      <c r="I19" s="2">
        <v>58</v>
      </c>
      <c r="J19" s="2">
        <v>113298</v>
      </c>
      <c r="K19" s="3" t="s">
        <v>51</v>
      </c>
      <c r="L19" s="4" t="s">
        <v>70</v>
      </c>
      <c r="M19" s="3" t="s">
        <v>41</v>
      </c>
      <c r="N19" s="2"/>
      <c r="O19" s="3" t="s">
        <v>86</v>
      </c>
      <c r="P19" s="19"/>
      <c r="Q19" s="1"/>
      <c r="R19" s="1"/>
      <c r="S19" s="30" t="s">
        <v>43</v>
      </c>
      <c r="T19" s="30" t="s">
        <v>137</v>
      </c>
      <c r="U19" s="30"/>
      <c r="V19" s="30"/>
      <c r="W19" s="31">
        <v>100</v>
      </c>
      <c r="X19" s="1"/>
      <c r="Y19" s="1"/>
      <c r="Z19" s="1"/>
      <c r="AA19" s="1"/>
    </row>
    <row r="20" ht="22.5" hidden="1" spans="1:27">
      <c r="A20" s="1">
        <v>13</v>
      </c>
      <c r="B20" s="2" t="s">
        <v>138</v>
      </c>
      <c r="C20" s="2" t="s">
        <v>139</v>
      </c>
      <c r="D20" s="3" t="s">
        <v>140</v>
      </c>
      <c r="E20" s="2" t="s">
        <v>141</v>
      </c>
      <c r="F20" s="2">
        <v>1</v>
      </c>
      <c r="G20" s="4" t="s">
        <v>142</v>
      </c>
      <c r="H20" s="2" t="s">
        <v>143</v>
      </c>
      <c r="I20" s="2">
        <v>30.9</v>
      </c>
      <c r="J20" s="2">
        <v>113025</v>
      </c>
      <c r="K20" s="4" t="s">
        <v>144</v>
      </c>
      <c r="L20" s="4" t="s">
        <v>40</v>
      </c>
      <c r="M20" s="3" t="s">
        <v>41</v>
      </c>
      <c r="N20" s="2"/>
      <c r="O20" s="3" t="s">
        <v>86</v>
      </c>
      <c r="P20" s="19"/>
      <c r="Q20" s="1" t="s">
        <v>145</v>
      </c>
      <c r="R20" s="1"/>
      <c r="S20" s="30" t="s">
        <v>43</v>
      </c>
      <c r="T20" s="30"/>
      <c r="U20" s="37" t="s">
        <v>146</v>
      </c>
      <c r="V20" s="30" t="s">
        <v>147</v>
      </c>
      <c r="W20" s="31">
        <v>13.5</v>
      </c>
      <c r="X20" s="1"/>
      <c r="Y20" s="1"/>
      <c r="Z20" s="1"/>
      <c r="AA20" s="1"/>
    </row>
    <row r="21" ht="15" hidden="1" spans="1:27">
      <c r="A21" s="1">
        <v>14</v>
      </c>
      <c r="B21" s="2" t="s">
        <v>148</v>
      </c>
      <c r="C21" s="2" t="s">
        <v>149</v>
      </c>
      <c r="D21" s="3" t="s">
        <v>150</v>
      </c>
      <c r="E21" s="2" t="s">
        <v>151</v>
      </c>
      <c r="F21" s="2">
        <v>1</v>
      </c>
      <c r="G21" s="4" t="s">
        <v>152</v>
      </c>
      <c r="H21" s="2" t="s">
        <v>153</v>
      </c>
      <c r="I21" s="2">
        <v>46.3</v>
      </c>
      <c r="J21" s="2">
        <v>113025</v>
      </c>
      <c r="K21" s="3" t="s">
        <v>144</v>
      </c>
      <c r="L21" s="4" t="s">
        <v>70</v>
      </c>
      <c r="M21" s="3" t="s">
        <v>41</v>
      </c>
      <c r="N21" s="2"/>
      <c r="O21" s="2" t="s">
        <v>154</v>
      </c>
      <c r="P21" s="19"/>
      <c r="Q21" s="1"/>
      <c r="R21" s="1"/>
      <c r="S21" s="31"/>
      <c r="T21" s="31"/>
      <c r="U21" s="31"/>
      <c r="V21" s="31"/>
      <c r="W21" s="31"/>
      <c r="X21" s="1"/>
      <c r="Y21" s="1"/>
      <c r="Z21" s="1"/>
      <c r="AA21" s="1"/>
    </row>
    <row r="22" ht="15" hidden="1" spans="1:27">
      <c r="A22" s="1">
        <v>15</v>
      </c>
      <c r="B22" s="2" t="s">
        <v>155</v>
      </c>
      <c r="C22" s="2" t="s">
        <v>156</v>
      </c>
      <c r="D22" s="3" t="s">
        <v>157</v>
      </c>
      <c r="E22" s="2" t="s">
        <v>158</v>
      </c>
      <c r="F22" s="2">
        <v>2</v>
      </c>
      <c r="G22" s="4" t="s">
        <v>159</v>
      </c>
      <c r="H22" s="4" t="s">
        <v>160</v>
      </c>
      <c r="I22" s="2">
        <v>29.5</v>
      </c>
      <c r="J22" s="2">
        <v>357</v>
      </c>
      <c r="K22" s="3" t="s">
        <v>161</v>
      </c>
      <c r="L22" s="4" t="s">
        <v>70</v>
      </c>
      <c r="M22" s="3" t="s">
        <v>41</v>
      </c>
      <c r="N22" s="20">
        <v>141167</v>
      </c>
      <c r="O22" s="3" t="s">
        <v>128</v>
      </c>
      <c r="P22" s="19"/>
      <c r="Q22" s="1"/>
      <c r="R22" s="1"/>
      <c r="S22" s="31"/>
      <c r="T22" s="31"/>
      <c r="U22" s="31"/>
      <c r="V22" s="31"/>
      <c r="W22" s="31"/>
      <c r="X22" s="1"/>
      <c r="Y22" s="1"/>
      <c r="Z22" s="1"/>
      <c r="AA22" s="1"/>
    </row>
    <row r="23" ht="15" hidden="1" spans="1:27">
      <c r="A23" s="1">
        <v>16</v>
      </c>
      <c r="B23" s="2" t="s">
        <v>162</v>
      </c>
      <c r="C23" s="2" t="s">
        <v>163</v>
      </c>
      <c r="D23" s="4" t="s">
        <v>164</v>
      </c>
      <c r="E23" s="2" t="s">
        <v>165</v>
      </c>
      <c r="F23" s="2">
        <v>1</v>
      </c>
      <c r="G23" s="4" t="s">
        <v>166</v>
      </c>
      <c r="H23" s="2" t="s">
        <v>167</v>
      </c>
      <c r="I23" s="2">
        <v>186</v>
      </c>
      <c r="J23" s="2">
        <v>113298</v>
      </c>
      <c r="K23" s="3" t="s">
        <v>168</v>
      </c>
      <c r="L23" s="4" t="s">
        <v>70</v>
      </c>
      <c r="M23" s="3" t="s">
        <v>41</v>
      </c>
      <c r="N23" s="2"/>
      <c r="O23" s="3" t="s">
        <v>86</v>
      </c>
      <c r="P23" s="3"/>
      <c r="Q23" s="1"/>
      <c r="R23" s="1"/>
      <c r="S23" s="3" t="s">
        <v>169</v>
      </c>
      <c r="T23" s="3">
        <v>236</v>
      </c>
      <c r="U23" s="31"/>
      <c r="V23" s="31"/>
      <c r="W23" s="38">
        <v>393.3</v>
      </c>
      <c r="X23" s="1"/>
      <c r="Y23" s="1"/>
      <c r="Z23" s="1"/>
      <c r="AA23" s="1"/>
    </row>
    <row r="24" ht="15" hidden="1" spans="1:27">
      <c r="A24" s="1">
        <v>17</v>
      </c>
      <c r="B24" s="2" t="s">
        <v>170</v>
      </c>
      <c r="C24" s="2" t="s">
        <v>171</v>
      </c>
      <c r="D24" s="4" t="s">
        <v>172</v>
      </c>
      <c r="E24" s="2" t="s">
        <v>173</v>
      </c>
      <c r="F24" s="2">
        <v>1</v>
      </c>
      <c r="G24" s="4" t="s">
        <v>174</v>
      </c>
      <c r="H24" s="2" t="s">
        <v>175</v>
      </c>
      <c r="I24" s="2">
        <v>58</v>
      </c>
      <c r="J24" s="2">
        <v>572</v>
      </c>
      <c r="K24" s="3" t="s">
        <v>176</v>
      </c>
      <c r="L24" s="4" t="s">
        <v>70</v>
      </c>
      <c r="M24" s="3" t="s">
        <v>41</v>
      </c>
      <c r="N24" s="2"/>
      <c r="O24" s="3" t="s">
        <v>86</v>
      </c>
      <c r="P24" s="3"/>
      <c r="Q24" s="1"/>
      <c r="R24" s="1"/>
      <c r="S24" s="3" t="s">
        <v>129</v>
      </c>
      <c r="T24" s="3"/>
      <c r="U24" s="3" t="s">
        <v>177</v>
      </c>
      <c r="V24" s="3">
        <v>9.8</v>
      </c>
      <c r="W24" s="31">
        <v>16.5</v>
      </c>
      <c r="X24" s="1"/>
      <c r="Y24" s="1"/>
      <c r="Z24" s="1"/>
      <c r="AA24" s="1"/>
    </row>
    <row r="25" ht="15" hidden="1" spans="1:27">
      <c r="A25" s="1">
        <v>18</v>
      </c>
      <c r="B25" s="2" t="s">
        <v>178</v>
      </c>
      <c r="C25" s="2" t="s">
        <v>179</v>
      </c>
      <c r="D25" s="4" t="s">
        <v>180</v>
      </c>
      <c r="E25" s="2" t="s">
        <v>181</v>
      </c>
      <c r="F25" s="2">
        <v>1</v>
      </c>
      <c r="G25" s="4" t="s">
        <v>182</v>
      </c>
      <c r="H25" s="2" t="s">
        <v>183</v>
      </c>
      <c r="I25" s="2">
        <v>28.68</v>
      </c>
      <c r="J25" s="2">
        <v>102935</v>
      </c>
      <c r="K25" s="3" t="s">
        <v>184</v>
      </c>
      <c r="L25" s="4" t="s">
        <v>40</v>
      </c>
      <c r="M25" s="3" t="s">
        <v>41</v>
      </c>
      <c r="N25" s="2"/>
      <c r="O25" s="3" t="s">
        <v>86</v>
      </c>
      <c r="P25" s="19"/>
      <c r="Q25" s="1"/>
      <c r="R25" s="1"/>
      <c r="S25" s="31"/>
      <c r="T25" s="31"/>
      <c r="U25" s="31"/>
      <c r="V25" s="31"/>
      <c r="W25" s="31"/>
      <c r="X25" s="1"/>
      <c r="Y25" s="1"/>
      <c r="Z25" s="1"/>
      <c r="AA25" s="1"/>
    </row>
    <row r="26" ht="15" hidden="1" spans="1:27">
      <c r="A26" s="1">
        <v>19</v>
      </c>
      <c r="B26" s="2" t="s">
        <v>185</v>
      </c>
      <c r="C26" s="2" t="s">
        <v>186</v>
      </c>
      <c r="D26" s="4" t="s">
        <v>180</v>
      </c>
      <c r="E26" s="2" t="s">
        <v>181</v>
      </c>
      <c r="F26" s="2">
        <v>1</v>
      </c>
      <c r="G26" s="4" t="s">
        <v>182</v>
      </c>
      <c r="H26" s="2" t="s">
        <v>183</v>
      </c>
      <c r="I26" s="2">
        <v>28.68</v>
      </c>
      <c r="J26" s="2">
        <v>102935</v>
      </c>
      <c r="K26" s="3" t="s">
        <v>184</v>
      </c>
      <c r="L26" s="4" t="s">
        <v>40</v>
      </c>
      <c r="M26" s="3" t="s">
        <v>41</v>
      </c>
      <c r="N26" s="2"/>
      <c r="O26" s="3" t="s">
        <v>187</v>
      </c>
      <c r="P26" s="19"/>
      <c r="Q26" s="1"/>
      <c r="R26" s="1"/>
      <c r="S26" s="31"/>
      <c r="T26" s="31"/>
      <c r="U26" s="31"/>
      <c r="V26" s="31"/>
      <c r="W26" s="31"/>
      <c r="X26" s="1"/>
      <c r="Y26" s="1"/>
      <c r="Z26" s="1"/>
      <c r="AA26" s="1"/>
    </row>
    <row r="27" ht="15" hidden="1" spans="1:27">
      <c r="A27" s="1">
        <v>20</v>
      </c>
      <c r="B27" s="2" t="s">
        <v>188</v>
      </c>
      <c r="C27" s="2" t="s">
        <v>189</v>
      </c>
      <c r="D27" s="4" t="s">
        <v>190</v>
      </c>
      <c r="E27" s="2" t="s">
        <v>191</v>
      </c>
      <c r="F27" s="2">
        <v>5</v>
      </c>
      <c r="G27" s="4" t="s">
        <v>192</v>
      </c>
      <c r="H27" s="2" t="s">
        <v>193</v>
      </c>
      <c r="I27" s="2">
        <v>3409</v>
      </c>
      <c r="J27" s="2">
        <v>571</v>
      </c>
      <c r="K27" s="3" t="s">
        <v>194</v>
      </c>
      <c r="L27" s="4" t="s">
        <v>40</v>
      </c>
      <c r="M27" s="3" t="s">
        <v>41</v>
      </c>
      <c r="N27" s="25">
        <v>176336</v>
      </c>
      <c r="O27" s="3" t="s">
        <v>195</v>
      </c>
      <c r="P27" s="3"/>
      <c r="Q27" s="1"/>
      <c r="R27" s="1"/>
      <c r="S27" s="3" t="s">
        <v>196</v>
      </c>
      <c r="T27" s="3">
        <v>3244</v>
      </c>
      <c r="U27" s="31"/>
      <c r="V27" s="31"/>
      <c r="W27" s="31"/>
      <c r="X27" s="1"/>
      <c r="Y27" s="1"/>
      <c r="Z27" s="1"/>
      <c r="AA27" s="1"/>
    </row>
    <row r="28" ht="15" hidden="1" spans="1:27">
      <c r="A28" s="1">
        <v>21</v>
      </c>
      <c r="B28" s="10">
        <v>44201.7536226852</v>
      </c>
      <c r="C28" s="2" t="s">
        <v>197</v>
      </c>
      <c r="D28" s="4" t="s">
        <v>198</v>
      </c>
      <c r="E28" s="2" t="s">
        <v>199</v>
      </c>
      <c r="F28" s="2">
        <v>1</v>
      </c>
      <c r="G28" s="4" t="s">
        <v>200</v>
      </c>
      <c r="H28" s="2"/>
      <c r="I28" s="2"/>
      <c r="J28" s="4" t="s">
        <v>201</v>
      </c>
      <c r="K28" s="2">
        <v>18702877562</v>
      </c>
      <c r="L28" s="4" t="s">
        <v>70</v>
      </c>
      <c r="M28" s="4" t="s">
        <v>202</v>
      </c>
      <c r="N28" s="2"/>
      <c r="O28" s="4" t="s">
        <v>203</v>
      </c>
      <c r="P28" s="19"/>
      <c r="Q28" s="1"/>
      <c r="R28" s="1"/>
      <c r="S28" s="39"/>
      <c r="T28" s="39"/>
      <c r="U28" s="39"/>
      <c r="V28" s="39"/>
      <c r="W28" s="31"/>
      <c r="X28" s="1"/>
      <c r="Y28" s="1"/>
      <c r="Z28" s="1"/>
      <c r="AA28" s="1"/>
    </row>
    <row r="29" ht="15" hidden="1" spans="1:27">
      <c r="A29" s="1">
        <v>22</v>
      </c>
      <c r="B29" s="2" t="s">
        <v>204</v>
      </c>
      <c r="C29" s="2" t="s">
        <v>205</v>
      </c>
      <c r="D29" s="4" t="s">
        <v>206</v>
      </c>
      <c r="E29" s="4" t="s">
        <v>207</v>
      </c>
      <c r="F29" s="2">
        <v>1</v>
      </c>
      <c r="G29" s="4" t="s">
        <v>208</v>
      </c>
      <c r="H29" s="2" t="s">
        <v>209</v>
      </c>
      <c r="I29" s="2">
        <v>15</v>
      </c>
      <c r="J29" s="2">
        <v>102478</v>
      </c>
      <c r="K29" s="4" t="s">
        <v>210</v>
      </c>
      <c r="L29" s="4" t="s">
        <v>70</v>
      </c>
      <c r="M29" s="4" t="s">
        <v>41</v>
      </c>
      <c r="N29" s="2"/>
      <c r="O29" s="4" t="s">
        <v>86</v>
      </c>
      <c r="P29" s="19"/>
      <c r="Q29" s="1"/>
      <c r="R29" s="1"/>
      <c r="S29" s="30" t="s">
        <v>112</v>
      </c>
      <c r="T29" s="30">
        <v>2.6</v>
      </c>
      <c r="U29" s="39"/>
      <c r="V29" s="39"/>
      <c r="W29" s="31">
        <v>7.5</v>
      </c>
      <c r="X29" s="1"/>
      <c r="Y29" s="1"/>
      <c r="Z29" s="1"/>
      <c r="AA29" s="1"/>
    </row>
    <row r="30" s="233" customFormat="1" ht="15" hidden="1" spans="1:27">
      <c r="A30" s="1">
        <v>23</v>
      </c>
      <c r="B30" s="2" t="s">
        <v>211</v>
      </c>
      <c r="C30" s="2" t="s">
        <v>212</v>
      </c>
      <c r="D30" s="4" t="s">
        <v>213</v>
      </c>
      <c r="E30" s="4" t="s">
        <v>214</v>
      </c>
      <c r="F30" s="2">
        <v>2</v>
      </c>
      <c r="G30" s="4" t="s">
        <v>215</v>
      </c>
      <c r="H30" s="2" t="s">
        <v>216</v>
      </c>
      <c r="I30" s="2">
        <v>25</v>
      </c>
      <c r="J30" s="2">
        <v>102478</v>
      </c>
      <c r="K30" s="4" t="s">
        <v>210</v>
      </c>
      <c r="L30" s="4" t="s">
        <v>70</v>
      </c>
      <c r="M30" s="4" t="s">
        <v>41</v>
      </c>
      <c r="N30" s="2"/>
      <c r="O30" s="4" t="s">
        <v>86</v>
      </c>
      <c r="P30" s="19"/>
      <c r="Q30" s="1">
        <v>204130</v>
      </c>
      <c r="R30" s="1"/>
      <c r="S30" s="30" t="s">
        <v>129</v>
      </c>
      <c r="T30" s="30">
        <v>6.2</v>
      </c>
      <c r="U30" s="39"/>
      <c r="V30" s="39"/>
      <c r="W30" s="38">
        <v>12.5</v>
      </c>
      <c r="X30" s="1"/>
      <c r="Y30" s="30" t="s">
        <v>217</v>
      </c>
      <c r="Z30" s="1"/>
      <c r="AA30" s="1"/>
    </row>
    <row r="31" ht="15" hidden="1" spans="1:27">
      <c r="A31" s="1">
        <v>24</v>
      </c>
      <c r="B31" s="2" t="s">
        <v>218</v>
      </c>
      <c r="C31" s="2" t="s">
        <v>219</v>
      </c>
      <c r="D31" s="4" t="s">
        <v>220</v>
      </c>
      <c r="E31" s="4" t="s">
        <v>221</v>
      </c>
      <c r="F31" s="2">
        <v>3</v>
      </c>
      <c r="G31" s="4" t="s">
        <v>222</v>
      </c>
      <c r="H31" s="2" t="s">
        <v>223</v>
      </c>
      <c r="I31" s="2">
        <v>30</v>
      </c>
      <c r="J31" s="2">
        <v>102478</v>
      </c>
      <c r="K31" s="4" t="s">
        <v>210</v>
      </c>
      <c r="L31" s="4" t="s">
        <v>70</v>
      </c>
      <c r="M31" s="4" t="s">
        <v>41</v>
      </c>
      <c r="N31" s="2"/>
      <c r="O31" s="4" t="s">
        <v>86</v>
      </c>
      <c r="P31" s="19"/>
      <c r="Q31" s="1">
        <v>145795</v>
      </c>
      <c r="R31" s="1"/>
      <c r="S31" s="30" t="s">
        <v>224</v>
      </c>
      <c r="T31" s="31">
        <v>17.82</v>
      </c>
      <c r="U31" s="39"/>
      <c r="V31" s="39"/>
      <c r="W31" s="31">
        <v>30</v>
      </c>
      <c r="X31" s="1"/>
      <c r="Y31" s="1" t="s">
        <v>130</v>
      </c>
      <c r="Z31" s="1"/>
      <c r="AA31" s="1"/>
    </row>
    <row r="32" ht="15" hidden="1" spans="1:27">
      <c r="A32" s="1">
        <v>25</v>
      </c>
      <c r="B32" s="2" t="s">
        <v>225</v>
      </c>
      <c r="C32" s="2" t="s">
        <v>226</v>
      </c>
      <c r="D32" s="4" t="s">
        <v>227</v>
      </c>
      <c r="E32" s="4" t="s">
        <v>228</v>
      </c>
      <c r="F32" s="2">
        <v>5</v>
      </c>
      <c r="G32" s="4" t="s">
        <v>229</v>
      </c>
      <c r="H32" s="2" t="s">
        <v>230</v>
      </c>
      <c r="I32" s="2">
        <v>90</v>
      </c>
      <c r="J32" s="2">
        <v>111219</v>
      </c>
      <c r="K32" s="4" t="s">
        <v>231</v>
      </c>
      <c r="L32" s="4" t="s">
        <v>40</v>
      </c>
      <c r="M32" s="4" t="s">
        <v>41</v>
      </c>
      <c r="N32" s="20">
        <v>92234</v>
      </c>
      <c r="O32" s="3" t="s">
        <v>232</v>
      </c>
      <c r="P32" s="19"/>
      <c r="Q32" s="1"/>
      <c r="R32" s="1"/>
      <c r="S32" s="30" t="s">
        <v>43</v>
      </c>
      <c r="T32" s="30">
        <v>110</v>
      </c>
      <c r="U32" s="39"/>
      <c r="V32" s="39"/>
      <c r="W32" s="31">
        <v>183.5</v>
      </c>
      <c r="X32" s="1"/>
      <c r="Y32" s="1"/>
      <c r="Z32" s="1"/>
      <c r="AA32" s="1"/>
    </row>
    <row r="33" ht="15" hidden="1" spans="1:27">
      <c r="A33" s="1">
        <v>26</v>
      </c>
      <c r="B33" s="2" t="s">
        <v>233</v>
      </c>
      <c r="C33" s="2" t="s">
        <v>234</v>
      </c>
      <c r="D33" s="4" t="s">
        <v>235</v>
      </c>
      <c r="E33" s="4" t="s">
        <v>236</v>
      </c>
      <c r="F33" s="2">
        <v>5</v>
      </c>
      <c r="G33" s="4" t="s">
        <v>237</v>
      </c>
      <c r="H33" s="2" t="s">
        <v>238</v>
      </c>
      <c r="I33" s="2">
        <v>5</v>
      </c>
      <c r="J33" s="2">
        <v>746</v>
      </c>
      <c r="K33" s="4" t="s">
        <v>239</v>
      </c>
      <c r="L33" s="4" t="s">
        <v>70</v>
      </c>
      <c r="M33" s="4" t="s">
        <v>41</v>
      </c>
      <c r="N33" s="2">
        <v>30026</v>
      </c>
      <c r="O33" s="4" t="s">
        <v>240</v>
      </c>
      <c r="P33" s="19"/>
      <c r="Q33" s="1"/>
      <c r="R33" s="1"/>
      <c r="S33" s="30" t="s">
        <v>241</v>
      </c>
      <c r="T33" s="30">
        <v>3.8</v>
      </c>
      <c r="U33" s="39"/>
      <c r="V33" s="39"/>
      <c r="W33" s="31">
        <v>10</v>
      </c>
      <c r="X33" s="1"/>
      <c r="Y33" s="1"/>
      <c r="Z33" s="1"/>
      <c r="AA33" s="1"/>
    </row>
    <row r="34" ht="15" hidden="1" spans="1:27">
      <c r="A34" s="1">
        <v>27</v>
      </c>
      <c r="B34" s="2" t="s">
        <v>242</v>
      </c>
      <c r="C34" s="2" t="s">
        <v>243</v>
      </c>
      <c r="D34" s="4" t="s">
        <v>244</v>
      </c>
      <c r="E34" s="4" t="s">
        <v>245</v>
      </c>
      <c r="F34" s="4">
        <v>5</v>
      </c>
      <c r="G34" s="4" t="s">
        <v>246</v>
      </c>
      <c r="H34" s="2" t="s">
        <v>247</v>
      </c>
      <c r="I34" s="2">
        <v>13.5</v>
      </c>
      <c r="J34" s="2">
        <v>746</v>
      </c>
      <c r="K34" s="4" t="s">
        <v>239</v>
      </c>
      <c r="L34" s="4" t="s">
        <v>70</v>
      </c>
      <c r="M34" s="4" t="s">
        <v>41</v>
      </c>
      <c r="N34" s="2"/>
      <c r="O34" s="3" t="s">
        <v>248</v>
      </c>
      <c r="P34" s="19"/>
      <c r="Q34" s="1"/>
      <c r="R34" s="1"/>
      <c r="S34" s="30" t="s">
        <v>129</v>
      </c>
      <c r="T34" s="30">
        <v>9.67</v>
      </c>
      <c r="U34" s="39"/>
      <c r="V34" s="39"/>
      <c r="W34" s="31">
        <v>24.5</v>
      </c>
      <c r="X34" s="1"/>
      <c r="Y34" s="1"/>
      <c r="Z34" s="1"/>
      <c r="AA34" s="1"/>
    </row>
    <row r="35" ht="15" hidden="1" spans="1:27">
      <c r="A35" s="1">
        <v>28</v>
      </c>
      <c r="B35" s="2" t="s">
        <v>249</v>
      </c>
      <c r="C35" s="2" t="s">
        <v>250</v>
      </c>
      <c r="D35" s="4" t="s">
        <v>251</v>
      </c>
      <c r="E35" s="4" t="s">
        <v>252</v>
      </c>
      <c r="F35" s="2">
        <v>2</v>
      </c>
      <c r="G35" s="4" t="s">
        <v>253</v>
      </c>
      <c r="H35" s="2" t="s">
        <v>254</v>
      </c>
      <c r="I35" s="2">
        <v>40</v>
      </c>
      <c r="J35" s="2">
        <v>311</v>
      </c>
      <c r="K35" s="4" t="s">
        <v>255</v>
      </c>
      <c r="L35" s="4" t="s">
        <v>40</v>
      </c>
      <c r="M35" s="4" t="s">
        <v>41</v>
      </c>
      <c r="N35" s="2"/>
      <c r="O35" s="4" t="s">
        <v>256</v>
      </c>
      <c r="P35" s="19"/>
      <c r="Q35" s="1"/>
      <c r="R35" s="1"/>
      <c r="S35" s="39"/>
      <c r="T35" s="39"/>
      <c r="U35" s="39"/>
      <c r="V35" s="39"/>
      <c r="W35" s="31"/>
      <c r="X35" s="1"/>
      <c r="Y35" s="1"/>
      <c r="Z35" s="1"/>
      <c r="AA35" s="1"/>
    </row>
    <row r="36" ht="15" hidden="1" spans="1:27">
      <c r="A36" s="1">
        <v>29</v>
      </c>
      <c r="B36" s="2" t="s">
        <v>257</v>
      </c>
      <c r="C36" s="9" t="s">
        <v>258</v>
      </c>
      <c r="D36" s="4" t="s">
        <v>259</v>
      </c>
      <c r="E36" s="4" t="s">
        <v>260</v>
      </c>
      <c r="F36" s="4">
        <v>5</v>
      </c>
      <c r="G36" s="4" t="s">
        <v>261</v>
      </c>
      <c r="H36" s="2" t="s">
        <v>262</v>
      </c>
      <c r="I36" s="2">
        <v>6.5</v>
      </c>
      <c r="J36" s="2">
        <v>746</v>
      </c>
      <c r="K36" s="4" t="s">
        <v>239</v>
      </c>
      <c r="L36" s="4" t="s">
        <v>70</v>
      </c>
      <c r="M36" s="4" t="s">
        <v>41</v>
      </c>
      <c r="N36" s="2">
        <v>1541</v>
      </c>
      <c r="O36" s="3" t="s">
        <v>232</v>
      </c>
      <c r="P36" s="19"/>
      <c r="Q36" s="1"/>
      <c r="R36" s="1"/>
      <c r="S36" s="30" t="s">
        <v>263</v>
      </c>
      <c r="T36" s="30">
        <v>4.6</v>
      </c>
      <c r="U36" s="39"/>
      <c r="V36" s="39"/>
      <c r="W36" s="31">
        <v>11.5</v>
      </c>
      <c r="X36" s="1"/>
      <c r="Y36" s="1"/>
      <c r="Z36" s="1"/>
      <c r="AA36" s="1"/>
    </row>
    <row r="37" ht="15" hidden="1" spans="1:27">
      <c r="A37" s="1">
        <v>30</v>
      </c>
      <c r="B37" s="2" t="s">
        <v>264</v>
      </c>
      <c r="C37" s="9" t="s">
        <v>265</v>
      </c>
      <c r="D37" s="4" t="s">
        <v>266</v>
      </c>
      <c r="E37" s="4" t="s">
        <v>267</v>
      </c>
      <c r="F37" s="4">
        <v>1</v>
      </c>
      <c r="G37" s="4" t="s">
        <v>268</v>
      </c>
      <c r="H37" s="2" t="s">
        <v>269</v>
      </c>
      <c r="I37" s="2">
        <v>12</v>
      </c>
      <c r="J37" s="2">
        <v>104533</v>
      </c>
      <c r="K37" s="4" t="s">
        <v>270</v>
      </c>
      <c r="L37" s="4" t="s">
        <v>70</v>
      </c>
      <c r="M37" s="4" t="s">
        <v>41</v>
      </c>
      <c r="N37" s="2"/>
      <c r="O37" s="4" t="s">
        <v>271</v>
      </c>
      <c r="P37" s="19"/>
      <c r="Q37" s="1"/>
      <c r="R37" s="1"/>
      <c r="S37" s="30" t="s">
        <v>263</v>
      </c>
      <c r="T37" s="30"/>
      <c r="U37" s="40" t="s">
        <v>272</v>
      </c>
      <c r="V37" s="30">
        <v>1.85</v>
      </c>
      <c r="W37" s="38">
        <v>5</v>
      </c>
      <c r="X37" s="1"/>
      <c r="Y37" s="1"/>
      <c r="Z37" s="1"/>
      <c r="AA37" s="1"/>
    </row>
    <row r="38" ht="15" hidden="1" spans="1:27">
      <c r="A38" s="1">
        <v>31</v>
      </c>
      <c r="B38" s="2" t="s">
        <v>273</v>
      </c>
      <c r="C38" s="2" t="s">
        <v>274</v>
      </c>
      <c r="D38" s="4" t="s">
        <v>266</v>
      </c>
      <c r="E38" s="4" t="s">
        <v>267</v>
      </c>
      <c r="F38" s="4">
        <v>1</v>
      </c>
      <c r="G38" s="4" t="s">
        <v>268</v>
      </c>
      <c r="H38" s="2" t="s">
        <v>269</v>
      </c>
      <c r="I38" s="2">
        <v>12</v>
      </c>
      <c r="J38" s="2">
        <v>104533</v>
      </c>
      <c r="K38" s="4" t="s">
        <v>270</v>
      </c>
      <c r="L38" s="4" t="s">
        <v>40</v>
      </c>
      <c r="M38" s="4" t="s">
        <v>41</v>
      </c>
      <c r="N38" s="2"/>
      <c r="O38" s="4" t="s">
        <v>187</v>
      </c>
      <c r="P38" s="19"/>
      <c r="Q38" s="1"/>
      <c r="R38" s="1"/>
      <c r="S38" s="39"/>
      <c r="T38" s="39"/>
      <c r="U38" s="39"/>
      <c r="V38" s="39"/>
      <c r="W38" s="31"/>
      <c r="X38" s="1"/>
      <c r="Y38" s="1"/>
      <c r="Z38" s="1"/>
      <c r="AA38" s="1"/>
    </row>
    <row r="39" ht="15" hidden="1" spans="1:27">
      <c r="A39" s="1">
        <v>32</v>
      </c>
      <c r="B39" s="2" t="s">
        <v>275</v>
      </c>
      <c r="C39" s="2" t="s">
        <v>276</v>
      </c>
      <c r="D39" s="4" t="s">
        <v>277</v>
      </c>
      <c r="E39" s="4" t="s">
        <v>278</v>
      </c>
      <c r="F39" s="4">
        <v>1</v>
      </c>
      <c r="G39" s="4" t="s">
        <v>279</v>
      </c>
      <c r="H39" s="4" t="s">
        <v>280</v>
      </c>
      <c r="I39" s="4">
        <v>14</v>
      </c>
      <c r="J39" s="2">
        <v>104533</v>
      </c>
      <c r="K39" s="4" t="s">
        <v>270</v>
      </c>
      <c r="L39" s="4" t="s">
        <v>70</v>
      </c>
      <c r="M39" s="4" t="s">
        <v>41</v>
      </c>
      <c r="N39" s="2"/>
      <c r="O39" s="4" t="s">
        <v>86</v>
      </c>
      <c r="P39" s="19"/>
      <c r="Q39" s="1"/>
      <c r="R39" s="1"/>
      <c r="S39" s="30" t="s">
        <v>129</v>
      </c>
      <c r="T39" s="30"/>
      <c r="U39" s="41" t="s">
        <v>281</v>
      </c>
      <c r="V39" s="30">
        <v>12</v>
      </c>
      <c r="W39" s="31">
        <v>20</v>
      </c>
      <c r="X39" s="1"/>
      <c r="Y39" s="1"/>
      <c r="Z39" s="1"/>
      <c r="AA39" s="1"/>
    </row>
    <row r="40" ht="22.5" hidden="1" spans="1:27">
      <c r="A40" s="1">
        <v>33</v>
      </c>
      <c r="B40" s="2" t="s">
        <v>282</v>
      </c>
      <c r="C40" s="2" t="s">
        <v>283</v>
      </c>
      <c r="D40" s="4" t="s">
        <v>284</v>
      </c>
      <c r="E40" s="4" t="s">
        <v>285</v>
      </c>
      <c r="F40" s="4">
        <v>1</v>
      </c>
      <c r="G40" s="4" t="s">
        <v>286</v>
      </c>
      <c r="H40" s="4" t="s">
        <v>287</v>
      </c>
      <c r="I40" s="4">
        <v>16</v>
      </c>
      <c r="J40" s="4">
        <v>104533</v>
      </c>
      <c r="K40" s="4" t="s">
        <v>270</v>
      </c>
      <c r="L40" s="4" t="s">
        <v>70</v>
      </c>
      <c r="M40" s="4" t="s">
        <v>41</v>
      </c>
      <c r="N40" s="2"/>
      <c r="O40" s="4" t="s">
        <v>86</v>
      </c>
      <c r="P40" s="19"/>
      <c r="Q40" s="1"/>
      <c r="R40" s="1"/>
      <c r="S40" s="30" t="s">
        <v>241</v>
      </c>
      <c r="T40" s="30"/>
      <c r="U40" s="30" t="s">
        <v>288</v>
      </c>
      <c r="V40" s="30">
        <v>29.13</v>
      </c>
      <c r="W40" s="31">
        <v>48.5</v>
      </c>
      <c r="X40" s="1"/>
      <c r="Y40" s="1"/>
      <c r="Z40" s="1"/>
      <c r="AA40" s="1"/>
    </row>
    <row r="41" ht="44" hidden="1" customHeight="1" spans="1:27">
      <c r="A41" s="1">
        <v>34</v>
      </c>
      <c r="B41" s="2" t="s">
        <v>289</v>
      </c>
      <c r="C41" s="2" t="s">
        <v>290</v>
      </c>
      <c r="D41" s="4" t="s">
        <v>291</v>
      </c>
      <c r="E41" s="4" t="s">
        <v>292</v>
      </c>
      <c r="F41" s="4">
        <v>1</v>
      </c>
      <c r="G41" s="4" t="s">
        <v>293</v>
      </c>
      <c r="H41" s="4" t="s">
        <v>294</v>
      </c>
      <c r="I41" s="4">
        <v>25</v>
      </c>
      <c r="J41" s="2">
        <v>752</v>
      </c>
      <c r="K41" s="4" t="s">
        <v>295</v>
      </c>
      <c r="L41" s="4" t="s">
        <v>70</v>
      </c>
      <c r="M41" s="4" t="s">
        <v>41</v>
      </c>
      <c r="N41" s="2"/>
      <c r="O41" s="4" t="s">
        <v>86</v>
      </c>
      <c r="P41" s="19"/>
      <c r="Q41" s="1"/>
      <c r="R41" s="1"/>
      <c r="S41" s="30" t="s">
        <v>43</v>
      </c>
      <c r="T41" s="30" t="s">
        <v>296</v>
      </c>
      <c r="U41" s="31"/>
      <c r="V41" s="31"/>
      <c r="W41" s="31"/>
      <c r="X41" s="1"/>
      <c r="Y41" s="1"/>
      <c r="Z41" s="1"/>
      <c r="AA41" s="1"/>
    </row>
    <row r="42" ht="15" hidden="1" spans="1:27">
      <c r="A42" s="1">
        <v>35</v>
      </c>
      <c r="B42" s="2" t="s">
        <v>297</v>
      </c>
      <c r="C42" s="2" t="s">
        <v>298</v>
      </c>
      <c r="D42" s="4" t="s">
        <v>299</v>
      </c>
      <c r="E42" s="4" t="s">
        <v>300</v>
      </c>
      <c r="F42" s="4">
        <v>2</v>
      </c>
      <c r="G42" s="4" t="s">
        <v>301</v>
      </c>
      <c r="H42" s="4" t="s">
        <v>302</v>
      </c>
      <c r="I42" s="4">
        <v>22</v>
      </c>
      <c r="J42" s="2">
        <v>351</v>
      </c>
      <c r="K42" s="4" t="s">
        <v>303</v>
      </c>
      <c r="L42" s="4" t="s">
        <v>70</v>
      </c>
      <c r="M42" s="4" t="s">
        <v>41</v>
      </c>
      <c r="N42" s="2"/>
      <c r="O42" s="4" t="s">
        <v>86</v>
      </c>
      <c r="P42" s="19"/>
      <c r="Q42" s="1">
        <v>92806</v>
      </c>
      <c r="R42" s="1"/>
      <c r="S42" s="31" t="s">
        <v>112</v>
      </c>
      <c r="T42" s="31">
        <v>8</v>
      </c>
      <c r="U42" s="31"/>
      <c r="V42" s="31"/>
      <c r="W42" s="31">
        <v>12.5</v>
      </c>
      <c r="X42" s="1"/>
      <c r="Y42" s="30" t="s">
        <v>62</v>
      </c>
      <c r="Z42" s="1"/>
      <c r="AA42" s="1"/>
    </row>
    <row r="43" ht="15" hidden="1" spans="1:27">
      <c r="A43" s="1">
        <v>36</v>
      </c>
      <c r="B43" s="10">
        <v>44202.5536574074</v>
      </c>
      <c r="C43" s="2" t="s">
        <v>304</v>
      </c>
      <c r="D43" s="3" t="s">
        <v>305</v>
      </c>
      <c r="E43" s="3" t="s">
        <v>306</v>
      </c>
      <c r="F43" s="3">
        <v>3</v>
      </c>
      <c r="G43" s="3" t="s">
        <v>307</v>
      </c>
      <c r="H43" s="2" t="s">
        <v>308</v>
      </c>
      <c r="I43" s="2">
        <v>49</v>
      </c>
      <c r="J43" s="2">
        <v>744</v>
      </c>
      <c r="K43" s="3" t="s">
        <v>309</v>
      </c>
      <c r="L43" s="4" t="s">
        <v>40</v>
      </c>
      <c r="M43" s="3" t="s">
        <v>41</v>
      </c>
      <c r="N43" s="2"/>
      <c r="O43" s="3" t="s">
        <v>86</v>
      </c>
      <c r="P43" s="19"/>
      <c r="Q43" s="1">
        <v>42768</v>
      </c>
      <c r="R43" s="1"/>
      <c r="S43" s="30" t="s">
        <v>310</v>
      </c>
      <c r="T43" s="30"/>
      <c r="U43" s="30" t="s">
        <v>311</v>
      </c>
      <c r="V43" s="30">
        <v>15.8</v>
      </c>
      <c r="W43" s="31">
        <v>30</v>
      </c>
      <c r="X43" s="1"/>
      <c r="Y43" s="1"/>
      <c r="Z43" s="1"/>
      <c r="AA43" s="1"/>
    </row>
    <row r="44" ht="15" hidden="1" spans="1:27">
      <c r="A44" s="1">
        <v>37</v>
      </c>
      <c r="B44" s="10">
        <v>44202.4912268519</v>
      </c>
      <c r="C44" s="2" t="s">
        <v>312</v>
      </c>
      <c r="D44" s="3" t="s">
        <v>313</v>
      </c>
      <c r="E44" s="3" t="s">
        <v>314</v>
      </c>
      <c r="F44" s="3">
        <v>2</v>
      </c>
      <c r="G44" s="3" t="s">
        <v>315</v>
      </c>
      <c r="H44" s="3" t="s">
        <v>316</v>
      </c>
      <c r="I44" s="3">
        <v>35</v>
      </c>
      <c r="J44" s="3">
        <v>106399</v>
      </c>
      <c r="K44" s="3" t="s">
        <v>317</v>
      </c>
      <c r="L44" s="3" t="s">
        <v>70</v>
      </c>
      <c r="M44" s="3" t="s">
        <v>41</v>
      </c>
      <c r="N44" s="3"/>
      <c r="O44" s="3" t="s">
        <v>86</v>
      </c>
      <c r="P44" s="19"/>
      <c r="Q44" s="1"/>
      <c r="R44" s="1"/>
      <c r="S44" s="31"/>
      <c r="T44" s="31"/>
      <c r="U44" s="31"/>
      <c r="V44" s="31"/>
      <c r="W44" s="42"/>
      <c r="X44" s="1"/>
      <c r="Y44" s="1"/>
      <c r="Z44" s="1"/>
      <c r="AA44" s="1"/>
    </row>
    <row r="45" ht="15" hidden="1" spans="1:27">
      <c r="A45" s="1">
        <v>38</v>
      </c>
      <c r="B45" s="10">
        <v>44202.4848958333</v>
      </c>
      <c r="C45" s="2" t="s">
        <v>318</v>
      </c>
      <c r="D45" s="3" t="s">
        <v>319</v>
      </c>
      <c r="E45" s="3" t="s">
        <v>320</v>
      </c>
      <c r="F45" s="3">
        <v>1</v>
      </c>
      <c r="G45" s="3" t="s">
        <v>321</v>
      </c>
      <c r="H45" s="3" t="s">
        <v>322</v>
      </c>
      <c r="I45" s="3">
        <v>10.9</v>
      </c>
      <c r="J45" s="3">
        <v>113025</v>
      </c>
      <c r="K45" s="3" t="s">
        <v>323</v>
      </c>
      <c r="L45" s="3" t="s">
        <v>70</v>
      </c>
      <c r="M45" s="3" t="s">
        <v>41</v>
      </c>
      <c r="N45" s="3"/>
      <c r="O45" s="3" t="s">
        <v>86</v>
      </c>
      <c r="P45" s="19"/>
      <c r="Q45" s="1"/>
      <c r="R45" s="1"/>
      <c r="S45" s="30" t="s">
        <v>324</v>
      </c>
      <c r="T45" s="30">
        <v>8.9</v>
      </c>
      <c r="U45" s="31"/>
      <c r="V45" s="31"/>
      <c r="W45" s="42"/>
      <c r="X45" s="1"/>
      <c r="Y45" s="1"/>
      <c r="Z45" s="1"/>
      <c r="AA45" s="1"/>
    </row>
    <row r="46" s="233" customFormat="1" ht="22.5" hidden="1" spans="1:27">
      <c r="A46" s="1">
        <v>39</v>
      </c>
      <c r="B46" s="10">
        <v>44202.4297222222</v>
      </c>
      <c r="C46" s="2" t="s">
        <v>325</v>
      </c>
      <c r="D46" s="3" t="s">
        <v>326</v>
      </c>
      <c r="E46" s="3" t="s">
        <v>327</v>
      </c>
      <c r="F46" s="3">
        <v>2</v>
      </c>
      <c r="G46" s="3" t="s">
        <v>328</v>
      </c>
      <c r="H46" s="3" t="s">
        <v>329</v>
      </c>
      <c r="I46" s="3">
        <v>10</v>
      </c>
      <c r="J46" s="3">
        <v>106399</v>
      </c>
      <c r="K46" s="3" t="s">
        <v>317</v>
      </c>
      <c r="L46" s="3" t="s">
        <v>70</v>
      </c>
      <c r="M46" s="3" t="s">
        <v>41</v>
      </c>
      <c r="N46" s="3"/>
      <c r="O46" s="3" t="s">
        <v>330</v>
      </c>
      <c r="P46" s="19"/>
      <c r="Q46" s="1"/>
      <c r="R46" s="1"/>
      <c r="S46" s="30" t="s">
        <v>263</v>
      </c>
      <c r="T46" s="30"/>
      <c r="U46" s="37" t="s">
        <v>331</v>
      </c>
      <c r="V46" s="30">
        <v>4.5</v>
      </c>
      <c r="W46" s="31">
        <v>8.5</v>
      </c>
      <c r="X46" s="1"/>
      <c r="Y46" s="45" t="s">
        <v>332</v>
      </c>
      <c r="Z46" s="1"/>
      <c r="AA46" s="1"/>
    </row>
    <row r="47" ht="33.75" hidden="1" spans="1:27">
      <c r="A47" s="1">
        <v>40</v>
      </c>
      <c r="B47" s="10">
        <v>44202.7838888889</v>
      </c>
      <c r="C47" s="2" t="s">
        <v>333</v>
      </c>
      <c r="D47" s="3" t="s">
        <v>334</v>
      </c>
      <c r="E47" s="3" t="s">
        <v>335</v>
      </c>
      <c r="F47" s="3">
        <v>20</v>
      </c>
      <c r="G47" s="3" t="s">
        <v>336</v>
      </c>
      <c r="H47" s="3" t="s">
        <v>337</v>
      </c>
      <c r="I47" s="3">
        <v>120</v>
      </c>
      <c r="J47" s="3">
        <v>347</v>
      </c>
      <c r="K47" s="3" t="s">
        <v>338</v>
      </c>
      <c r="L47" s="3" t="s">
        <v>40</v>
      </c>
      <c r="M47" s="3" t="s">
        <v>41</v>
      </c>
      <c r="N47" s="3"/>
      <c r="O47" s="3" t="s">
        <v>86</v>
      </c>
      <c r="P47" s="19"/>
      <c r="Q47" s="1"/>
      <c r="R47" s="1"/>
      <c r="S47" s="30" t="s">
        <v>112</v>
      </c>
      <c r="T47" s="30"/>
      <c r="U47" s="30" t="s">
        <v>339</v>
      </c>
      <c r="V47" s="30">
        <v>130</v>
      </c>
      <c r="W47" s="31">
        <v>236</v>
      </c>
      <c r="X47" s="1"/>
      <c r="Y47" s="1"/>
      <c r="Z47" s="1"/>
      <c r="AA47" s="1"/>
    </row>
    <row r="48" ht="33.75" hidden="1" spans="1:27">
      <c r="A48" s="1">
        <v>41</v>
      </c>
      <c r="B48" s="2" t="s">
        <v>340</v>
      </c>
      <c r="C48" s="2" t="s">
        <v>341</v>
      </c>
      <c r="D48" s="3" t="s">
        <v>342</v>
      </c>
      <c r="E48" s="3" t="s">
        <v>252</v>
      </c>
      <c r="F48" s="2">
        <v>1</v>
      </c>
      <c r="G48" s="4" t="s">
        <v>343</v>
      </c>
      <c r="H48" s="2" t="s">
        <v>344</v>
      </c>
      <c r="I48" s="2">
        <v>45</v>
      </c>
      <c r="J48" s="2">
        <v>727</v>
      </c>
      <c r="K48" s="3" t="s">
        <v>345</v>
      </c>
      <c r="L48" s="4" t="s">
        <v>70</v>
      </c>
      <c r="M48" s="3" t="s">
        <v>41</v>
      </c>
      <c r="N48" s="2"/>
      <c r="O48" s="3" t="s">
        <v>86</v>
      </c>
      <c r="P48" s="19"/>
      <c r="Q48" s="1"/>
      <c r="R48" s="1"/>
      <c r="S48" s="30" t="s">
        <v>43</v>
      </c>
      <c r="T48" s="30"/>
      <c r="U48" s="43" t="s">
        <v>346</v>
      </c>
      <c r="V48" s="30" t="s">
        <v>347</v>
      </c>
      <c r="W48" s="39"/>
      <c r="X48" s="1"/>
      <c r="Y48" s="1"/>
      <c r="Z48" s="1"/>
      <c r="AA48" s="1"/>
    </row>
    <row r="49" ht="15" hidden="1" spans="1:27">
      <c r="A49" s="1">
        <v>42</v>
      </c>
      <c r="B49" s="2" t="s">
        <v>348</v>
      </c>
      <c r="C49" s="2" t="s">
        <v>349</v>
      </c>
      <c r="D49" s="3" t="s">
        <v>350</v>
      </c>
      <c r="E49" s="3" t="s">
        <v>351</v>
      </c>
      <c r="F49" s="3">
        <v>3</v>
      </c>
      <c r="G49" s="3" t="s">
        <v>352</v>
      </c>
      <c r="H49" s="2" t="s">
        <v>353</v>
      </c>
      <c r="I49" s="2">
        <v>15</v>
      </c>
      <c r="J49" s="2">
        <v>539</v>
      </c>
      <c r="K49" s="3" t="s">
        <v>354</v>
      </c>
      <c r="L49" s="4" t="s">
        <v>70</v>
      </c>
      <c r="M49" s="3" t="s">
        <v>41</v>
      </c>
      <c r="N49" s="3"/>
      <c r="O49" s="3" t="s">
        <v>86</v>
      </c>
      <c r="P49" s="19"/>
      <c r="Q49" s="1"/>
      <c r="R49" s="1"/>
      <c r="S49" s="30" t="s">
        <v>263</v>
      </c>
      <c r="T49" s="30">
        <v>13.8</v>
      </c>
      <c r="U49" s="30"/>
      <c r="V49" s="30"/>
      <c r="W49" s="39"/>
      <c r="X49" s="1"/>
      <c r="Y49" s="1"/>
      <c r="Z49" s="1"/>
      <c r="AA49" s="1"/>
    </row>
    <row r="50" ht="67.5" hidden="1" spans="1:27">
      <c r="A50" s="1">
        <v>43</v>
      </c>
      <c r="B50" s="2" t="s">
        <v>355</v>
      </c>
      <c r="C50" s="2" t="s">
        <v>356</v>
      </c>
      <c r="D50" s="3" t="s">
        <v>357</v>
      </c>
      <c r="E50" s="3" t="s">
        <v>358</v>
      </c>
      <c r="F50" s="3">
        <v>3</v>
      </c>
      <c r="G50" s="3" t="s">
        <v>359</v>
      </c>
      <c r="H50" s="2" t="s">
        <v>360</v>
      </c>
      <c r="I50" s="2">
        <v>25</v>
      </c>
      <c r="J50" s="2">
        <v>539</v>
      </c>
      <c r="K50" s="3" t="s">
        <v>354</v>
      </c>
      <c r="L50" s="4" t="s">
        <v>70</v>
      </c>
      <c r="M50" s="3" t="s">
        <v>41</v>
      </c>
      <c r="N50" s="2"/>
      <c r="O50" s="3" t="s">
        <v>361</v>
      </c>
      <c r="P50" s="19"/>
      <c r="Q50" s="1"/>
      <c r="R50" s="1"/>
      <c r="S50" s="30" t="s">
        <v>43</v>
      </c>
      <c r="T50" s="30" t="s">
        <v>362</v>
      </c>
      <c r="U50" s="30"/>
      <c r="V50" s="30"/>
      <c r="W50" s="39"/>
      <c r="X50" s="1"/>
      <c r="Y50" s="1"/>
      <c r="Z50" s="1"/>
      <c r="AA50" s="1"/>
    </row>
    <row r="51" ht="15" hidden="1" spans="1:27">
      <c r="A51" s="1">
        <v>44</v>
      </c>
      <c r="B51" s="2" t="s">
        <v>363</v>
      </c>
      <c r="C51" s="2" t="s">
        <v>364</v>
      </c>
      <c r="D51" s="3" t="s">
        <v>365</v>
      </c>
      <c r="E51" s="3" t="s">
        <v>366</v>
      </c>
      <c r="F51" s="2">
        <v>1</v>
      </c>
      <c r="G51" s="4" t="s">
        <v>367</v>
      </c>
      <c r="H51" s="2" t="s">
        <v>368</v>
      </c>
      <c r="I51" s="2">
        <v>45</v>
      </c>
      <c r="J51" s="2">
        <v>727</v>
      </c>
      <c r="K51" s="3" t="s">
        <v>345</v>
      </c>
      <c r="L51" s="4" t="s">
        <v>70</v>
      </c>
      <c r="M51" s="3" t="s">
        <v>41</v>
      </c>
      <c r="N51" s="2"/>
      <c r="O51" s="3" t="s">
        <v>86</v>
      </c>
      <c r="P51" s="19"/>
      <c r="Q51" s="1"/>
      <c r="R51" s="1"/>
      <c r="S51" s="30" t="s">
        <v>87</v>
      </c>
      <c r="T51" s="30"/>
      <c r="U51" s="44" t="s">
        <v>369</v>
      </c>
      <c r="V51" s="30">
        <v>7.5</v>
      </c>
      <c r="W51" s="39"/>
      <c r="X51" s="1"/>
      <c r="Y51" s="1"/>
      <c r="Z51" s="1"/>
      <c r="AA51" s="1"/>
    </row>
    <row r="52" ht="15" hidden="1" spans="1:27">
      <c r="A52" s="1">
        <v>45</v>
      </c>
      <c r="B52" s="2" t="s">
        <v>370</v>
      </c>
      <c r="C52" s="2" t="s">
        <v>371</v>
      </c>
      <c r="D52" s="3" t="s">
        <v>372</v>
      </c>
      <c r="E52" s="3" t="s">
        <v>373</v>
      </c>
      <c r="F52" s="2">
        <v>1</v>
      </c>
      <c r="G52" s="4" t="s">
        <v>374</v>
      </c>
      <c r="H52" s="2" t="s">
        <v>375</v>
      </c>
      <c r="I52" s="2">
        <v>35</v>
      </c>
      <c r="J52" s="2">
        <v>102935</v>
      </c>
      <c r="K52" s="3" t="s">
        <v>184</v>
      </c>
      <c r="L52" s="4" t="s">
        <v>70</v>
      </c>
      <c r="M52" s="3" t="s">
        <v>41</v>
      </c>
      <c r="N52" s="2">
        <v>34403</v>
      </c>
      <c r="O52" s="4" t="s">
        <v>376</v>
      </c>
      <c r="P52" s="19"/>
      <c r="Q52" s="1"/>
      <c r="R52" s="1"/>
      <c r="S52" s="39"/>
      <c r="T52" s="39"/>
      <c r="U52" s="39"/>
      <c r="V52" s="39"/>
      <c r="W52" s="39"/>
      <c r="X52" s="1"/>
      <c r="Y52" s="1"/>
      <c r="Z52" s="1"/>
      <c r="AA52" s="1"/>
    </row>
    <row r="53" ht="15" hidden="1" spans="1:27">
      <c r="A53" s="1">
        <v>46</v>
      </c>
      <c r="B53" s="2" t="s">
        <v>377</v>
      </c>
      <c r="C53" s="2" t="s">
        <v>378</v>
      </c>
      <c r="D53" s="3" t="s">
        <v>251</v>
      </c>
      <c r="E53" s="11" t="s">
        <v>379</v>
      </c>
      <c r="F53" s="2">
        <v>1</v>
      </c>
      <c r="G53" s="4" t="s">
        <v>253</v>
      </c>
      <c r="H53" s="2" t="s">
        <v>380</v>
      </c>
      <c r="I53" s="2">
        <v>40</v>
      </c>
      <c r="J53" s="2">
        <v>102935</v>
      </c>
      <c r="K53" s="3" t="s">
        <v>184</v>
      </c>
      <c r="L53" s="4" t="s">
        <v>70</v>
      </c>
      <c r="M53" s="3" t="s">
        <v>41</v>
      </c>
      <c r="N53" s="2"/>
      <c r="O53" s="3" t="s">
        <v>381</v>
      </c>
      <c r="P53" s="19"/>
      <c r="Q53" s="1"/>
      <c r="R53" s="1"/>
      <c r="S53" s="39"/>
      <c r="T53" s="39"/>
      <c r="U53" s="39"/>
      <c r="V53" s="39"/>
      <c r="W53" s="39"/>
      <c r="X53" s="1"/>
      <c r="Y53" s="1"/>
      <c r="Z53" s="1"/>
      <c r="AA53" s="1"/>
    </row>
    <row r="54" ht="45" hidden="1" spans="1:27">
      <c r="A54" s="1">
        <v>47</v>
      </c>
      <c r="B54" s="2" t="s">
        <v>382</v>
      </c>
      <c r="C54" s="2" t="s">
        <v>383</v>
      </c>
      <c r="D54" s="3" t="s">
        <v>384</v>
      </c>
      <c r="E54" s="3" t="s">
        <v>385</v>
      </c>
      <c r="F54" s="3">
        <v>1</v>
      </c>
      <c r="G54" s="4" t="s">
        <v>386</v>
      </c>
      <c r="H54" s="2" t="s">
        <v>387</v>
      </c>
      <c r="I54" s="2">
        <v>27</v>
      </c>
      <c r="J54" s="2">
        <v>712</v>
      </c>
      <c r="K54" s="3" t="s">
        <v>388</v>
      </c>
      <c r="L54" s="4" t="s">
        <v>70</v>
      </c>
      <c r="M54" s="3" t="s">
        <v>41</v>
      </c>
      <c r="N54" s="2"/>
      <c r="O54" s="3" t="s">
        <v>86</v>
      </c>
      <c r="P54" s="19"/>
      <c r="Q54" s="1"/>
      <c r="R54" s="1"/>
      <c r="S54" s="30" t="s">
        <v>43</v>
      </c>
      <c r="T54" s="30" t="s">
        <v>389</v>
      </c>
      <c r="U54" s="39"/>
      <c r="V54" s="39"/>
      <c r="W54" s="39"/>
      <c r="X54" s="1"/>
      <c r="Y54" s="1"/>
      <c r="Z54" s="1"/>
      <c r="AA54" s="1"/>
    </row>
    <row r="55" ht="15" hidden="1" spans="1:27">
      <c r="A55" s="1">
        <v>48</v>
      </c>
      <c r="B55" s="11" t="s">
        <v>390</v>
      </c>
      <c r="C55" s="2" t="s">
        <v>391</v>
      </c>
      <c r="D55" s="12" t="s">
        <v>392</v>
      </c>
      <c r="E55" s="13" t="s">
        <v>393</v>
      </c>
      <c r="F55" s="13">
        <v>2</v>
      </c>
      <c r="G55" s="14" t="s">
        <v>394</v>
      </c>
      <c r="H55" s="13" t="s">
        <v>395</v>
      </c>
      <c r="I55" s="13">
        <v>40</v>
      </c>
      <c r="J55" s="13">
        <v>56</v>
      </c>
      <c r="K55" s="12" t="s">
        <v>396</v>
      </c>
      <c r="L55" s="14" t="s">
        <v>70</v>
      </c>
      <c r="M55" s="3" t="s">
        <v>41</v>
      </c>
      <c r="N55" s="13"/>
      <c r="O55" s="14" t="s">
        <v>86</v>
      </c>
      <c r="P55" s="19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5" hidden="1" spans="1:27">
      <c r="A56" s="1">
        <v>49</v>
      </c>
      <c r="B56" s="11" t="s">
        <v>397</v>
      </c>
      <c r="C56" s="2" t="s">
        <v>398</v>
      </c>
      <c r="D56" s="12" t="s">
        <v>399</v>
      </c>
      <c r="E56" s="13" t="s">
        <v>400</v>
      </c>
      <c r="F56" s="13">
        <v>1</v>
      </c>
      <c r="G56" s="14" t="s">
        <v>401</v>
      </c>
      <c r="H56" s="13" t="s">
        <v>402</v>
      </c>
      <c r="I56" s="13">
        <v>35</v>
      </c>
      <c r="J56" s="13">
        <v>56</v>
      </c>
      <c r="K56" s="14" t="s">
        <v>396</v>
      </c>
      <c r="L56" s="14" t="s">
        <v>70</v>
      </c>
      <c r="M56" s="3" t="s">
        <v>41</v>
      </c>
      <c r="N56" s="13"/>
      <c r="O56" s="12" t="s">
        <v>403</v>
      </c>
      <c r="P56" s="19"/>
      <c r="Q56" s="1"/>
      <c r="R56" s="1"/>
      <c r="S56" s="45" t="s">
        <v>224</v>
      </c>
      <c r="T56" s="45">
        <v>25</v>
      </c>
      <c r="U56" s="45"/>
      <c r="V56" s="45"/>
      <c r="W56" s="1">
        <v>35</v>
      </c>
      <c r="X56" s="1"/>
      <c r="Y56" s="1"/>
      <c r="Z56" s="1"/>
      <c r="AA56" s="1"/>
    </row>
    <row r="57" ht="15" hidden="1" spans="1:27">
      <c r="A57" s="1">
        <v>50</v>
      </c>
      <c r="B57" s="11" t="s">
        <v>404</v>
      </c>
      <c r="C57" s="2" t="s">
        <v>405</v>
      </c>
      <c r="D57" s="12" t="s">
        <v>406</v>
      </c>
      <c r="E57" s="13" t="s">
        <v>407</v>
      </c>
      <c r="F57" s="13">
        <v>1</v>
      </c>
      <c r="G57" s="14" t="s">
        <v>408</v>
      </c>
      <c r="H57" s="13" t="s">
        <v>409</v>
      </c>
      <c r="I57" s="13">
        <v>30</v>
      </c>
      <c r="J57" s="13">
        <v>56</v>
      </c>
      <c r="K57" s="14" t="s">
        <v>396</v>
      </c>
      <c r="L57" s="14" t="s">
        <v>70</v>
      </c>
      <c r="M57" s="3" t="s">
        <v>41</v>
      </c>
      <c r="N57" s="13"/>
      <c r="O57" s="14" t="s">
        <v>86</v>
      </c>
      <c r="P57" s="19"/>
      <c r="Q57" s="1"/>
      <c r="R57" s="1"/>
      <c r="S57" s="45"/>
      <c r="T57" s="45"/>
      <c r="U57" s="45"/>
      <c r="V57" s="45"/>
      <c r="W57" s="1"/>
      <c r="X57" s="1"/>
      <c r="Y57" s="1"/>
      <c r="Z57" s="1"/>
      <c r="AA57" s="1"/>
    </row>
    <row r="58" ht="15" hidden="1" spans="1:27">
      <c r="A58" s="1">
        <v>51</v>
      </c>
      <c r="B58" s="11" t="s">
        <v>410</v>
      </c>
      <c r="C58" s="2" t="s">
        <v>411</v>
      </c>
      <c r="D58" s="12" t="s">
        <v>412</v>
      </c>
      <c r="E58" s="13" t="s">
        <v>413</v>
      </c>
      <c r="F58" s="13">
        <v>1</v>
      </c>
      <c r="G58" s="14" t="s">
        <v>414</v>
      </c>
      <c r="H58" s="13" t="s">
        <v>415</v>
      </c>
      <c r="I58" s="13">
        <v>26</v>
      </c>
      <c r="J58" s="13">
        <v>113025</v>
      </c>
      <c r="K58" s="14" t="s">
        <v>416</v>
      </c>
      <c r="L58" s="14" t="s">
        <v>70</v>
      </c>
      <c r="M58" s="3" t="s">
        <v>41</v>
      </c>
      <c r="N58" s="13"/>
      <c r="O58" s="13" t="s">
        <v>417</v>
      </c>
      <c r="P58" s="19"/>
      <c r="Q58" s="1"/>
      <c r="R58" s="1"/>
      <c r="S58" s="45" t="s">
        <v>129</v>
      </c>
      <c r="T58" s="45">
        <v>24.3</v>
      </c>
      <c r="U58" s="45"/>
      <c r="V58" s="45"/>
      <c r="W58" s="1">
        <v>34.8</v>
      </c>
      <c r="X58" s="1"/>
      <c r="Y58" s="1"/>
      <c r="Z58" s="1"/>
      <c r="AA58" s="1"/>
    </row>
    <row r="59" ht="15" hidden="1" spans="1:27">
      <c r="A59" s="1">
        <v>52</v>
      </c>
      <c r="B59" s="11" t="s">
        <v>418</v>
      </c>
      <c r="C59" s="2" t="s">
        <v>419</v>
      </c>
      <c r="D59" s="12" t="s">
        <v>420</v>
      </c>
      <c r="E59" s="13" t="s">
        <v>421</v>
      </c>
      <c r="F59" s="13">
        <v>2</v>
      </c>
      <c r="G59" s="14" t="s">
        <v>422</v>
      </c>
      <c r="H59" s="13" t="s">
        <v>423</v>
      </c>
      <c r="I59" s="13">
        <v>68</v>
      </c>
      <c r="J59" s="13">
        <v>113299</v>
      </c>
      <c r="K59" s="14" t="s">
        <v>424</v>
      </c>
      <c r="L59" s="14" t="s">
        <v>40</v>
      </c>
      <c r="M59" s="3" t="s">
        <v>41</v>
      </c>
      <c r="N59" s="13">
        <v>152415</v>
      </c>
      <c r="O59" s="12" t="s">
        <v>425</v>
      </c>
      <c r="P59" s="19"/>
      <c r="Q59" s="1"/>
      <c r="R59" s="1"/>
      <c r="S59" s="45"/>
      <c r="T59" s="45"/>
      <c r="U59" s="45"/>
      <c r="V59" s="45"/>
      <c r="W59" s="1"/>
      <c r="X59" s="1"/>
      <c r="Y59" s="1"/>
      <c r="Z59" s="1"/>
      <c r="AA59" s="1"/>
    </row>
    <row r="60" ht="15" hidden="1" spans="1:27">
      <c r="A60" s="1">
        <v>53</v>
      </c>
      <c r="B60" s="11" t="s">
        <v>426</v>
      </c>
      <c r="C60" s="2" t="s">
        <v>427</v>
      </c>
      <c r="D60" s="12" t="s">
        <v>428</v>
      </c>
      <c r="E60" s="13" t="s">
        <v>429</v>
      </c>
      <c r="F60" s="13">
        <v>2</v>
      </c>
      <c r="G60" s="14" t="s">
        <v>430</v>
      </c>
      <c r="H60" s="13" t="s">
        <v>431</v>
      </c>
      <c r="I60" s="13">
        <v>6</v>
      </c>
      <c r="J60" s="13">
        <v>113299</v>
      </c>
      <c r="K60" s="14" t="s">
        <v>424</v>
      </c>
      <c r="L60" s="14" t="s">
        <v>40</v>
      </c>
      <c r="M60" s="3" t="s">
        <v>41</v>
      </c>
      <c r="N60" s="13"/>
      <c r="O60" s="14" t="s">
        <v>86</v>
      </c>
      <c r="P60" s="19"/>
      <c r="Q60" s="1"/>
      <c r="R60" s="1"/>
      <c r="S60" s="45" t="s">
        <v>43</v>
      </c>
      <c r="T60" s="45">
        <v>6.32</v>
      </c>
      <c r="U60" s="45"/>
      <c r="V60" s="45"/>
      <c r="W60" s="1">
        <v>7.8</v>
      </c>
      <c r="X60" s="1"/>
      <c r="Y60" s="1"/>
      <c r="Z60" s="1"/>
      <c r="AA60" s="1"/>
    </row>
    <row r="61" ht="15" hidden="1" spans="1:27">
      <c r="A61" s="1">
        <v>54</v>
      </c>
      <c r="B61" s="13" t="s">
        <v>432</v>
      </c>
      <c r="C61" s="2" t="s">
        <v>433</v>
      </c>
      <c r="D61" s="12" t="s">
        <v>434</v>
      </c>
      <c r="E61" s="13" t="s">
        <v>435</v>
      </c>
      <c r="F61" s="13">
        <v>2</v>
      </c>
      <c r="G61" s="14" t="s">
        <v>436</v>
      </c>
      <c r="H61" s="13" t="s">
        <v>437</v>
      </c>
      <c r="I61" s="13">
        <v>24</v>
      </c>
      <c r="J61" s="13">
        <v>113299</v>
      </c>
      <c r="K61" s="14" t="s">
        <v>424</v>
      </c>
      <c r="L61" s="14" t="s">
        <v>40</v>
      </c>
      <c r="M61" s="3" t="s">
        <v>41</v>
      </c>
      <c r="N61" s="13">
        <v>43227</v>
      </c>
      <c r="O61" s="12" t="s">
        <v>438</v>
      </c>
      <c r="P61" s="19"/>
      <c r="Q61" s="1"/>
      <c r="R61" s="1"/>
      <c r="S61" s="30"/>
      <c r="T61" s="30"/>
      <c r="U61" s="30"/>
      <c r="V61" s="30"/>
      <c r="W61" s="1"/>
      <c r="X61" s="1"/>
      <c r="Y61" s="1"/>
      <c r="Z61" s="1"/>
      <c r="AA61" s="1"/>
    </row>
    <row r="62" ht="15" hidden="1" spans="1:27">
      <c r="A62" s="1">
        <v>55</v>
      </c>
      <c r="B62" s="11" t="s">
        <v>439</v>
      </c>
      <c r="C62" s="2" t="s">
        <v>440</v>
      </c>
      <c r="D62" s="12" t="s">
        <v>441</v>
      </c>
      <c r="E62" s="13" t="s">
        <v>442</v>
      </c>
      <c r="F62" s="13">
        <v>1</v>
      </c>
      <c r="G62" s="14" t="s">
        <v>443</v>
      </c>
      <c r="H62" s="13" t="s">
        <v>444</v>
      </c>
      <c r="I62" s="13">
        <v>15</v>
      </c>
      <c r="J62" s="13">
        <v>591</v>
      </c>
      <c r="K62" s="14" t="s">
        <v>445</v>
      </c>
      <c r="L62" s="14" t="s">
        <v>70</v>
      </c>
      <c r="M62" s="3" t="s">
        <v>41</v>
      </c>
      <c r="N62" s="13"/>
      <c r="O62" s="13" t="s">
        <v>446</v>
      </c>
      <c r="P62" s="19"/>
      <c r="Q62" s="1">
        <v>52970</v>
      </c>
      <c r="R62" s="1"/>
      <c r="S62" s="45" t="s">
        <v>263</v>
      </c>
      <c r="T62" s="45">
        <v>11.5</v>
      </c>
      <c r="U62" s="45"/>
      <c r="V62" s="45"/>
      <c r="W62" s="1">
        <v>17.9</v>
      </c>
      <c r="X62" s="1"/>
      <c r="Y62" s="45" t="s">
        <v>62</v>
      </c>
      <c r="Z62" s="1"/>
      <c r="AA62" s="1"/>
    </row>
    <row r="63" ht="15" hidden="1" spans="1:27">
      <c r="A63" s="1">
        <v>56</v>
      </c>
      <c r="B63" s="11" t="s">
        <v>447</v>
      </c>
      <c r="C63" s="2" t="s">
        <v>448</v>
      </c>
      <c r="D63" s="12" t="s">
        <v>449</v>
      </c>
      <c r="E63" s="13" t="s">
        <v>450</v>
      </c>
      <c r="F63" s="13">
        <v>1</v>
      </c>
      <c r="G63" s="14" t="s">
        <v>451</v>
      </c>
      <c r="H63" s="13" t="s">
        <v>452</v>
      </c>
      <c r="I63" s="13">
        <v>0</v>
      </c>
      <c r="J63" s="13">
        <v>591</v>
      </c>
      <c r="K63" s="14" t="s">
        <v>445</v>
      </c>
      <c r="L63" s="14" t="s">
        <v>70</v>
      </c>
      <c r="M63" s="3" t="s">
        <v>41</v>
      </c>
      <c r="N63" s="13">
        <v>173976</v>
      </c>
      <c r="O63" s="12" t="s">
        <v>453</v>
      </c>
      <c r="P63" s="19"/>
      <c r="Q63" s="1"/>
      <c r="R63" s="1"/>
      <c r="S63" s="30"/>
      <c r="T63" s="30"/>
      <c r="U63" s="30"/>
      <c r="V63" s="30"/>
      <c r="W63" s="1"/>
      <c r="X63" s="1"/>
      <c r="Y63" s="1"/>
      <c r="Z63" s="1"/>
      <c r="AA63" s="1"/>
    </row>
    <row r="64" ht="15" hidden="1" spans="1:27">
      <c r="A64" s="1">
        <v>57</v>
      </c>
      <c r="B64" s="11" t="s">
        <v>454</v>
      </c>
      <c r="C64" s="2" t="s">
        <v>455</v>
      </c>
      <c r="D64" s="12" t="s">
        <v>150</v>
      </c>
      <c r="E64" s="13" t="s">
        <v>456</v>
      </c>
      <c r="F64" s="13">
        <v>2</v>
      </c>
      <c r="G64" s="14" t="s">
        <v>457</v>
      </c>
      <c r="H64" s="13" t="s">
        <v>458</v>
      </c>
      <c r="I64" s="13">
        <v>28</v>
      </c>
      <c r="J64" s="13">
        <v>108277</v>
      </c>
      <c r="K64" s="12" t="s">
        <v>459</v>
      </c>
      <c r="L64" s="14" t="s">
        <v>40</v>
      </c>
      <c r="M64" s="3" t="s">
        <v>41</v>
      </c>
      <c r="N64" s="13">
        <v>130</v>
      </c>
      <c r="O64" s="12" t="s">
        <v>460</v>
      </c>
      <c r="P64" s="19"/>
      <c r="Q64" s="1"/>
      <c r="R64" s="1"/>
      <c r="S64" s="45" t="s">
        <v>461</v>
      </c>
      <c r="T64" s="45">
        <v>24</v>
      </c>
      <c r="U64" s="45"/>
      <c r="V64" s="45"/>
      <c r="W64" s="1">
        <v>29.8</v>
      </c>
      <c r="X64" s="1"/>
      <c r="Y64" s="1" t="s">
        <v>130</v>
      </c>
      <c r="Z64" s="1"/>
      <c r="AA64" s="1"/>
    </row>
    <row r="65" s="234" customFormat="1" ht="45" spans="1:27">
      <c r="A65" s="5">
        <v>58</v>
      </c>
      <c r="B65" s="15" t="s">
        <v>462</v>
      </c>
      <c r="C65" s="6" t="s">
        <v>463</v>
      </c>
      <c r="D65" s="16" t="s">
        <v>464</v>
      </c>
      <c r="E65" s="17" t="s">
        <v>465</v>
      </c>
      <c r="F65" s="17">
        <v>1</v>
      </c>
      <c r="G65" s="18" t="s">
        <v>466</v>
      </c>
      <c r="H65" s="17" t="s">
        <v>467</v>
      </c>
      <c r="I65" s="17">
        <v>108</v>
      </c>
      <c r="J65" s="17">
        <v>104838</v>
      </c>
      <c r="K65" s="26" t="s">
        <v>468</v>
      </c>
      <c r="L65" s="26" t="s">
        <v>70</v>
      </c>
      <c r="M65" s="22" t="s">
        <v>41</v>
      </c>
      <c r="N65" s="27"/>
      <c r="O65" s="26" t="s">
        <v>86</v>
      </c>
      <c r="P65" s="24"/>
      <c r="Q65" s="33"/>
      <c r="R65" s="33"/>
      <c r="S65" s="46" t="s">
        <v>43</v>
      </c>
      <c r="T65" s="46"/>
      <c r="U65" s="47" t="s">
        <v>469</v>
      </c>
      <c r="V65" s="48">
        <v>42</v>
      </c>
      <c r="W65" s="5">
        <v>62.5</v>
      </c>
      <c r="X65" s="5"/>
      <c r="Y65" s="52" t="s">
        <v>470</v>
      </c>
      <c r="Z65" s="5"/>
      <c r="AA65" s="5"/>
    </row>
    <row r="66" s="233" customFormat="1" ht="15" hidden="1" spans="1:27">
      <c r="A66" s="1">
        <v>59</v>
      </c>
      <c r="B66" s="11" t="s">
        <v>471</v>
      </c>
      <c r="C66" s="2" t="s">
        <v>472</v>
      </c>
      <c r="D66" s="12" t="s">
        <v>473</v>
      </c>
      <c r="E66" s="13" t="s">
        <v>474</v>
      </c>
      <c r="F66" s="13">
        <v>1</v>
      </c>
      <c r="G66" s="14" t="s">
        <v>475</v>
      </c>
      <c r="H66" s="13" t="s">
        <v>476</v>
      </c>
      <c r="I66" s="13">
        <v>29.8</v>
      </c>
      <c r="J66" s="13">
        <v>104838</v>
      </c>
      <c r="K66" s="14" t="s">
        <v>468</v>
      </c>
      <c r="L66" s="14" t="s">
        <v>70</v>
      </c>
      <c r="M66" s="3" t="s">
        <v>41</v>
      </c>
      <c r="N66" s="13">
        <v>56209</v>
      </c>
      <c r="O66" s="12" t="s">
        <v>128</v>
      </c>
      <c r="P66" s="19"/>
      <c r="Q66" s="1"/>
      <c r="R66" s="1"/>
      <c r="S66" s="45" t="s">
        <v>263</v>
      </c>
      <c r="T66" s="45">
        <v>5.2</v>
      </c>
      <c r="U66" s="45"/>
      <c r="V66" s="45"/>
      <c r="W66" s="1">
        <v>9.5</v>
      </c>
      <c r="X66" s="1"/>
      <c r="Y66" s="45" t="s">
        <v>217</v>
      </c>
      <c r="Z66" s="1"/>
      <c r="AA66" s="1"/>
    </row>
    <row r="67" ht="15" hidden="1" spans="1:27">
      <c r="A67" s="1">
        <v>60</v>
      </c>
      <c r="B67" s="11" t="s">
        <v>477</v>
      </c>
      <c r="C67" s="2" t="s">
        <v>478</v>
      </c>
      <c r="D67" s="12" t="s">
        <v>479</v>
      </c>
      <c r="E67" s="13" t="s">
        <v>480</v>
      </c>
      <c r="F67" s="13">
        <v>1</v>
      </c>
      <c r="G67" s="14" t="s">
        <v>481</v>
      </c>
      <c r="H67" s="13" t="s">
        <v>482</v>
      </c>
      <c r="I67" s="13">
        <v>30</v>
      </c>
      <c r="J67" s="13">
        <v>106865</v>
      </c>
      <c r="K67" s="14" t="s">
        <v>483</v>
      </c>
      <c r="L67" s="14" t="s">
        <v>40</v>
      </c>
      <c r="M67" s="3" t="s">
        <v>41</v>
      </c>
      <c r="N67" s="13"/>
      <c r="O67" s="14" t="s">
        <v>86</v>
      </c>
      <c r="P67" s="19"/>
      <c r="Q67" s="1"/>
      <c r="R67" s="1"/>
      <c r="S67" s="45" t="s">
        <v>43</v>
      </c>
      <c r="T67" s="45">
        <v>10.5</v>
      </c>
      <c r="U67" s="45"/>
      <c r="V67" s="45"/>
      <c r="W67" s="1">
        <v>16.8</v>
      </c>
      <c r="X67" s="1"/>
      <c r="Y67" s="1"/>
      <c r="Z67" s="1"/>
      <c r="AA67" s="1"/>
    </row>
    <row r="68" ht="15" hidden="1" spans="1:27">
      <c r="A68" s="1">
        <v>61</v>
      </c>
      <c r="B68" s="11" t="s">
        <v>484</v>
      </c>
      <c r="C68" s="2" t="s">
        <v>485</v>
      </c>
      <c r="D68" s="12" t="s">
        <v>486</v>
      </c>
      <c r="E68" s="13" t="s">
        <v>487</v>
      </c>
      <c r="F68" s="13">
        <v>1</v>
      </c>
      <c r="G68" s="14" t="s">
        <v>488</v>
      </c>
      <c r="H68" s="13">
        <v>20172260175</v>
      </c>
      <c r="I68" s="13">
        <v>42</v>
      </c>
      <c r="J68" s="13">
        <v>106865</v>
      </c>
      <c r="K68" s="14" t="s">
        <v>483</v>
      </c>
      <c r="L68" s="14" t="s">
        <v>40</v>
      </c>
      <c r="M68" s="3" t="s">
        <v>41</v>
      </c>
      <c r="N68" s="13"/>
      <c r="O68" s="14" t="s">
        <v>86</v>
      </c>
      <c r="P68" s="19"/>
      <c r="Q68" s="1"/>
      <c r="R68" s="1"/>
      <c r="S68" s="45"/>
      <c r="T68" s="45"/>
      <c r="U68" s="45"/>
      <c r="V68" s="45"/>
      <c r="W68" s="1"/>
      <c r="X68" s="1"/>
      <c r="Y68" s="1"/>
      <c r="Z68" s="1"/>
      <c r="AA68" s="1"/>
    </row>
    <row r="69" ht="15" hidden="1" spans="1:27">
      <c r="A69" s="1">
        <v>62</v>
      </c>
      <c r="B69" s="11" t="s">
        <v>489</v>
      </c>
      <c r="C69" s="2" t="s">
        <v>490</v>
      </c>
      <c r="D69" s="12" t="s">
        <v>491</v>
      </c>
      <c r="E69" s="13" t="s">
        <v>492</v>
      </c>
      <c r="F69" s="13">
        <v>1</v>
      </c>
      <c r="G69" s="14" t="s">
        <v>493</v>
      </c>
      <c r="H69" s="13" t="s">
        <v>494</v>
      </c>
      <c r="I69" s="13">
        <v>0</v>
      </c>
      <c r="J69" s="13">
        <v>594</v>
      </c>
      <c r="K69" s="14" t="s">
        <v>495</v>
      </c>
      <c r="L69" s="14" t="s">
        <v>40</v>
      </c>
      <c r="M69" s="3" t="s">
        <v>41</v>
      </c>
      <c r="N69" s="13"/>
      <c r="O69" s="14" t="s">
        <v>86</v>
      </c>
      <c r="P69" s="19"/>
      <c r="Q69" s="1"/>
      <c r="R69" s="1"/>
      <c r="S69" s="45"/>
      <c r="T69" s="45"/>
      <c r="U69" s="45"/>
      <c r="V69" s="45"/>
      <c r="W69" s="1"/>
      <c r="X69" s="1"/>
      <c r="Y69" s="1"/>
      <c r="Z69" s="1"/>
      <c r="AA69" s="1"/>
    </row>
    <row r="70" ht="15" hidden="1" spans="1:27">
      <c r="A70" s="1">
        <v>63</v>
      </c>
      <c r="B70" s="11" t="s">
        <v>496</v>
      </c>
      <c r="C70" s="2" t="s">
        <v>497</v>
      </c>
      <c r="D70" s="12" t="s">
        <v>498</v>
      </c>
      <c r="E70" s="13" t="s">
        <v>499</v>
      </c>
      <c r="F70" s="13">
        <v>1</v>
      </c>
      <c r="G70" s="14" t="s">
        <v>500</v>
      </c>
      <c r="H70" s="13" t="s">
        <v>501</v>
      </c>
      <c r="I70" s="13">
        <v>38</v>
      </c>
      <c r="J70" s="13">
        <v>710</v>
      </c>
      <c r="K70" s="26" t="s">
        <v>502</v>
      </c>
      <c r="L70" s="26" t="s">
        <v>70</v>
      </c>
      <c r="M70" s="22" t="s">
        <v>41</v>
      </c>
      <c r="N70" s="27">
        <v>10375</v>
      </c>
      <c r="O70" s="28" t="s">
        <v>195</v>
      </c>
      <c r="P70" s="24"/>
      <c r="Q70" s="33"/>
      <c r="R70" s="33"/>
      <c r="S70" s="46" t="s">
        <v>43</v>
      </c>
      <c r="T70" s="46"/>
      <c r="U70" s="35" t="s">
        <v>503</v>
      </c>
      <c r="V70" s="45">
        <v>22</v>
      </c>
      <c r="W70" s="1">
        <v>44</v>
      </c>
      <c r="X70" s="1"/>
      <c r="Y70" s="1"/>
      <c r="Z70" s="1"/>
      <c r="AA70" s="1"/>
    </row>
    <row r="71" ht="15" hidden="1" spans="1:27">
      <c r="A71" s="1">
        <v>64</v>
      </c>
      <c r="B71" s="11" t="s">
        <v>504</v>
      </c>
      <c r="C71" s="2" t="s">
        <v>505</v>
      </c>
      <c r="D71" s="12" t="s">
        <v>506</v>
      </c>
      <c r="E71" s="13" t="s">
        <v>507</v>
      </c>
      <c r="F71" s="13">
        <v>2</v>
      </c>
      <c r="G71" s="14" t="s">
        <v>508</v>
      </c>
      <c r="H71" s="13" t="s">
        <v>509</v>
      </c>
      <c r="I71" s="13">
        <v>12.2</v>
      </c>
      <c r="J71" s="13">
        <v>113025</v>
      </c>
      <c r="K71" s="26" t="s">
        <v>416</v>
      </c>
      <c r="L71" s="26" t="s">
        <v>70</v>
      </c>
      <c r="M71" s="22" t="s">
        <v>41</v>
      </c>
      <c r="N71" s="27"/>
      <c r="O71" s="26" t="s">
        <v>86</v>
      </c>
      <c r="P71" s="24"/>
      <c r="Q71" s="33"/>
      <c r="R71" s="33"/>
      <c r="S71" s="46" t="s">
        <v>43</v>
      </c>
      <c r="T71" s="46">
        <v>11</v>
      </c>
      <c r="U71" s="46"/>
      <c r="V71" s="45"/>
      <c r="W71" s="1">
        <v>16.5</v>
      </c>
      <c r="X71" s="1"/>
      <c r="Y71" s="1"/>
      <c r="Z71" s="1"/>
      <c r="AA71" s="1"/>
    </row>
    <row r="72" ht="15" hidden="1" spans="1:27">
      <c r="A72" s="1">
        <v>65</v>
      </c>
      <c r="B72" s="11" t="s">
        <v>510</v>
      </c>
      <c r="C72" s="2" t="s">
        <v>511</v>
      </c>
      <c r="D72" s="12" t="s">
        <v>512</v>
      </c>
      <c r="E72" s="13" t="s">
        <v>513</v>
      </c>
      <c r="F72" s="13">
        <v>1</v>
      </c>
      <c r="G72" s="14" t="s">
        <v>514</v>
      </c>
      <c r="H72" s="13" t="s">
        <v>515</v>
      </c>
      <c r="I72" s="13">
        <v>25</v>
      </c>
      <c r="J72" s="13">
        <v>598</v>
      </c>
      <c r="K72" s="26" t="s">
        <v>516</v>
      </c>
      <c r="L72" s="26" t="s">
        <v>70</v>
      </c>
      <c r="M72" s="22" t="s">
        <v>41</v>
      </c>
      <c r="N72" s="27"/>
      <c r="O72" s="26" t="s">
        <v>86</v>
      </c>
      <c r="P72" s="24"/>
      <c r="Q72" s="33"/>
      <c r="R72" s="33"/>
      <c r="S72" s="46" t="s">
        <v>43</v>
      </c>
      <c r="T72" s="46">
        <v>22.45</v>
      </c>
      <c r="U72" s="46"/>
      <c r="V72" s="45"/>
      <c r="W72" s="1">
        <v>31.6</v>
      </c>
      <c r="X72" s="1"/>
      <c r="Y72" s="1"/>
      <c r="Z72" s="1"/>
      <c r="AA72" s="1"/>
    </row>
    <row r="73" ht="15" hidden="1" spans="1:27">
      <c r="A73" s="1">
        <v>66</v>
      </c>
      <c r="B73" s="11" t="s">
        <v>517</v>
      </c>
      <c r="C73" s="2" t="s">
        <v>518</v>
      </c>
      <c r="D73" s="12" t="s">
        <v>519</v>
      </c>
      <c r="E73" s="13" t="s">
        <v>520</v>
      </c>
      <c r="F73" s="13">
        <v>1</v>
      </c>
      <c r="G73" s="14" t="s">
        <v>521</v>
      </c>
      <c r="H73" s="13" t="s">
        <v>522</v>
      </c>
      <c r="I73" s="13">
        <v>5.6</v>
      </c>
      <c r="J73" s="13">
        <v>357</v>
      </c>
      <c r="K73" s="26" t="s">
        <v>523</v>
      </c>
      <c r="L73" s="26" t="s">
        <v>70</v>
      </c>
      <c r="M73" s="22" t="s">
        <v>41</v>
      </c>
      <c r="N73" s="27"/>
      <c r="O73" s="28" t="s">
        <v>524</v>
      </c>
      <c r="P73" s="24"/>
      <c r="Q73" s="33"/>
      <c r="R73" s="33"/>
      <c r="S73" s="46" t="s">
        <v>263</v>
      </c>
      <c r="T73" s="46"/>
      <c r="U73" s="49" t="s">
        <v>525</v>
      </c>
      <c r="V73" s="45">
        <v>5.7</v>
      </c>
      <c r="W73" s="1">
        <v>7.5</v>
      </c>
      <c r="X73" s="1"/>
      <c r="Y73" s="1"/>
      <c r="Z73" s="1"/>
      <c r="AA73" s="1"/>
    </row>
    <row r="74" ht="15" hidden="1" spans="1:27">
      <c r="A74" s="1">
        <v>67</v>
      </c>
      <c r="B74" s="11" t="s">
        <v>526</v>
      </c>
      <c r="C74" s="2" t="s">
        <v>527</v>
      </c>
      <c r="D74" s="12" t="s">
        <v>528</v>
      </c>
      <c r="E74" s="13" t="s">
        <v>529</v>
      </c>
      <c r="F74" s="13">
        <v>1</v>
      </c>
      <c r="G74" s="14" t="s">
        <v>530</v>
      </c>
      <c r="H74" s="13" t="s">
        <v>531</v>
      </c>
      <c r="I74" s="13">
        <v>30</v>
      </c>
      <c r="J74" s="13">
        <v>113023</v>
      </c>
      <c r="K74" s="26" t="s">
        <v>532</v>
      </c>
      <c r="L74" s="26" t="s">
        <v>70</v>
      </c>
      <c r="M74" s="22" t="s">
        <v>41</v>
      </c>
      <c r="N74" s="27"/>
      <c r="O74" s="26" t="s">
        <v>86</v>
      </c>
      <c r="P74" s="24"/>
      <c r="Q74" s="33">
        <v>155039</v>
      </c>
      <c r="R74" s="33"/>
      <c r="S74" s="46" t="s">
        <v>263</v>
      </c>
      <c r="T74" s="46">
        <v>4.3</v>
      </c>
      <c r="U74" s="46"/>
      <c r="V74" s="45"/>
      <c r="W74" s="1">
        <v>6.5</v>
      </c>
      <c r="X74" s="1"/>
      <c r="Y74" s="45" t="s">
        <v>62</v>
      </c>
      <c r="Z74" s="1"/>
      <c r="AA74" s="1"/>
    </row>
    <row r="75" s="234" customFormat="1" ht="24" customHeight="1" spans="1:27">
      <c r="A75" s="5">
        <v>68</v>
      </c>
      <c r="B75" s="15" t="s">
        <v>533</v>
      </c>
      <c r="C75" s="6" t="s">
        <v>534</v>
      </c>
      <c r="D75" s="16" t="s">
        <v>535</v>
      </c>
      <c r="E75" s="17" t="s">
        <v>536</v>
      </c>
      <c r="F75" s="17">
        <v>1</v>
      </c>
      <c r="G75" s="18" t="s">
        <v>537</v>
      </c>
      <c r="H75" s="17" t="s">
        <v>538</v>
      </c>
      <c r="I75" s="17">
        <v>75</v>
      </c>
      <c r="J75" s="17">
        <v>704</v>
      </c>
      <c r="K75" s="26" t="s">
        <v>539</v>
      </c>
      <c r="L75" s="26" t="s">
        <v>70</v>
      </c>
      <c r="M75" s="22" t="s">
        <v>41</v>
      </c>
      <c r="N75" s="27"/>
      <c r="O75" s="26" t="s">
        <v>86</v>
      </c>
      <c r="P75" s="29" t="s">
        <v>540</v>
      </c>
      <c r="Q75" s="50"/>
      <c r="R75" s="50"/>
      <c r="S75" s="51" t="s">
        <v>541</v>
      </c>
      <c r="T75" s="51">
        <v>70</v>
      </c>
      <c r="U75" s="46"/>
      <c r="V75" s="48"/>
      <c r="W75" s="5"/>
      <c r="X75" s="5"/>
      <c r="Y75" s="52" t="s">
        <v>470</v>
      </c>
      <c r="Z75" s="5"/>
      <c r="AA75" s="5"/>
    </row>
    <row r="76" ht="15" hidden="1" spans="1:27">
      <c r="A76" s="1">
        <v>69</v>
      </c>
      <c r="B76" s="11" t="s">
        <v>542</v>
      </c>
      <c r="C76" s="2" t="s">
        <v>543</v>
      </c>
      <c r="D76" s="12" t="s">
        <v>544</v>
      </c>
      <c r="E76" s="13" t="s">
        <v>545</v>
      </c>
      <c r="F76" s="13">
        <v>10</v>
      </c>
      <c r="G76" s="14" t="s">
        <v>546</v>
      </c>
      <c r="H76" s="13" t="s">
        <v>547</v>
      </c>
      <c r="I76" s="13">
        <v>30</v>
      </c>
      <c r="J76" s="13">
        <v>343</v>
      </c>
      <c r="K76" s="26" t="s">
        <v>548</v>
      </c>
      <c r="L76" s="26" t="s">
        <v>40</v>
      </c>
      <c r="M76" s="22" t="s">
        <v>41</v>
      </c>
      <c r="N76" s="27"/>
      <c r="O76" s="26" t="s">
        <v>86</v>
      </c>
      <c r="P76" s="24"/>
      <c r="Q76" s="33"/>
      <c r="R76" s="33"/>
      <c r="S76" s="46" t="s">
        <v>43</v>
      </c>
      <c r="T76" s="46">
        <v>12</v>
      </c>
      <c r="U76" s="46"/>
      <c r="V76" s="45"/>
      <c r="W76" s="1">
        <v>20.5</v>
      </c>
      <c r="X76" s="1"/>
      <c r="Y76" s="1"/>
      <c r="Z76" s="1"/>
      <c r="AA76" s="1"/>
    </row>
    <row r="77" ht="15" hidden="1" spans="1:27">
      <c r="A77" s="1">
        <v>70</v>
      </c>
      <c r="B77" s="11" t="s">
        <v>549</v>
      </c>
      <c r="C77" s="2" t="s">
        <v>550</v>
      </c>
      <c r="D77" s="12" t="s">
        <v>551</v>
      </c>
      <c r="E77" s="13" t="s">
        <v>552</v>
      </c>
      <c r="F77" s="13">
        <v>5</v>
      </c>
      <c r="G77" s="14" t="s">
        <v>222</v>
      </c>
      <c r="H77" s="14" t="s">
        <v>553</v>
      </c>
      <c r="I77" s="14">
        <v>20</v>
      </c>
      <c r="J77" s="13">
        <v>343</v>
      </c>
      <c r="K77" s="14" t="s">
        <v>548</v>
      </c>
      <c r="L77" s="14" t="s">
        <v>40</v>
      </c>
      <c r="M77" s="3" t="s">
        <v>41</v>
      </c>
      <c r="N77" s="13"/>
      <c r="O77" s="14" t="s">
        <v>86</v>
      </c>
      <c r="P77" s="19"/>
      <c r="Q77" s="1"/>
      <c r="R77" s="1"/>
      <c r="S77" s="45" t="s">
        <v>43</v>
      </c>
      <c r="T77" s="45">
        <v>13.1</v>
      </c>
      <c r="U77" s="45"/>
      <c r="V77" s="45"/>
      <c r="W77" s="1">
        <v>23.5</v>
      </c>
      <c r="X77" s="1"/>
      <c r="Y77" s="1"/>
      <c r="Z77" s="1"/>
      <c r="AA77" s="1"/>
    </row>
    <row r="78" ht="15" hidden="1" spans="1:27">
      <c r="A78" s="1">
        <v>71</v>
      </c>
      <c r="B78" s="11" t="s">
        <v>554</v>
      </c>
      <c r="C78" s="2" t="s">
        <v>555</v>
      </c>
      <c r="D78" s="12" t="s">
        <v>556</v>
      </c>
      <c r="E78" s="13" t="s">
        <v>557</v>
      </c>
      <c r="F78" s="13">
        <v>1</v>
      </c>
      <c r="G78" s="14" t="s">
        <v>558</v>
      </c>
      <c r="H78" s="13" t="s">
        <v>559</v>
      </c>
      <c r="I78" s="13">
        <v>54</v>
      </c>
      <c r="J78" s="13">
        <v>704</v>
      </c>
      <c r="K78" s="14" t="s">
        <v>539</v>
      </c>
      <c r="L78" s="14" t="s">
        <v>70</v>
      </c>
      <c r="M78" s="3" t="s">
        <v>41</v>
      </c>
      <c r="N78" s="13"/>
      <c r="O78" s="13" t="s">
        <v>560</v>
      </c>
      <c r="P78" s="19"/>
      <c r="Q78" s="1"/>
      <c r="R78" s="1"/>
      <c r="S78" s="45" t="s">
        <v>87</v>
      </c>
      <c r="T78" s="45">
        <v>46.7</v>
      </c>
      <c r="U78" s="45"/>
      <c r="V78" s="45"/>
      <c r="W78" s="1">
        <v>48</v>
      </c>
      <c r="X78" s="1"/>
      <c r="Y78" s="1"/>
      <c r="Z78" s="1"/>
      <c r="AA78" s="1"/>
    </row>
    <row r="79" ht="15" hidden="1" spans="1:27">
      <c r="A79" s="1">
        <v>72</v>
      </c>
      <c r="B79" s="11" t="s">
        <v>561</v>
      </c>
      <c r="C79" s="2" t="s">
        <v>562</v>
      </c>
      <c r="D79" s="12" t="s">
        <v>563</v>
      </c>
      <c r="E79" s="13" t="s">
        <v>435</v>
      </c>
      <c r="F79" s="13">
        <v>1</v>
      </c>
      <c r="G79" s="14" t="s">
        <v>564</v>
      </c>
      <c r="H79" s="13" t="s">
        <v>565</v>
      </c>
      <c r="I79" s="13">
        <v>13</v>
      </c>
      <c r="J79" s="13">
        <v>704</v>
      </c>
      <c r="K79" s="14" t="s">
        <v>539</v>
      </c>
      <c r="L79" s="14" t="s">
        <v>40</v>
      </c>
      <c r="M79" s="3" t="s">
        <v>41</v>
      </c>
      <c r="N79" s="13"/>
      <c r="O79" s="14" t="s">
        <v>86</v>
      </c>
      <c r="P79" s="19"/>
      <c r="Q79" s="1"/>
      <c r="R79" s="1"/>
      <c r="S79" s="45" t="s">
        <v>112</v>
      </c>
      <c r="T79" s="45"/>
      <c r="U79" s="44" t="s">
        <v>566</v>
      </c>
      <c r="V79" s="45">
        <v>4.4</v>
      </c>
      <c r="W79" s="1">
        <v>8.5</v>
      </c>
      <c r="X79" s="1"/>
      <c r="Y79" s="1"/>
      <c r="Z79" s="1"/>
      <c r="AA79" s="1"/>
    </row>
    <row r="80" ht="15" hidden="1" spans="1:27">
      <c r="A80" s="1">
        <v>73</v>
      </c>
      <c r="B80" s="11" t="s">
        <v>567</v>
      </c>
      <c r="C80" s="2" t="s">
        <v>568</v>
      </c>
      <c r="D80" s="12" t="s">
        <v>569</v>
      </c>
      <c r="E80" s="13" t="s">
        <v>570</v>
      </c>
      <c r="F80" s="13">
        <v>2</v>
      </c>
      <c r="G80" s="14" t="s">
        <v>571</v>
      </c>
      <c r="H80" s="13" t="s">
        <v>572</v>
      </c>
      <c r="I80" s="13">
        <v>25</v>
      </c>
      <c r="J80" s="13">
        <v>105267</v>
      </c>
      <c r="K80" s="14" t="s">
        <v>573</v>
      </c>
      <c r="L80" s="14" t="s">
        <v>70</v>
      </c>
      <c r="M80" s="3" t="s">
        <v>41</v>
      </c>
      <c r="N80" s="13"/>
      <c r="O80" s="14" t="s">
        <v>86</v>
      </c>
      <c r="P80" s="19"/>
      <c r="Q80" s="1"/>
      <c r="R80" s="1"/>
      <c r="S80" s="45" t="s">
        <v>574</v>
      </c>
      <c r="T80" s="45">
        <v>8.5</v>
      </c>
      <c r="U80" s="45"/>
      <c r="V80" s="45"/>
      <c r="W80" s="1">
        <v>14.5</v>
      </c>
      <c r="X80" s="1"/>
      <c r="Y80" s="1"/>
      <c r="Z80" s="1"/>
      <c r="AA80" s="1"/>
    </row>
    <row r="81" ht="15" hidden="1" spans="1:27">
      <c r="A81" s="1">
        <v>74</v>
      </c>
      <c r="B81" s="11" t="s">
        <v>575</v>
      </c>
      <c r="C81" s="2" t="s">
        <v>576</v>
      </c>
      <c r="D81" s="12" t="s">
        <v>577</v>
      </c>
      <c r="E81" s="13" t="s">
        <v>578</v>
      </c>
      <c r="F81" s="13">
        <v>1</v>
      </c>
      <c r="G81" s="14" t="s">
        <v>579</v>
      </c>
      <c r="H81" s="13" t="s">
        <v>580</v>
      </c>
      <c r="I81" s="13">
        <v>21</v>
      </c>
      <c r="J81" s="13">
        <v>105267</v>
      </c>
      <c r="K81" s="14" t="s">
        <v>573</v>
      </c>
      <c r="L81" s="14" t="s">
        <v>70</v>
      </c>
      <c r="M81" s="3" t="s">
        <v>41</v>
      </c>
      <c r="N81" s="13"/>
      <c r="O81" s="13" t="s">
        <v>581</v>
      </c>
      <c r="P81" s="19"/>
      <c r="Q81" s="1"/>
      <c r="R81" s="1"/>
      <c r="S81" s="45" t="s">
        <v>112</v>
      </c>
      <c r="T81" s="45"/>
      <c r="U81" s="58" t="s">
        <v>582</v>
      </c>
      <c r="V81" s="45">
        <v>5.4</v>
      </c>
      <c r="W81" s="1">
        <v>11</v>
      </c>
      <c r="X81" s="1"/>
      <c r="Y81" s="1"/>
      <c r="Z81" s="1"/>
      <c r="AA81" s="1"/>
    </row>
    <row r="82" ht="15" hidden="1" spans="1:27">
      <c r="A82" s="1">
        <v>75</v>
      </c>
      <c r="B82" s="11" t="s">
        <v>583</v>
      </c>
      <c r="C82" s="2" t="s">
        <v>584</v>
      </c>
      <c r="D82" s="12" t="s">
        <v>585</v>
      </c>
      <c r="E82" s="13" t="s">
        <v>586</v>
      </c>
      <c r="F82" s="13">
        <v>1</v>
      </c>
      <c r="G82" s="14" t="s">
        <v>315</v>
      </c>
      <c r="H82" s="13" t="s">
        <v>316</v>
      </c>
      <c r="I82" s="13">
        <v>35</v>
      </c>
      <c r="J82" s="13">
        <v>105267</v>
      </c>
      <c r="K82" s="14" t="s">
        <v>573</v>
      </c>
      <c r="L82" s="14" t="s">
        <v>70</v>
      </c>
      <c r="M82" s="3" t="s">
        <v>41</v>
      </c>
      <c r="N82" s="13"/>
      <c r="O82" s="14" t="s">
        <v>587</v>
      </c>
      <c r="P82" s="19"/>
      <c r="Q82" s="1"/>
      <c r="R82" s="1"/>
      <c r="S82" s="45"/>
      <c r="T82" s="45"/>
      <c r="U82" s="45"/>
      <c r="V82" s="45"/>
      <c r="W82" s="1"/>
      <c r="X82" s="1"/>
      <c r="Y82" s="1"/>
      <c r="Z82" s="1"/>
      <c r="AA82" s="1"/>
    </row>
    <row r="83" ht="15" hidden="1" spans="1:27">
      <c r="A83" s="1">
        <v>76</v>
      </c>
      <c r="B83" s="11" t="s">
        <v>588</v>
      </c>
      <c r="C83" s="2" t="s">
        <v>589</v>
      </c>
      <c r="D83" s="12" t="s">
        <v>590</v>
      </c>
      <c r="E83" s="13" t="s">
        <v>591</v>
      </c>
      <c r="F83" s="13">
        <v>2</v>
      </c>
      <c r="G83" s="14" t="s">
        <v>592</v>
      </c>
      <c r="H83" s="13" t="s">
        <v>593</v>
      </c>
      <c r="I83" s="13">
        <v>6</v>
      </c>
      <c r="J83" s="13">
        <v>113298</v>
      </c>
      <c r="K83" s="14" t="s">
        <v>594</v>
      </c>
      <c r="L83" s="14" t="s">
        <v>70</v>
      </c>
      <c r="M83" s="3" t="s">
        <v>41</v>
      </c>
      <c r="N83" s="13"/>
      <c r="O83" s="14" t="s">
        <v>86</v>
      </c>
      <c r="P83" s="19"/>
      <c r="Q83" s="1">
        <v>147276</v>
      </c>
      <c r="R83" s="1"/>
      <c r="S83" s="45" t="s">
        <v>263</v>
      </c>
      <c r="T83" s="45">
        <v>3.9</v>
      </c>
      <c r="U83" s="45"/>
      <c r="V83" s="45"/>
      <c r="W83" s="1">
        <v>4.5</v>
      </c>
      <c r="X83" s="1"/>
      <c r="Y83" s="1" t="s">
        <v>62</v>
      </c>
      <c r="Z83" s="1"/>
      <c r="AA83" s="1"/>
    </row>
    <row r="84" ht="15" hidden="1" spans="1:27">
      <c r="A84" s="1">
        <v>77</v>
      </c>
      <c r="B84" s="11" t="s">
        <v>595</v>
      </c>
      <c r="C84" s="2" t="s">
        <v>596</v>
      </c>
      <c r="D84" s="12" t="s">
        <v>597</v>
      </c>
      <c r="E84" s="13" t="s">
        <v>598</v>
      </c>
      <c r="F84" s="13">
        <v>1</v>
      </c>
      <c r="G84" s="14" t="s">
        <v>599</v>
      </c>
      <c r="H84" s="13" t="s">
        <v>600</v>
      </c>
      <c r="I84" s="13">
        <v>0</v>
      </c>
      <c r="J84" s="13">
        <v>737</v>
      </c>
      <c r="K84" s="14" t="s">
        <v>601</v>
      </c>
      <c r="L84" s="14" t="s">
        <v>70</v>
      </c>
      <c r="M84" s="3" t="s">
        <v>41</v>
      </c>
      <c r="N84" s="13"/>
      <c r="O84" s="13" t="s">
        <v>602</v>
      </c>
      <c r="P84" s="19"/>
      <c r="Q84" s="1"/>
      <c r="R84" s="1"/>
      <c r="S84" s="45" t="s">
        <v>461</v>
      </c>
      <c r="T84" s="45">
        <v>8.5</v>
      </c>
      <c r="U84" s="45"/>
      <c r="V84" s="45"/>
      <c r="W84" s="1">
        <v>16.5</v>
      </c>
      <c r="X84" s="1"/>
      <c r="Y84" s="1"/>
      <c r="Z84" s="1"/>
      <c r="AA84" s="1"/>
    </row>
    <row r="85" ht="15" hidden="1" spans="1:27">
      <c r="A85" s="1">
        <v>78</v>
      </c>
      <c r="B85" s="11" t="s">
        <v>603</v>
      </c>
      <c r="C85" s="2" t="s">
        <v>604</v>
      </c>
      <c r="D85" s="12" t="s">
        <v>605</v>
      </c>
      <c r="E85" s="13" t="s">
        <v>606</v>
      </c>
      <c r="F85" s="13">
        <v>1</v>
      </c>
      <c r="G85" s="14" t="s">
        <v>607</v>
      </c>
      <c r="H85" s="13" t="s">
        <v>608</v>
      </c>
      <c r="I85" s="13">
        <v>0</v>
      </c>
      <c r="J85" s="13">
        <v>737</v>
      </c>
      <c r="K85" s="14" t="s">
        <v>601</v>
      </c>
      <c r="L85" s="14" t="s">
        <v>70</v>
      </c>
      <c r="M85" s="3" t="s">
        <v>41</v>
      </c>
      <c r="N85" s="13"/>
      <c r="O85" s="14" t="s">
        <v>86</v>
      </c>
      <c r="P85" s="19"/>
      <c r="Q85" s="1"/>
      <c r="R85" s="1"/>
      <c r="S85" s="45"/>
      <c r="T85" s="45"/>
      <c r="U85" s="45"/>
      <c r="V85" s="45"/>
      <c r="W85" s="1"/>
      <c r="X85" s="1"/>
      <c r="Y85" s="1"/>
      <c r="Z85" s="1"/>
      <c r="AA85" s="1"/>
    </row>
    <row r="86" ht="45" hidden="1" spans="1:27">
      <c r="A86" s="1">
        <v>79</v>
      </c>
      <c r="B86" s="11" t="s">
        <v>609</v>
      </c>
      <c r="C86" s="2" t="s">
        <v>610</v>
      </c>
      <c r="D86" s="12" t="s">
        <v>611</v>
      </c>
      <c r="E86" s="13" t="s">
        <v>612</v>
      </c>
      <c r="F86" s="13">
        <v>1</v>
      </c>
      <c r="G86" s="14" t="s">
        <v>613</v>
      </c>
      <c r="H86" s="13" t="s">
        <v>614</v>
      </c>
      <c r="I86" s="13">
        <v>0</v>
      </c>
      <c r="J86" s="13">
        <v>737</v>
      </c>
      <c r="K86" s="14" t="s">
        <v>601</v>
      </c>
      <c r="L86" s="14" t="s">
        <v>70</v>
      </c>
      <c r="M86" s="3" t="s">
        <v>41</v>
      </c>
      <c r="N86" s="13"/>
      <c r="O86" s="14" t="s">
        <v>86</v>
      </c>
      <c r="P86" s="19"/>
      <c r="Q86" s="1"/>
      <c r="R86" s="1"/>
      <c r="S86" s="45" t="s">
        <v>43</v>
      </c>
      <c r="T86" s="45" t="s">
        <v>615</v>
      </c>
      <c r="U86" s="45"/>
      <c r="V86" s="45"/>
      <c r="W86" s="1">
        <v>30</v>
      </c>
      <c r="X86" s="1"/>
      <c r="Y86" s="1"/>
      <c r="Z86" s="1"/>
      <c r="AA86" s="1"/>
    </row>
    <row r="87" ht="15" hidden="1" spans="1:27">
      <c r="A87" s="1">
        <v>80</v>
      </c>
      <c r="B87" s="11" t="s">
        <v>616</v>
      </c>
      <c r="C87" s="2" t="s">
        <v>617</v>
      </c>
      <c r="D87" s="12" t="s">
        <v>618</v>
      </c>
      <c r="E87" s="13" t="s">
        <v>619</v>
      </c>
      <c r="F87" s="13">
        <v>1</v>
      </c>
      <c r="G87" s="14" t="s">
        <v>620</v>
      </c>
      <c r="H87" s="13" t="s">
        <v>621</v>
      </c>
      <c r="I87" s="13">
        <v>0</v>
      </c>
      <c r="J87" s="13">
        <v>737</v>
      </c>
      <c r="K87" s="14" t="s">
        <v>601</v>
      </c>
      <c r="L87" s="14" t="s">
        <v>70</v>
      </c>
      <c r="M87" s="3" t="s">
        <v>41</v>
      </c>
      <c r="N87" s="13"/>
      <c r="O87" s="12" t="s">
        <v>622</v>
      </c>
      <c r="P87" s="19"/>
      <c r="Q87" s="1"/>
      <c r="R87" s="1"/>
      <c r="S87" s="45" t="s">
        <v>87</v>
      </c>
      <c r="T87" s="45">
        <v>5.3</v>
      </c>
      <c r="U87" s="45"/>
      <c r="V87" s="45"/>
      <c r="W87" s="1">
        <v>8.5</v>
      </c>
      <c r="X87" s="1"/>
      <c r="Y87" s="1"/>
      <c r="Z87" s="1"/>
      <c r="AA87" s="1"/>
    </row>
    <row r="88" ht="22.5" hidden="1" spans="1:27">
      <c r="A88" s="1">
        <v>81</v>
      </c>
      <c r="B88" s="11" t="s">
        <v>623</v>
      </c>
      <c r="C88" s="2" t="s">
        <v>624</v>
      </c>
      <c r="D88" s="12" t="s">
        <v>625</v>
      </c>
      <c r="E88" s="13" t="s">
        <v>48</v>
      </c>
      <c r="F88" s="13">
        <v>1</v>
      </c>
      <c r="G88" s="14" t="s">
        <v>626</v>
      </c>
      <c r="H88" s="13" t="s">
        <v>627</v>
      </c>
      <c r="I88" s="13">
        <v>35</v>
      </c>
      <c r="J88" s="13">
        <v>710</v>
      </c>
      <c r="K88" s="14" t="s">
        <v>502</v>
      </c>
      <c r="L88" s="14" t="s">
        <v>70</v>
      </c>
      <c r="M88" s="3" t="s">
        <v>41</v>
      </c>
      <c r="N88" s="13"/>
      <c r="O88" s="14" t="s">
        <v>86</v>
      </c>
      <c r="P88" s="19" t="s">
        <v>628</v>
      </c>
      <c r="Q88" s="1"/>
      <c r="R88" s="1"/>
      <c r="S88" s="45" t="s">
        <v>43</v>
      </c>
      <c r="T88" s="45" t="s">
        <v>629</v>
      </c>
      <c r="U88" s="45"/>
      <c r="V88" s="45"/>
      <c r="W88" s="1"/>
      <c r="X88" s="1"/>
      <c r="Y88" s="1"/>
      <c r="Z88" s="1"/>
      <c r="AA88" s="1"/>
    </row>
    <row r="89" ht="15" hidden="1" spans="1:27">
      <c r="A89" s="1">
        <v>82</v>
      </c>
      <c r="B89" s="11" t="s">
        <v>630</v>
      </c>
      <c r="C89" s="2" t="s">
        <v>631</v>
      </c>
      <c r="D89" s="12" t="s">
        <v>632</v>
      </c>
      <c r="E89" s="13" t="s">
        <v>633</v>
      </c>
      <c r="F89" s="13">
        <v>1</v>
      </c>
      <c r="G89" s="14" t="s">
        <v>352</v>
      </c>
      <c r="H89" s="13" t="s">
        <v>634</v>
      </c>
      <c r="I89" s="13">
        <v>69.5</v>
      </c>
      <c r="J89" s="13">
        <v>105910</v>
      </c>
      <c r="K89" s="14" t="s">
        <v>635</v>
      </c>
      <c r="L89" s="14" t="s">
        <v>40</v>
      </c>
      <c r="M89" s="3" t="s">
        <v>41</v>
      </c>
      <c r="N89" s="13"/>
      <c r="O89" s="14" t="s">
        <v>86</v>
      </c>
      <c r="P89" s="19"/>
      <c r="Q89" s="1">
        <v>74967</v>
      </c>
      <c r="R89" s="1"/>
      <c r="S89" s="45" t="s">
        <v>112</v>
      </c>
      <c r="T89" s="45">
        <v>25</v>
      </c>
      <c r="U89" s="45"/>
      <c r="V89" s="45"/>
      <c r="W89" s="1">
        <v>30</v>
      </c>
      <c r="X89" s="1"/>
      <c r="Y89" s="45" t="s">
        <v>62</v>
      </c>
      <c r="Z89" s="1"/>
      <c r="AA89" s="1"/>
    </row>
    <row r="90" ht="15" hidden="1" spans="1:27">
      <c r="A90" s="1">
        <v>83</v>
      </c>
      <c r="B90" s="11" t="s">
        <v>636</v>
      </c>
      <c r="C90" s="2" t="s">
        <v>637</v>
      </c>
      <c r="D90" s="12" t="s">
        <v>638</v>
      </c>
      <c r="E90" s="13" t="s">
        <v>639</v>
      </c>
      <c r="F90" s="13">
        <v>1</v>
      </c>
      <c r="G90" s="14" t="s">
        <v>640</v>
      </c>
      <c r="H90" s="13" t="s">
        <v>641</v>
      </c>
      <c r="I90" s="13">
        <v>58</v>
      </c>
      <c r="J90" s="13">
        <v>54</v>
      </c>
      <c r="K90" s="14" t="s">
        <v>642</v>
      </c>
      <c r="L90" s="14" t="s">
        <v>70</v>
      </c>
      <c r="M90" s="3" t="s">
        <v>41</v>
      </c>
      <c r="N90" s="13"/>
      <c r="O90" s="14" t="s">
        <v>86</v>
      </c>
      <c r="P90" s="19"/>
      <c r="Q90" s="1"/>
      <c r="R90" s="1"/>
      <c r="S90" s="45"/>
      <c r="T90" s="45"/>
      <c r="U90" s="45"/>
      <c r="V90" s="45"/>
      <c r="W90" s="1"/>
      <c r="X90" s="1"/>
      <c r="Y90" s="1"/>
      <c r="Z90" s="1"/>
      <c r="AA90" s="1"/>
    </row>
    <row r="91" ht="22.5" hidden="1" spans="1:27">
      <c r="A91" s="1">
        <v>84</v>
      </c>
      <c r="B91" s="11" t="s">
        <v>643</v>
      </c>
      <c r="C91" s="2" t="s">
        <v>644</v>
      </c>
      <c r="D91" s="12" t="s">
        <v>645</v>
      </c>
      <c r="E91" s="13" t="s">
        <v>646</v>
      </c>
      <c r="F91" s="13">
        <v>1</v>
      </c>
      <c r="G91" s="14" t="s">
        <v>647</v>
      </c>
      <c r="H91" s="13" t="s">
        <v>648</v>
      </c>
      <c r="I91" s="13">
        <v>23</v>
      </c>
      <c r="J91" s="13">
        <v>54</v>
      </c>
      <c r="K91" s="14" t="s">
        <v>642</v>
      </c>
      <c r="L91" s="14" t="s">
        <v>70</v>
      </c>
      <c r="M91" s="3" t="s">
        <v>41</v>
      </c>
      <c r="N91" s="13"/>
      <c r="O91" s="12" t="s">
        <v>649</v>
      </c>
      <c r="P91" s="19"/>
      <c r="Q91" s="1">
        <v>151764</v>
      </c>
      <c r="R91" s="1"/>
      <c r="S91" s="45" t="s">
        <v>112</v>
      </c>
      <c r="T91" s="45"/>
      <c r="U91" s="45" t="s">
        <v>650</v>
      </c>
      <c r="V91" s="45">
        <v>5.2</v>
      </c>
      <c r="W91" s="1">
        <v>9.9</v>
      </c>
      <c r="X91" s="1"/>
      <c r="Y91" s="45" t="s">
        <v>651</v>
      </c>
      <c r="Z91" s="1"/>
      <c r="AA91" s="1"/>
    </row>
    <row r="92" ht="22.5" hidden="1" spans="1:27">
      <c r="A92" s="1">
        <v>85</v>
      </c>
      <c r="B92" s="11" t="s">
        <v>652</v>
      </c>
      <c r="C92" s="2" t="s">
        <v>653</v>
      </c>
      <c r="D92" s="12" t="s">
        <v>291</v>
      </c>
      <c r="E92" s="13" t="s">
        <v>654</v>
      </c>
      <c r="F92" s="13">
        <v>1</v>
      </c>
      <c r="G92" s="14" t="s">
        <v>293</v>
      </c>
      <c r="H92" s="13" t="s">
        <v>294</v>
      </c>
      <c r="I92" s="13">
        <v>25</v>
      </c>
      <c r="J92" s="13">
        <v>752</v>
      </c>
      <c r="K92" s="14" t="s">
        <v>655</v>
      </c>
      <c r="L92" s="14" t="s">
        <v>70</v>
      </c>
      <c r="M92" s="3" t="s">
        <v>41</v>
      </c>
      <c r="N92" s="13"/>
      <c r="O92" s="14" t="s">
        <v>86</v>
      </c>
      <c r="P92" s="19"/>
      <c r="Q92" s="1"/>
      <c r="R92" s="1"/>
      <c r="S92" s="45" t="s">
        <v>43</v>
      </c>
      <c r="T92" s="45" t="s">
        <v>656</v>
      </c>
      <c r="U92" s="45"/>
      <c r="V92" s="45"/>
      <c r="W92" s="1">
        <v>20</v>
      </c>
      <c r="X92" s="1"/>
      <c r="Y92" s="1"/>
      <c r="Z92" s="1"/>
      <c r="AA92" s="1"/>
    </row>
    <row r="93" ht="15" hidden="1" spans="1:27">
      <c r="A93" s="1">
        <v>86</v>
      </c>
      <c r="B93" s="11" t="s">
        <v>657</v>
      </c>
      <c r="C93" s="2" t="s">
        <v>658</v>
      </c>
      <c r="D93" s="12" t="s">
        <v>659</v>
      </c>
      <c r="E93" s="13" t="s">
        <v>660</v>
      </c>
      <c r="F93" s="13">
        <v>2</v>
      </c>
      <c r="G93" s="14" t="s">
        <v>661</v>
      </c>
      <c r="H93" s="13" t="s">
        <v>662</v>
      </c>
      <c r="I93" s="13">
        <v>15</v>
      </c>
      <c r="J93" s="13">
        <v>52</v>
      </c>
      <c r="K93" s="14" t="s">
        <v>663</v>
      </c>
      <c r="L93" s="14" t="s">
        <v>70</v>
      </c>
      <c r="M93" s="3" t="s">
        <v>41</v>
      </c>
      <c r="N93" s="13"/>
      <c r="O93" s="14" t="s">
        <v>86</v>
      </c>
      <c r="P93" s="19"/>
      <c r="Q93" s="1">
        <v>49855</v>
      </c>
      <c r="R93" s="1"/>
      <c r="S93" s="45" t="s">
        <v>263</v>
      </c>
      <c r="T93" s="45">
        <v>3.7</v>
      </c>
      <c r="U93" s="45"/>
      <c r="V93" s="45"/>
      <c r="W93" s="1">
        <v>6.5</v>
      </c>
      <c r="X93" s="1"/>
      <c r="Y93" s="1" t="s">
        <v>62</v>
      </c>
      <c r="Z93" s="1"/>
      <c r="AA93" s="1"/>
    </row>
    <row r="94" ht="15" hidden="1" spans="1:27">
      <c r="A94" s="1">
        <v>87</v>
      </c>
      <c r="B94" s="11" t="s">
        <v>664</v>
      </c>
      <c r="C94" s="2" t="s">
        <v>665</v>
      </c>
      <c r="D94" s="12" t="s">
        <v>666</v>
      </c>
      <c r="E94" s="13" t="s">
        <v>667</v>
      </c>
      <c r="F94" s="13">
        <v>1</v>
      </c>
      <c r="G94" s="14" t="s">
        <v>668</v>
      </c>
      <c r="H94" s="13" t="s">
        <v>669</v>
      </c>
      <c r="I94" s="13">
        <v>50</v>
      </c>
      <c r="J94" s="13">
        <v>752</v>
      </c>
      <c r="K94" s="14" t="s">
        <v>655</v>
      </c>
      <c r="L94" s="14" t="s">
        <v>70</v>
      </c>
      <c r="M94" s="3" t="s">
        <v>41</v>
      </c>
      <c r="N94" s="13"/>
      <c r="O94" s="12" t="s">
        <v>670</v>
      </c>
      <c r="P94" s="19"/>
      <c r="Q94" s="1"/>
      <c r="R94" s="1"/>
      <c r="S94" s="45" t="s">
        <v>43</v>
      </c>
      <c r="T94" s="45">
        <v>49</v>
      </c>
      <c r="U94" s="45"/>
      <c r="V94" s="45"/>
      <c r="W94" s="1">
        <v>55</v>
      </c>
      <c r="X94" s="1"/>
      <c r="Y94" s="1"/>
      <c r="Z94" s="1"/>
      <c r="AA94" s="1"/>
    </row>
    <row r="95" ht="15" hidden="1" spans="1:27">
      <c r="A95" s="1">
        <v>88</v>
      </c>
      <c r="B95" s="11" t="s">
        <v>671</v>
      </c>
      <c r="C95" s="2" t="s">
        <v>672</v>
      </c>
      <c r="D95" s="12" t="s">
        <v>673</v>
      </c>
      <c r="E95" s="13" t="s">
        <v>674</v>
      </c>
      <c r="F95" s="13">
        <v>5</v>
      </c>
      <c r="G95" s="14" t="s">
        <v>675</v>
      </c>
      <c r="H95" s="13" t="s">
        <v>676</v>
      </c>
      <c r="I95" s="13">
        <v>15</v>
      </c>
      <c r="J95" s="13">
        <v>343</v>
      </c>
      <c r="K95" s="14" t="s">
        <v>548</v>
      </c>
      <c r="L95" s="14" t="s">
        <v>40</v>
      </c>
      <c r="M95" s="3" t="s">
        <v>41</v>
      </c>
      <c r="N95" s="13"/>
      <c r="O95" s="14" t="s">
        <v>86</v>
      </c>
      <c r="P95" s="19"/>
      <c r="Q95" s="1"/>
      <c r="R95" s="1"/>
      <c r="S95" s="45"/>
      <c r="T95" s="45"/>
      <c r="U95" s="45"/>
      <c r="V95" s="45"/>
      <c r="W95" s="1"/>
      <c r="X95" s="1"/>
      <c r="Y95" s="1"/>
      <c r="Z95" s="1"/>
      <c r="AA95" s="1"/>
    </row>
    <row r="96" ht="22.5" hidden="1" spans="1:27">
      <c r="A96" s="1">
        <v>89</v>
      </c>
      <c r="B96" s="11" t="s">
        <v>677</v>
      </c>
      <c r="C96" s="2" t="s">
        <v>678</v>
      </c>
      <c r="D96" s="13" t="s">
        <v>679</v>
      </c>
      <c r="E96" s="13" t="s">
        <v>680</v>
      </c>
      <c r="F96" s="13">
        <v>1</v>
      </c>
      <c r="G96" s="53" t="s">
        <v>681</v>
      </c>
      <c r="H96" s="13">
        <v>20182640053</v>
      </c>
      <c r="I96" s="13">
        <v>120</v>
      </c>
      <c r="J96" s="13">
        <v>112415</v>
      </c>
      <c r="K96" s="14" t="s">
        <v>682</v>
      </c>
      <c r="L96" s="14" t="s">
        <v>70</v>
      </c>
      <c r="M96" s="3" t="s">
        <v>41</v>
      </c>
      <c r="N96" s="13"/>
      <c r="O96" s="12" t="s">
        <v>683</v>
      </c>
      <c r="P96" s="19"/>
      <c r="Q96" s="1"/>
      <c r="R96" s="1"/>
      <c r="S96" s="45" t="s">
        <v>43</v>
      </c>
      <c r="T96" s="45"/>
      <c r="U96" s="59" t="s">
        <v>684</v>
      </c>
      <c r="V96" s="45" t="s">
        <v>685</v>
      </c>
      <c r="W96" s="1">
        <v>21</v>
      </c>
      <c r="X96" s="1"/>
      <c r="Y96" s="1"/>
      <c r="Z96" s="1"/>
      <c r="AA96" s="1"/>
    </row>
    <row r="97" ht="15" hidden="1" spans="1:27">
      <c r="A97" s="1">
        <v>90</v>
      </c>
      <c r="B97" s="11" t="s">
        <v>686</v>
      </c>
      <c r="C97" s="2" t="s">
        <v>687</v>
      </c>
      <c r="D97" s="12" t="s">
        <v>688</v>
      </c>
      <c r="E97" s="13" t="s">
        <v>689</v>
      </c>
      <c r="F97" s="13">
        <v>1</v>
      </c>
      <c r="G97" s="14" t="s">
        <v>690</v>
      </c>
      <c r="H97" s="13" t="s">
        <v>691</v>
      </c>
      <c r="I97" s="13">
        <v>30</v>
      </c>
      <c r="J97" s="13">
        <v>112415</v>
      </c>
      <c r="K97" s="14" t="s">
        <v>682</v>
      </c>
      <c r="L97" s="14" t="s">
        <v>70</v>
      </c>
      <c r="M97" s="3" t="s">
        <v>41</v>
      </c>
      <c r="N97" s="13"/>
      <c r="O97" s="12" t="s">
        <v>692</v>
      </c>
      <c r="P97" s="19"/>
      <c r="Q97" s="1"/>
      <c r="R97" s="1"/>
      <c r="S97" s="45" t="s">
        <v>112</v>
      </c>
      <c r="T97" s="45">
        <v>19</v>
      </c>
      <c r="U97" s="45"/>
      <c r="V97" s="45"/>
      <c r="W97" s="1">
        <v>26</v>
      </c>
      <c r="X97" s="1"/>
      <c r="Y97" s="1"/>
      <c r="Z97" s="1"/>
      <c r="AA97" s="1"/>
    </row>
    <row r="98" ht="15" hidden="1" spans="1:27">
      <c r="A98" s="1">
        <v>91</v>
      </c>
      <c r="B98" s="11" t="s">
        <v>693</v>
      </c>
      <c r="C98" s="2" t="s">
        <v>694</v>
      </c>
      <c r="D98" s="12" t="s">
        <v>695</v>
      </c>
      <c r="E98" s="13" t="s">
        <v>696</v>
      </c>
      <c r="F98" s="13">
        <v>1</v>
      </c>
      <c r="G98" s="14" t="s">
        <v>697</v>
      </c>
      <c r="H98" s="13" t="s">
        <v>698</v>
      </c>
      <c r="I98" s="13">
        <v>20</v>
      </c>
      <c r="J98" s="13">
        <v>112415</v>
      </c>
      <c r="K98" s="14" t="s">
        <v>682</v>
      </c>
      <c r="L98" s="14" t="s">
        <v>70</v>
      </c>
      <c r="M98" s="3" t="s">
        <v>41</v>
      </c>
      <c r="N98" s="55">
        <v>54352</v>
      </c>
      <c r="O98" s="12" t="s">
        <v>699</v>
      </c>
      <c r="P98" s="19"/>
      <c r="Q98" s="1"/>
      <c r="R98" s="1"/>
      <c r="S98" s="30"/>
      <c r="T98" s="30"/>
      <c r="U98" s="30"/>
      <c r="V98" s="30"/>
      <c r="W98" s="1"/>
      <c r="X98" s="1"/>
      <c r="Y98" s="1"/>
      <c r="Z98" s="1"/>
      <c r="AA98" s="1"/>
    </row>
    <row r="99" ht="33.75" hidden="1" spans="1:27">
      <c r="A99" s="1">
        <v>92</v>
      </c>
      <c r="B99" s="11" t="s">
        <v>700</v>
      </c>
      <c r="C99" s="2" t="s">
        <v>701</v>
      </c>
      <c r="D99" s="12" t="s">
        <v>702</v>
      </c>
      <c r="E99" s="13" t="s">
        <v>703</v>
      </c>
      <c r="F99" s="13">
        <v>1</v>
      </c>
      <c r="G99" s="14" t="s">
        <v>704</v>
      </c>
      <c r="H99" s="13" t="s">
        <v>705</v>
      </c>
      <c r="I99" s="13">
        <v>36</v>
      </c>
      <c r="J99" s="13">
        <v>112415</v>
      </c>
      <c r="K99" s="14" t="s">
        <v>682</v>
      </c>
      <c r="L99" s="14" t="s">
        <v>70</v>
      </c>
      <c r="M99" s="3" t="s">
        <v>41</v>
      </c>
      <c r="N99" s="13"/>
      <c r="O99" s="12" t="s">
        <v>706</v>
      </c>
      <c r="P99" s="19"/>
      <c r="Q99" s="1"/>
      <c r="R99" s="1"/>
      <c r="S99" s="45" t="s">
        <v>43</v>
      </c>
      <c r="T99" s="45" t="s">
        <v>707</v>
      </c>
      <c r="U99" s="45"/>
      <c r="V99" s="45"/>
      <c r="W99" s="1">
        <v>40</v>
      </c>
      <c r="X99" s="1"/>
      <c r="Y99" s="1"/>
      <c r="Z99" s="1"/>
      <c r="AA99" s="1"/>
    </row>
    <row r="100" ht="15" hidden="1" spans="1:27">
      <c r="A100" s="1">
        <v>93</v>
      </c>
      <c r="B100" s="11" t="s">
        <v>708</v>
      </c>
      <c r="C100" s="2" t="s">
        <v>709</v>
      </c>
      <c r="D100" s="12" t="s">
        <v>710</v>
      </c>
      <c r="E100" s="13" t="s">
        <v>711</v>
      </c>
      <c r="F100" s="13">
        <v>1</v>
      </c>
      <c r="G100" s="14" t="s">
        <v>712</v>
      </c>
      <c r="H100" s="13" t="s">
        <v>713</v>
      </c>
      <c r="I100" s="13">
        <v>60</v>
      </c>
      <c r="J100" s="13">
        <v>112415</v>
      </c>
      <c r="K100" s="14" t="s">
        <v>682</v>
      </c>
      <c r="L100" s="14" t="s">
        <v>70</v>
      </c>
      <c r="M100" s="3" t="s">
        <v>41</v>
      </c>
      <c r="N100" s="55">
        <v>64795</v>
      </c>
      <c r="O100" s="12" t="s">
        <v>714</v>
      </c>
      <c r="P100" s="19"/>
      <c r="Q100" s="1"/>
      <c r="R100" s="1"/>
      <c r="S100" s="45" t="s">
        <v>43</v>
      </c>
      <c r="T100" s="45">
        <v>16.9</v>
      </c>
      <c r="U100" s="45"/>
      <c r="V100" s="45"/>
      <c r="W100" s="1">
        <v>30.5</v>
      </c>
      <c r="X100" s="1"/>
      <c r="Y100" s="1"/>
      <c r="Z100" s="1"/>
      <c r="AA100" s="1"/>
    </row>
    <row r="101" ht="15" hidden="1" spans="1:27">
      <c r="A101" s="1">
        <v>94</v>
      </c>
      <c r="B101" s="11" t="s">
        <v>715</v>
      </c>
      <c r="C101" s="2" t="s">
        <v>716</v>
      </c>
      <c r="D101" s="12" t="s">
        <v>717</v>
      </c>
      <c r="E101" s="13" t="s">
        <v>718</v>
      </c>
      <c r="F101" s="13">
        <v>5</v>
      </c>
      <c r="G101" s="14" t="s">
        <v>719</v>
      </c>
      <c r="H101" s="13" t="s">
        <v>720</v>
      </c>
      <c r="I101" s="13">
        <v>50</v>
      </c>
      <c r="J101" s="13">
        <v>111219</v>
      </c>
      <c r="K101" s="14" t="s">
        <v>721</v>
      </c>
      <c r="L101" s="14" t="s">
        <v>40</v>
      </c>
      <c r="M101" s="3" t="s">
        <v>41</v>
      </c>
      <c r="N101" s="13"/>
      <c r="O101" s="12" t="s">
        <v>722</v>
      </c>
      <c r="P101" s="19"/>
      <c r="Q101" s="1"/>
      <c r="R101" s="1"/>
      <c r="S101" s="45"/>
      <c r="T101" s="45"/>
      <c r="U101" s="45"/>
      <c r="V101" s="45"/>
      <c r="W101" s="1"/>
      <c r="X101" s="1"/>
      <c r="Y101" s="1"/>
      <c r="Z101" s="1"/>
      <c r="AA101" s="1"/>
    </row>
    <row r="102" ht="15" hidden="1" spans="1:27">
      <c r="A102" s="1">
        <v>95</v>
      </c>
      <c r="B102" s="2" t="s">
        <v>723</v>
      </c>
      <c r="C102" s="2" t="s">
        <v>724</v>
      </c>
      <c r="D102" s="3" t="s">
        <v>725</v>
      </c>
      <c r="E102" s="2" t="s">
        <v>726</v>
      </c>
      <c r="F102" s="2">
        <v>4</v>
      </c>
      <c r="G102" s="4" t="s">
        <v>727</v>
      </c>
      <c r="H102" s="2" t="s">
        <v>728</v>
      </c>
      <c r="I102" s="2">
        <v>22</v>
      </c>
      <c r="J102" s="2">
        <v>399</v>
      </c>
      <c r="K102" s="3" t="s">
        <v>729</v>
      </c>
      <c r="L102" s="4" t="s">
        <v>40</v>
      </c>
      <c r="M102" s="3" t="s">
        <v>41</v>
      </c>
      <c r="N102" s="2"/>
      <c r="O102" s="3" t="s">
        <v>86</v>
      </c>
      <c r="P102" s="31"/>
      <c r="Q102" s="1"/>
      <c r="R102" s="56"/>
      <c r="S102" s="45"/>
      <c r="T102" s="45"/>
      <c r="U102" s="45"/>
      <c r="V102" s="45"/>
      <c r="W102" s="60"/>
      <c r="X102" s="56"/>
      <c r="Y102" s="56"/>
      <c r="Z102" s="56"/>
      <c r="AA102" s="56"/>
    </row>
    <row r="103" ht="15" hidden="1" spans="1:27">
      <c r="A103" s="1">
        <v>96</v>
      </c>
      <c r="B103" s="2" t="s">
        <v>730</v>
      </c>
      <c r="C103" s="2" t="s">
        <v>731</v>
      </c>
      <c r="D103" s="3" t="s">
        <v>732</v>
      </c>
      <c r="E103" s="2" t="s">
        <v>733</v>
      </c>
      <c r="F103" s="2">
        <v>10</v>
      </c>
      <c r="G103" s="4" t="s">
        <v>734</v>
      </c>
      <c r="H103" s="2" t="s">
        <v>735</v>
      </c>
      <c r="I103" s="2">
        <v>18.5</v>
      </c>
      <c r="J103" s="2">
        <v>737</v>
      </c>
      <c r="K103" s="3" t="s">
        <v>736</v>
      </c>
      <c r="L103" s="4" t="s">
        <v>40</v>
      </c>
      <c r="M103" s="3" t="s">
        <v>41</v>
      </c>
      <c r="N103" s="2">
        <v>130515</v>
      </c>
      <c r="O103" s="3" t="s">
        <v>737</v>
      </c>
      <c r="P103" s="31"/>
      <c r="Q103" s="1"/>
      <c r="R103" s="56"/>
      <c r="S103" s="56" t="s">
        <v>224</v>
      </c>
      <c r="T103" s="56">
        <v>9.3</v>
      </c>
      <c r="U103" s="56"/>
      <c r="V103" s="56"/>
      <c r="W103" s="60">
        <v>18.6</v>
      </c>
      <c r="X103" s="56"/>
      <c r="Y103" s="56" t="s">
        <v>62</v>
      </c>
      <c r="Z103" s="56"/>
      <c r="AA103" s="56"/>
    </row>
    <row r="104" ht="15" hidden="1" spans="1:27">
      <c r="A104" s="1">
        <v>97</v>
      </c>
      <c r="B104" s="2" t="s">
        <v>738</v>
      </c>
      <c r="C104" s="9" t="s">
        <v>739</v>
      </c>
      <c r="D104" s="3" t="s">
        <v>740</v>
      </c>
      <c r="E104" s="2" t="s">
        <v>741</v>
      </c>
      <c r="F104" s="2">
        <v>5</v>
      </c>
      <c r="G104" s="4" t="s">
        <v>742</v>
      </c>
      <c r="H104" s="2" t="s">
        <v>743</v>
      </c>
      <c r="I104" s="2">
        <v>298</v>
      </c>
      <c r="J104" s="2">
        <v>105751</v>
      </c>
      <c r="K104" s="3" t="s">
        <v>744</v>
      </c>
      <c r="L104" s="4" t="s">
        <v>40</v>
      </c>
      <c r="M104" s="3" t="s">
        <v>41</v>
      </c>
      <c r="N104" s="2"/>
      <c r="O104" s="3" t="s">
        <v>86</v>
      </c>
      <c r="P104" s="31"/>
      <c r="Q104" s="1">
        <v>191494</v>
      </c>
      <c r="R104" s="56"/>
      <c r="S104" s="56" t="s">
        <v>43</v>
      </c>
      <c r="T104" s="56">
        <v>136</v>
      </c>
      <c r="U104" s="56"/>
      <c r="V104" s="56"/>
      <c r="W104" s="60">
        <v>226</v>
      </c>
      <c r="X104" s="56"/>
      <c r="Y104" s="56" t="s">
        <v>62</v>
      </c>
      <c r="Z104" s="56"/>
      <c r="AA104" s="56"/>
    </row>
    <row r="105" ht="15" hidden="1" spans="1:27">
      <c r="A105" s="1">
        <v>98</v>
      </c>
      <c r="B105" s="2" t="s">
        <v>745</v>
      </c>
      <c r="C105" s="9" t="s">
        <v>746</v>
      </c>
      <c r="D105" s="3" t="s">
        <v>747</v>
      </c>
      <c r="E105" s="2" t="s">
        <v>748</v>
      </c>
      <c r="F105" s="2">
        <v>1</v>
      </c>
      <c r="G105" s="4" t="s">
        <v>749</v>
      </c>
      <c r="H105" s="4" t="s">
        <v>50</v>
      </c>
      <c r="I105" s="2">
        <v>15</v>
      </c>
      <c r="J105" s="2">
        <v>107829</v>
      </c>
      <c r="K105" s="3" t="s">
        <v>750</v>
      </c>
      <c r="L105" s="4" t="s">
        <v>70</v>
      </c>
      <c r="M105" s="3" t="s">
        <v>41</v>
      </c>
      <c r="N105" s="2"/>
      <c r="O105" s="3" t="s">
        <v>52</v>
      </c>
      <c r="P105" s="31"/>
      <c r="Q105" s="1"/>
      <c r="R105" s="56"/>
      <c r="S105" s="56"/>
      <c r="T105" s="56"/>
      <c r="U105" s="56"/>
      <c r="V105" s="56"/>
      <c r="W105" s="56"/>
      <c r="X105" s="56"/>
      <c r="Y105" s="56"/>
      <c r="Z105" s="56"/>
      <c r="AA105" s="56"/>
    </row>
    <row r="106" ht="15" hidden="1" spans="1:27">
      <c r="A106" s="1">
        <v>99</v>
      </c>
      <c r="B106" s="2" t="s">
        <v>751</v>
      </c>
      <c r="C106" s="2" t="s">
        <v>752</v>
      </c>
      <c r="D106" s="3" t="s">
        <v>753</v>
      </c>
      <c r="E106" s="2" t="s">
        <v>754</v>
      </c>
      <c r="F106" s="2">
        <v>1</v>
      </c>
      <c r="G106" s="4" t="s">
        <v>755</v>
      </c>
      <c r="H106" s="2" t="s">
        <v>756</v>
      </c>
      <c r="I106" s="2">
        <v>23</v>
      </c>
      <c r="J106" s="2">
        <v>107829</v>
      </c>
      <c r="K106" s="3" t="s">
        <v>750</v>
      </c>
      <c r="L106" s="4" t="s">
        <v>70</v>
      </c>
      <c r="M106" s="3" t="s">
        <v>41</v>
      </c>
      <c r="N106" s="2"/>
      <c r="O106" s="4" t="s">
        <v>86</v>
      </c>
      <c r="P106" s="31"/>
      <c r="Q106" s="1"/>
      <c r="R106" s="56"/>
      <c r="S106" s="56" t="s">
        <v>43</v>
      </c>
      <c r="T106" s="56"/>
      <c r="U106" s="56" t="s">
        <v>757</v>
      </c>
      <c r="V106" s="56">
        <v>15.6</v>
      </c>
      <c r="W106" s="60">
        <v>22.5</v>
      </c>
      <c r="X106" s="56"/>
      <c r="Y106" s="56"/>
      <c r="Z106" s="56"/>
      <c r="AA106" s="56"/>
    </row>
    <row r="107" ht="33.75" hidden="1" spans="1:27">
      <c r="A107" s="1">
        <v>100</v>
      </c>
      <c r="B107" s="2" t="s">
        <v>758</v>
      </c>
      <c r="C107" s="2" t="s">
        <v>759</v>
      </c>
      <c r="D107" s="3" t="s">
        <v>760</v>
      </c>
      <c r="E107" s="2" t="s">
        <v>761</v>
      </c>
      <c r="F107" s="2">
        <v>2</v>
      </c>
      <c r="G107" s="4" t="s">
        <v>762</v>
      </c>
      <c r="H107" s="2" t="s">
        <v>763</v>
      </c>
      <c r="I107" s="2">
        <v>398</v>
      </c>
      <c r="J107" s="2">
        <v>113298</v>
      </c>
      <c r="K107" s="3" t="s">
        <v>51</v>
      </c>
      <c r="L107" s="4" t="s">
        <v>70</v>
      </c>
      <c r="M107" s="3" t="s">
        <v>41</v>
      </c>
      <c r="N107" s="2"/>
      <c r="O107" s="4" t="s">
        <v>86</v>
      </c>
      <c r="P107" s="31"/>
      <c r="Q107" s="1"/>
      <c r="R107" s="56"/>
      <c r="S107" s="45" t="s">
        <v>764</v>
      </c>
      <c r="T107" s="45" t="s">
        <v>765</v>
      </c>
      <c r="U107" s="56"/>
      <c r="V107" s="56"/>
      <c r="W107" s="60"/>
      <c r="X107" s="56"/>
      <c r="Y107" s="56"/>
      <c r="Z107" s="56"/>
      <c r="AA107" s="56"/>
    </row>
    <row r="108" ht="15" hidden="1" spans="1:27">
      <c r="A108" s="1">
        <v>101</v>
      </c>
      <c r="B108" s="2" t="s">
        <v>766</v>
      </c>
      <c r="C108" s="2" t="s">
        <v>767</v>
      </c>
      <c r="D108" s="3" t="s">
        <v>768</v>
      </c>
      <c r="E108" s="2" t="s">
        <v>769</v>
      </c>
      <c r="F108" s="2">
        <v>1</v>
      </c>
      <c r="G108" s="4" t="s">
        <v>770</v>
      </c>
      <c r="H108" s="2" t="s">
        <v>771</v>
      </c>
      <c r="I108" s="2">
        <v>109</v>
      </c>
      <c r="J108" s="2">
        <v>113025</v>
      </c>
      <c r="K108" s="3" t="s">
        <v>144</v>
      </c>
      <c r="L108" s="4" t="s">
        <v>70</v>
      </c>
      <c r="M108" s="3" t="s">
        <v>41</v>
      </c>
      <c r="N108" s="2"/>
      <c r="O108" s="2" t="s">
        <v>772</v>
      </c>
      <c r="P108" s="31"/>
      <c r="Q108" s="1">
        <v>48228</v>
      </c>
      <c r="R108" s="56"/>
      <c r="S108" s="56" t="s">
        <v>241</v>
      </c>
      <c r="T108" s="56">
        <v>12.9</v>
      </c>
      <c r="U108" s="56"/>
      <c r="V108" s="56"/>
      <c r="W108" s="60">
        <v>25.5</v>
      </c>
      <c r="X108" s="56"/>
      <c r="Y108" s="56"/>
      <c r="Z108" s="56"/>
      <c r="AA108" s="56"/>
    </row>
    <row r="109" ht="15" hidden="1" spans="1:27">
      <c r="A109" s="1">
        <v>102</v>
      </c>
      <c r="B109" s="2" t="s">
        <v>773</v>
      </c>
      <c r="C109" s="2" t="s">
        <v>774</v>
      </c>
      <c r="D109" s="3" t="s">
        <v>775</v>
      </c>
      <c r="E109" s="2" t="s">
        <v>776</v>
      </c>
      <c r="F109" s="2">
        <v>1</v>
      </c>
      <c r="G109" s="4" t="s">
        <v>777</v>
      </c>
      <c r="H109" s="2" t="s">
        <v>778</v>
      </c>
      <c r="I109" s="2">
        <v>19</v>
      </c>
      <c r="J109" s="2">
        <v>113025</v>
      </c>
      <c r="K109" s="3" t="s">
        <v>144</v>
      </c>
      <c r="L109" s="4" t="s">
        <v>70</v>
      </c>
      <c r="M109" s="3" t="s">
        <v>41</v>
      </c>
      <c r="N109" s="2"/>
      <c r="O109" s="3" t="s">
        <v>86</v>
      </c>
      <c r="P109" s="31"/>
      <c r="Q109" s="1"/>
      <c r="R109" s="56"/>
      <c r="S109" s="56" t="s">
        <v>324</v>
      </c>
      <c r="T109" s="56" t="s">
        <v>779</v>
      </c>
      <c r="U109" s="56"/>
      <c r="V109" s="56"/>
      <c r="W109" s="60">
        <v>22.5</v>
      </c>
      <c r="X109" s="56"/>
      <c r="Y109" s="56"/>
      <c r="Z109" s="56"/>
      <c r="AA109" s="56"/>
    </row>
    <row r="110" ht="15" hidden="1" spans="1:27">
      <c r="A110" s="1">
        <v>103</v>
      </c>
      <c r="B110" s="2" t="s">
        <v>780</v>
      </c>
      <c r="C110" s="2" t="s">
        <v>781</v>
      </c>
      <c r="D110" s="3" t="s">
        <v>782</v>
      </c>
      <c r="E110" s="3" t="s">
        <v>783</v>
      </c>
      <c r="F110" s="3">
        <v>1</v>
      </c>
      <c r="G110" s="3" t="s">
        <v>784</v>
      </c>
      <c r="H110" s="3" t="s">
        <v>785</v>
      </c>
      <c r="I110" s="3">
        <v>640</v>
      </c>
      <c r="J110" s="3">
        <v>107829</v>
      </c>
      <c r="K110" s="3" t="s">
        <v>750</v>
      </c>
      <c r="L110" s="4" t="s">
        <v>70</v>
      </c>
      <c r="M110" s="3" t="s">
        <v>41</v>
      </c>
      <c r="N110" s="2">
        <v>210521</v>
      </c>
      <c r="O110" s="3" t="s">
        <v>786</v>
      </c>
      <c r="P110" s="31"/>
      <c r="Q110" s="1"/>
      <c r="R110" s="56"/>
      <c r="S110" s="56"/>
      <c r="T110" s="56"/>
      <c r="U110" s="56"/>
      <c r="V110" s="56"/>
      <c r="W110" s="56"/>
      <c r="X110" s="56"/>
      <c r="Y110" s="56"/>
      <c r="Z110" s="56"/>
      <c r="AA110" s="56"/>
    </row>
    <row r="111" ht="15" hidden="1" spans="1:27">
      <c r="A111" s="1">
        <v>104</v>
      </c>
      <c r="B111" s="2" t="s">
        <v>787</v>
      </c>
      <c r="C111" s="2" t="s">
        <v>788</v>
      </c>
      <c r="D111" s="3" t="s">
        <v>789</v>
      </c>
      <c r="E111" s="2" t="s">
        <v>790</v>
      </c>
      <c r="F111" s="2">
        <v>1</v>
      </c>
      <c r="G111" s="4" t="s">
        <v>791</v>
      </c>
      <c r="H111" s="2" t="s">
        <v>792</v>
      </c>
      <c r="I111" s="2">
        <v>179</v>
      </c>
      <c r="J111" s="2">
        <v>107829</v>
      </c>
      <c r="K111" s="3" t="s">
        <v>750</v>
      </c>
      <c r="L111" s="4" t="s">
        <v>70</v>
      </c>
      <c r="M111" s="3" t="s">
        <v>41</v>
      </c>
      <c r="N111" s="9"/>
      <c r="O111" s="3" t="s">
        <v>86</v>
      </c>
      <c r="P111" s="31"/>
      <c r="Q111" s="1"/>
      <c r="R111" s="56"/>
      <c r="S111" s="56" t="s">
        <v>43</v>
      </c>
      <c r="T111" s="56">
        <v>152.6</v>
      </c>
      <c r="U111" s="56"/>
      <c r="V111" s="56"/>
      <c r="W111" s="60">
        <v>186</v>
      </c>
      <c r="X111" s="56"/>
      <c r="Y111" s="56"/>
      <c r="Z111" s="56"/>
      <c r="AA111" s="56"/>
    </row>
    <row r="112" ht="15" hidden="1" spans="1:27">
      <c r="A112" s="1">
        <v>105</v>
      </c>
      <c r="B112" s="2" t="s">
        <v>793</v>
      </c>
      <c r="C112" s="2" t="s">
        <v>794</v>
      </c>
      <c r="D112" s="3" t="s">
        <v>795</v>
      </c>
      <c r="E112" s="2" t="s">
        <v>796</v>
      </c>
      <c r="F112" s="2">
        <v>1</v>
      </c>
      <c r="G112" s="4" t="s">
        <v>797</v>
      </c>
      <c r="H112" s="2" t="s">
        <v>798</v>
      </c>
      <c r="I112" s="2">
        <v>78</v>
      </c>
      <c r="J112" s="2">
        <v>107829</v>
      </c>
      <c r="K112" s="3" t="s">
        <v>750</v>
      </c>
      <c r="L112" s="4" t="s">
        <v>70</v>
      </c>
      <c r="M112" s="3" t="s">
        <v>41</v>
      </c>
      <c r="N112" s="2"/>
      <c r="O112" s="4" t="s">
        <v>799</v>
      </c>
      <c r="P112" s="31"/>
      <c r="Q112" s="1"/>
      <c r="R112" s="56"/>
      <c r="S112" s="56"/>
      <c r="T112" s="56"/>
      <c r="U112" s="56"/>
      <c r="V112" s="56"/>
      <c r="W112" s="56"/>
      <c r="X112" s="56"/>
      <c r="Y112" s="56"/>
      <c r="Z112" s="56"/>
      <c r="AA112" s="56"/>
    </row>
    <row r="113" ht="15" hidden="1" spans="1:27">
      <c r="A113" s="1">
        <v>106</v>
      </c>
      <c r="B113" s="2" t="s">
        <v>800</v>
      </c>
      <c r="C113" s="2" t="s">
        <v>801</v>
      </c>
      <c r="D113" s="4" t="s">
        <v>802</v>
      </c>
      <c r="E113" s="4" t="s">
        <v>803</v>
      </c>
      <c r="F113" s="4">
        <v>3</v>
      </c>
      <c r="G113" s="4" t="s">
        <v>804</v>
      </c>
      <c r="H113" s="4" t="s">
        <v>805</v>
      </c>
      <c r="I113" s="4">
        <v>28</v>
      </c>
      <c r="J113" s="2">
        <v>102567</v>
      </c>
      <c r="K113" s="4" t="s">
        <v>806</v>
      </c>
      <c r="L113" s="4" t="s">
        <v>40</v>
      </c>
      <c r="M113" s="3" t="s">
        <v>41</v>
      </c>
      <c r="N113" s="2"/>
      <c r="O113" s="3" t="s">
        <v>86</v>
      </c>
      <c r="P113" s="56" t="s">
        <v>807</v>
      </c>
      <c r="Q113" s="1">
        <v>131250</v>
      </c>
      <c r="R113" s="56"/>
      <c r="S113" s="56" t="s">
        <v>87</v>
      </c>
      <c r="T113" s="56">
        <v>34.5</v>
      </c>
      <c r="U113" s="56"/>
      <c r="V113" s="56"/>
      <c r="W113" s="60">
        <v>38.6</v>
      </c>
      <c r="X113" s="56"/>
      <c r="Y113" s="56" t="s">
        <v>808</v>
      </c>
      <c r="Z113" s="56"/>
      <c r="AA113" s="56"/>
    </row>
    <row r="114" ht="15" hidden="1" spans="1:27">
      <c r="A114" s="1">
        <v>107</v>
      </c>
      <c r="B114" s="2" t="s">
        <v>809</v>
      </c>
      <c r="C114" s="2" t="s">
        <v>810</v>
      </c>
      <c r="D114" s="4" t="s">
        <v>811</v>
      </c>
      <c r="E114" s="2" t="s">
        <v>413</v>
      </c>
      <c r="F114" s="2">
        <v>5</v>
      </c>
      <c r="G114" s="4" t="s">
        <v>812</v>
      </c>
      <c r="H114" s="4" t="s">
        <v>813</v>
      </c>
      <c r="I114" s="4">
        <v>0</v>
      </c>
      <c r="J114" s="2">
        <v>343</v>
      </c>
      <c r="K114" s="4" t="s">
        <v>814</v>
      </c>
      <c r="L114" s="4" t="s">
        <v>40</v>
      </c>
      <c r="M114" s="3" t="s">
        <v>41</v>
      </c>
      <c r="N114" s="2"/>
      <c r="O114" s="3" t="s">
        <v>815</v>
      </c>
      <c r="P114" s="56"/>
      <c r="Q114" s="1" t="s">
        <v>816</v>
      </c>
      <c r="R114" s="56"/>
      <c r="S114" s="56" t="s">
        <v>324</v>
      </c>
      <c r="T114" s="56"/>
      <c r="U114" s="56" t="s">
        <v>817</v>
      </c>
      <c r="V114" s="56">
        <v>5.5</v>
      </c>
      <c r="W114" s="60">
        <v>19.8</v>
      </c>
      <c r="X114" s="56"/>
      <c r="Y114" s="56"/>
      <c r="Z114" s="56"/>
      <c r="AA114" s="56"/>
    </row>
    <row r="115" ht="15" hidden="1" spans="1:27">
      <c r="A115" s="1">
        <v>108</v>
      </c>
      <c r="B115" s="2" t="s">
        <v>818</v>
      </c>
      <c r="C115" s="2" t="s">
        <v>819</v>
      </c>
      <c r="D115" s="4" t="s">
        <v>820</v>
      </c>
      <c r="E115" s="4" t="s">
        <v>821</v>
      </c>
      <c r="F115" s="4">
        <v>1</v>
      </c>
      <c r="G115" s="4" t="s">
        <v>822</v>
      </c>
      <c r="H115" s="4" t="s">
        <v>823</v>
      </c>
      <c r="I115" s="4">
        <v>125</v>
      </c>
      <c r="J115" s="2">
        <v>105910</v>
      </c>
      <c r="K115" s="4" t="s">
        <v>824</v>
      </c>
      <c r="L115" s="4" t="s">
        <v>40</v>
      </c>
      <c r="M115" s="3" t="s">
        <v>41</v>
      </c>
      <c r="N115" s="9"/>
      <c r="O115" s="3" t="s">
        <v>86</v>
      </c>
      <c r="P115" s="56"/>
      <c r="Q115" s="1"/>
      <c r="R115" s="56"/>
      <c r="S115" s="56" t="s">
        <v>43</v>
      </c>
      <c r="T115" s="56">
        <v>26.11</v>
      </c>
      <c r="U115" s="56"/>
      <c r="V115" s="56"/>
      <c r="W115" s="60">
        <v>50</v>
      </c>
      <c r="X115" s="56"/>
      <c r="Y115" s="56"/>
      <c r="Z115" s="56"/>
      <c r="AA115" s="56"/>
    </row>
    <row r="116" ht="15" hidden="1" spans="1:27">
      <c r="A116" s="1">
        <v>109</v>
      </c>
      <c r="B116" s="2" t="s">
        <v>825</v>
      </c>
      <c r="C116" s="2" t="s">
        <v>826</v>
      </c>
      <c r="D116" s="4" t="s">
        <v>827</v>
      </c>
      <c r="E116" s="4" t="s">
        <v>828</v>
      </c>
      <c r="F116" s="4">
        <v>1</v>
      </c>
      <c r="G116" s="4" t="s">
        <v>829</v>
      </c>
      <c r="H116" s="4" t="s">
        <v>830</v>
      </c>
      <c r="I116" s="4">
        <v>50</v>
      </c>
      <c r="J116" s="2">
        <v>113035</v>
      </c>
      <c r="K116" s="2"/>
      <c r="L116" s="4" t="s">
        <v>70</v>
      </c>
      <c r="M116" s="3" t="s">
        <v>41</v>
      </c>
      <c r="N116" s="2"/>
      <c r="O116" s="4" t="s">
        <v>831</v>
      </c>
      <c r="P116" s="56"/>
      <c r="Q116" s="1"/>
      <c r="R116" s="56"/>
      <c r="S116" s="56"/>
      <c r="T116" s="56"/>
      <c r="U116" s="56"/>
      <c r="V116" s="56"/>
      <c r="W116" s="56"/>
      <c r="X116" s="56"/>
      <c r="Y116" s="56"/>
      <c r="Z116" s="56"/>
      <c r="AA116" s="56"/>
    </row>
    <row r="117" s="233" customFormat="1" ht="15" hidden="1" spans="1:27">
      <c r="A117" s="1">
        <v>110</v>
      </c>
      <c r="B117" s="2" t="s">
        <v>832</v>
      </c>
      <c r="C117" s="2" t="s">
        <v>833</v>
      </c>
      <c r="D117" s="4" t="s">
        <v>834</v>
      </c>
      <c r="E117" s="2" t="s">
        <v>835</v>
      </c>
      <c r="F117" s="2">
        <v>1</v>
      </c>
      <c r="G117" s="4" t="s">
        <v>836</v>
      </c>
      <c r="H117" s="4" t="s">
        <v>837</v>
      </c>
      <c r="I117" s="4">
        <v>59.8</v>
      </c>
      <c r="J117" s="2">
        <v>723</v>
      </c>
      <c r="K117" s="4" t="s">
        <v>838</v>
      </c>
      <c r="L117" s="4" t="s">
        <v>70</v>
      </c>
      <c r="M117" s="3" t="s">
        <v>41</v>
      </c>
      <c r="N117" s="2"/>
      <c r="O117" s="3" t="s">
        <v>86</v>
      </c>
      <c r="P117" s="56" t="s">
        <v>839</v>
      </c>
      <c r="Q117" s="1"/>
      <c r="R117" s="56"/>
      <c r="S117" s="61" t="s">
        <v>840</v>
      </c>
      <c r="T117" s="61">
        <v>26.5</v>
      </c>
      <c r="U117" s="56"/>
      <c r="V117" s="56"/>
      <c r="W117" s="56"/>
      <c r="X117" s="56"/>
      <c r="Y117" s="56"/>
      <c r="Z117" s="56"/>
      <c r="AA117" s="56"/>
    </row>
    <row r="118" ht="15" hidden="1" spans="1:27">
      <c r="A118" s="1">
        <v>111</v>
      </c>
      <c r="B118" s="2" t="s">
        <v>841</v>
      </c>
      <c r="C118" s="2" t="s">
        <v>842</v>
      </c>
      <c r="D118" s="4" t="s">
        <v>843</v>
      </c>
      <c r="E118" s="2" t="s">
        <v>844</v>
      </c>
      <c r="F118" s="2">
        <v>1</v>
      </c>
      <c r="G118" s="4" t="s">
        <v>845</v>
      </c>
      <c r="H118" s="2" t="s">
        <v>846</v>
      </c>
      <c r="I118" s="4">
        <v>15</v>
      </c>
      <c r="J118" s="2">
        <v>113023</v>
      </c>
      <c r="K118" s="4" t="s">
        <v>847</v>
      </c>
      <c r="L118" s="4" t="s">
        <v>70</v>
      </c>
      <c r="M118" s="3" t="s">
        <v>41</v>
      </c>
      <c r="N118" s="2"/>
      <c r="O118" s="3" t="s">
        <v>86</v>
      </c>
      <c r="P118" s="56"/>
      <c r="Q118" s="1"/>
      <c r="R118" s="56"/>
      <c r="S118" s="56" t="s">
        <v>43</v>
      </c>
      <c r="T118" s="56" t="s">
        <v>848</v>
      </c>
      <c r="U118" s="56"/>
      <c r="V118" s="56"/>
      <c r="W118" s="60">
        <v>16.8</v>
      </c>
      <c r="X118" s="56"/>
      <c r="Y118" s="56"/>
      <c r="Z118" s="56"/>
      <c r="AA118" s="56"/>
    </row>
    <row r="119" ht="15" hidden="1" spans="1:27">
      <c r="A119" s="1">
        <v>112</v>
      </c>
      <c r="B119" s="2" t="s">
        <v>849</v>
      </c>
      <c r="C119" s="2" t="s">
        <v>850</v>
      </c>
      <c r="D119" s="4" t="s">
        <v>851</v>
      </c>
      <c r="E119" s="2" t="s">
        <v>852</v>
      </c>
      <c r="F119" s="2">
        <v>1</v>
      </c>
      <c r="G119" s="4" t="s">
        <v>853</v>
      </c>
      <c r="H119" s="4" t="s">
        <v>854</v>
      </c>
      <c r="I119" s="4">
        <v>30</v>
      </c>
      <c r="J119" s="2">
        <v>107829</v>
      </c>
      <c r="K119" s="4" t="s">
        <v>855</v>
      </c>
      <c r="L119" s="4" t="s">
        <v>70</v>
      </c>
      <c r="M119" s="3" t="s">
        <v>41</v>
      </c>
      <c r="N119" s="2"/>
      <c r="O119" s="3" t="s">
        <v>86</v>
      </c>
      <c r="P119" s="56"/>
      <c r="Q119" s="1"/>
      <c r="R119" s="56"/>
      <c r="S119" s="56" t="s">
        <v>263</v>
      </c>
      <c r="T119" s="56"/>
      <c r="U119" s="56" t="s">
        <v>856</v>
      </c>
      <c r="V119" s="56">
        <v>35</v>
      </c>
      <c r="W119" s="60">
        <v>38</v>
      </c>
      <c r="X119" s="56"/>
      <c r="Y119" s="56"/>
      <c r="Z119" s="56"/>
      <c r="AA119" s="56"/>
    </row>
    <row r="120" ht="15" hidden="1" spans="1:27">
      <c r="A120" s="1">
        <v>113</v>
      </c>
      <c r="B120" s="2" t="s">
        <v>857</v>
      </c>
      <c r="C120" s="2" t="s">
        <v>858</v>
      </c>
      <c r="D120" s="4" t="s">
        <v>859</v>
      </c>
      <c r="E120" s="4" t="s">
        <v>860</v>
      </c>
      <c r="F120" s="2">
        <v>2</v>
      </c>
      <c r="G120" s="2"/>
      <c r="H120" s="3"/>
      <c r="I120" s="3"/>
      <c r="J120" s="2">
        <v>13540124837</v>
      </c>
      <c r="K120" s="4" t="s">
        <v>861</v>
      </c>
      <c r="L120" s="4" t="s">
        <v>70</v>
      </c>
      <c r="M120" s="3" t="s">
        <v>202</v>
      </c>
      <c r="N120" s="2">
        <v>212388</v>
      </c>
      <c r="O120" s="3" t="s">
        <v>862</v>
      </c>
      <c r="P120" s="56"/>
      <c r="Q120" s="1"/>
      <c r="R120" s="56"/>
      <c r="S120" s="56"/>
      <c r="T120" s="56"/>
      <c r="U120" s="56"/>
      <c r="V120" s="56"/>
      <c r="W120" s="56"/>
      <c r="X120" s="56"/>
      <c r="Y120" s="56"/>
      <c r="Z120" s="56"/>
      <c r="AA120" s="56"/>
    </row>
    <row r="121" ht="15" hidden="1" spans="1:27">
      <c r="A121" s="1">
        <v>114</v>
      </c>
      <c r="B121" s="2" t="s">
        <v>863</v>
      </c>
      <c r="C121" s="2" t="s">
        <v>864</v>
      </c>
      <c r="D121" s="4" t="s">
        <v>865</v>
      </c>
      <c r="E121" s="4" t="s">
        <v>866</v>
      </c>
      <c r="F121" s="4">
        <v>2</v>
      </c>
      <c r="G121" s="4" t="s">
        <v>867</v>
      </c>
      <c r="H121" s="3" t="s">
        <v>868</v>
      </c>
      <c r="I121" s="3">
        <v>28</v>
      </c>
      <c r="J121" s="2">
        <v>18318828721</v>
      </c>
      <c r="K121" s="4" t="s">
        <v>869</v>
      </c>
      <c r="L121" s="4" t="s">
        <v>70</v>
      </c>
      <c r="M121" s="3" t="s">
        <v>202</v>
      </c>
      <c r="N121" s="2"/>
      <c r="O121" s="3" t="s">
        <v>86</v>
      </c>
      <c r="P121" s="56"/>
      <c r="Q121" s="1"/>
      <c r="R121" s="56"/>
      <c r="S121" s="56"/>
      <c r="T121" s="56"/>
      <c r="U121" s="56"/>
      <c r="V121" s="56"/>
      <c r="W121" s="56"/>
      <c r="X121" s="56"/>
      <c r="Y121" s="56"/>
      <c r="Z121" s="56"/>
      <c r="AA121" s="56"/>
    </row>
    <row r="122" ht="15" hidden="1" spans="1:27">
      <c r="A122" s="1">
        <v>115</v>
      </c>
      <c r="B122" s="2" t="s">
        <v>870</v>
      </c>
      <c r="C122" s="2" t="s">
        <v>871</v>
      </c>
      <c r="D122" s="4" t="s">
        <v>872</v>
      </c>
      <c r="E122" s="4" t="s">
        <v>873</v>
      </c>
      <c r="F122" s="4">
        <v>3</v>
      </c>
      <c r="G122" s="4" t="s">
        <v>874</v>
      </c>
      <c r="H122" s="4" t="s">
        <v>875</v>
      </c>
      <c r="I122" s="4">
        <v>22</v>
      </c>
      <c r="J122" s="2">
        <v>720</v>
      </c>
      <c r="K122" s="4" t="s">
        <v>876</v>
      </c>
      <c r="L122" s="57" t="s">
        <v>70</v>
      </c>
      <c r="M122" s="3" t="s">
        <v>41</v>
      </c>
      <c r="N122" s="9"/>
      <c r="O122" s="3" t="s">
        <v>86</v>
      </c>
      <c r="P122" s="56"/>
      <c r="Q122" s="1"/>
      <c r="R122" s="56"/>
      <c r="S122" s="56"/>
      <c r="T122" s="56"/>
      <c r="U122" s="56"/>
      <c r="V122" s="56"/>
      <c r="W122" s="56"/>
      <c r="X122" s="56"/>
      <c r="Y122" s="56"/>
      <c r="Z122" s="56"/>
      <c r="AA122" s="56"/>
    </row>
    <row r="123" ht="15" hidden="1" spans="1:27">
      <c r="A123" s="1">
        <v>116</v>
      </c>
      <c r="B123" s="2" t="s">
        <v>877</v>
      </c>
      <c r="C123" s="2" t="s">
        <v>878</v>
      </c>
      <c r="D123" s="4" t="s">
        <v>645</v>
      </c>
      <c r="E123" s="2" t="s">
        <v>879</v>
      </c>
      <c r="F123" s="2">
        <v>2</v>
      </c>
      <c r="G123" s="4" t="s">
        <v>880</v>
      </c>
      <c r="H123" s="2" t="s">
        <v>881</v>
      </c>
      <c r="I123" s="2">
        <v>0</v>
      </c>
      <c r="J123" s="2">
        <v>738</v>
      </c>
      <c r="K123" s="4" t="s">
        <v>882</v>
      </c>
      <c r="L123" s="57" t="s">
        <v>70</v>
      </c>
      <c r="M123" s="3" t="s">
        <v>41</v>
      </c>
      <c r="N123" s="2"/>
      <c r="O123" s="3" t="s">
        <v>883</v>
      </c>
      <c r="P123" s="56"/>
      <c r="Q123" s="1"/>
      <c r="R123" s="56"/>
      <c r="S123" s="56"/>
      <c r="T123" s="56"/>
      <c r="U123" s="56"/>
      <c r="V123" s="56"/>
      <c r="W123" s="56"/>
      <c r="X123" s="56"/>
      <c r="Y123" s="56"/>
      <c r="Z123" s="56"/>
      <c r="AA123" s="56"/>
    </row>
    <row r="124" ht="15" hidden="1" spans="1:27">
      <c r="A124" s="1">
        <v>117</v>
      </c>
      <c r="B124" s="2" t="s">
        <v>884</v>
      </c>
      <c r="C124" s="2" t="s">
        <v>885</v>
      </c>
      <c r="D124" s="4" t="s">
        <v>886</v>
      </c>
      <c r="E124" s="2" t="s">
        <v>887</v>
      </c>
      <c r="F124" s="2">
        <v>2</v>
      </c>
      <c r="G124" s="4" t="s">
        <v>888</v>
      </c>
      <c r="H124" s="2" t="s">
        <v>889</v>
      </c>
      <c r="I124" s="2">
        <v>20</v>
      </c>
      <c r="J124" s="2">
        <v>116482</v>
      </c>
      <c r="K124" s="4" t="s">
        <v>890</v>
      </c>
      <c r="L124" s="57" t="s">
        <v>70</v>
      </c>
      <c r="M124" s="3" t="s">
        <v>41</v>
      </c>
      <c r="N124" s="2">
        <v>167026</v>
      </c>
      <c r="O124" s="3" t="s">
        <v>891</v>
      </c>
      <c r="P124" s="56" t="s">
        <v>892</v>
      </c>
      <c r="Q124" s="1"/>
      <c r="R124" s="56"/>
      <c r="S124" s="45" t="s">
        <v>169</v>
      </c>
      <c r="T124" s="45">
        <v>14.5</v>
      </c>
      <c r="U124" s="31"/>
      <c r="V124" s="31"/>
      <c r="W124" s="31">
        <v>20.8</v>
      </c>
      <c r="X124" s="56"/>
      <c r="Y124" s="56" t="s">
        <v>893</v>
      </c>
      <c r="Z124" s="56"/>
      <c r="AA124" s="56"/>
    </row>
    <row r="125" ht="15" hidden="1" spans="1:27">
      <c r="A125" s="1">
        <v>118</v>
      </c>
      <c r="B125" s="11" t="s">
        <v>894</v>
      </c>
      <c r="C125" s="2" t="s">
        <v>895</v>
      </c>
      <c r="D125" s="4" t="s">
        <v>896</v>
      </c>
      <c r="E125" s="2" t="s">
        <v>897</v>
      </c>
      <c r="F125" s="2">
        <v>2</v>
      </c>
      <c r="G125" s="4" t="s">
        <v>898</v>
      </c>
      <c r="H125" s="2" t="s">
        <v>899</v>
      </c>
      <c r="I125" s="2">
        <v>45</v>
      </c>
      <c r="J125" s="2">
        <v>105751</v>
      </c>
      <c r="K125" s="4" t="s">
        <v>900</v>
      </c>
      <c r="L125" s="4" t="s">
        <v>40</v>
      </c>
      <c r="M125" s="3" t="s">
        <v>41</v>
      </c>
      <c r="N125" s="2"/>
      <c r="O125" s="4" t="s">
        <v>86</v>
      </c>
      <c r="P125" s="56"/>
      <c r="Q125" s="1"/>
      <c r="R125" s="56"/>
      <c r="S125" s="45" t="s">
        <v>43</v>
      </c>
      <c r="T125" s="45">
        <v>21</v>
      </c>
      <c r="U125" s="56"/>
      <c r="V125" s="56"/>
      <c r="W125" s="60">
        <v>48</v>
      </c>
      <c r="X125" s="56"/>
      <c r="Y125" s="56"/>
      <c r="Z125" s="56"/>
      <c r="AA125" s="56"/>
    </row>
    <row r="126" ht="15" hidden="1" spans="1:27">
      <c r="A126" s="1">
        <v>119</v>
      </c>
      <c r="B126" s="11" t="s">
        <v>901</v>
      </c>
      <c r="C126" s="2" t="s">
        <v>902</v>
      </c>
      <c r="D126" s="4" t="s">
        <v>903</v>
      </c>
      <c r="E126" s="2" t="s">
        <v>904</v>
      </c>
      <c r="F126" s="2">
        <v>1</v>
      </c>
      <c r="G126" s="4" t="s">
        <v>905</v>
      </c>
      <c r="H126" s="2">
        <v>0</v>
      </c>
      <c r="I126" s="2">
        <v>35</v>
      </c>
      <c r="J126" s="2">
        <v>710</v>
      </c>
      <c r="K126" s="4" t="s">
        <v>906</v>
      </c>
      <c r="L126" s="4" t="s">
        <v>70</v>
      </c>
      <c r="M126" s="3" t="s">
        <v>41</v>
      </c>
      <c r="N126" s="2"/>
      <c r="O126" s="4" t="s">
        <v>907</v>
      </c>
      <c r="P126" s="56"/>
      <c r="Q126" s="1"/>
      <c r="R126" s="56"/>
      <c r="S126" s="56"/>
      <c r="T126" s="56"/>
      <c r="U126" s="56"/>
      <c r="V126" s="56"/>
      <c r="W126" s="56"/>
      <c r="X126" s="56"/>
      <c r="Y126" s="56"/>
      <c r="Z126" s="56"/>
      <c r="AA126" s="56"/>
    </row>
    <row r="127" ht="15" hidden="1" spans="1:27">
      <c r="A127" s="1">
        <v>120</v>
      </c>
      <c r="B127" s="13" t="s">
        <v>908</v>
      </c>
      <c r="C127" s="2" t="s">
        <v>909</v>
      </c>
      <c r="D127" s="14" t="s">
        <v>910</v>
      </c>
      <c r="E127" s="14" t="s">
        <v>911</v>
      </c>
      <c r="F127" s="14">
        <v>3</v>
      </c>
      <c r="G127" s="14" t="s">
        <v>912</v>
      </c>
      <c r="H127" s="14" t="s">
        <v>913</v>
      </c>
      <c r="I127" s="14">
        <v>236</v>
      </c>
      <c r="J127" s="13">
        <v>18121959577</v>
      </c>
      <c r="K127" s="14" t="s">
        <v>914</v>
      </c>
      <c r="L127" s="3" t="s">
        <v>70</v>
      </c>
      <c r="M127" s="3" t="s">
        <v>202</v>
      </c>
      <c r="N127" s="2">
        <v>53807</v>
      </c>
      <c r="O127" s="3" t="s">
        <v>915</v>
      </c>
      <c r="P127" s="56"/>
      <c r="Q127" s="31"/>
      <c r="R127" s="56"/>
      <c r="S127" s="56"/>
      <c r="T127" s="56"/>
      <c r="U127" s="56"/>
      <c r="V127" s="56"/>
      <c r="W127" s="56"/>
      <c r="X127" s="56"/>
      <c r="Y127" s="56"/>
      <c r="Z127" s="56"/>
      <c r="AA127" s="56"/>
    </row>
    <row r="128" ht="15" hidden="1" spans="1:27">
      <c r="A128" s="1">
        <v>121</v>
      </c>
      <c r="B128" s="13" t="s">
        <v>916</v>
      </c>
      <c r="C128" s="2" t="s">
        <v>917</v>
      </c>
      <c r="D128" s="14" t="s">
        <v>918</v>
      </c>
      <c r="E128" s="14" t="s">
        <v>919</v>
      </c>
      <c r="F128" s="14">
        <v>10</v>
      </c>
      <c r="G128" s="14" t="s">
        <v>920</v>
      </c>
      <c r="H128" s="3" t="s">
        <v>921</v>
      </c>
      <c r="I128" s="3">
        <v>52.8</v>
      </c>
      <c r="J128" s="13">
        <v>13880799855</v>
      </c>
      <c r="K128" s="14" t="s">
        <v>922</v>
      </c>
      <c r="L128" s="3" t="s">
        <v>70</v>
      </c>
      <c r="M128" s="3" t="s">
        <v>202</v>
      </c>
      <c r="N128" s="2">
        <v>108449</v>
      </c>
      <c r="O128" s="3" t="s">
        <v>232</v>
      </c>
      <c r="P128" s="56" t="s">
        <v>923</v>
      </c>
      <c r="Q128" s="31"/>
      <c r="R128" s="56"/>
      <c r="S128" s="56" t="s">
        <v>61</v>
      </c>
      <c r="T128" s="31">
        <v>16</v>
      </c>
      <c r="U128" s="56"/>
      <c r="V128" s="56"/>
      <c r="W128" s="31">
        <v>26.8</v>
      </c>
      <c r="X128" s="56"/>
      <c r="Y128" s="56"/>
      <c r="Z128" s="56" t="s">
        <v>924</v>
      </c>
      <c r="AA128" s="56"/>
    </row>
    <row r="129" ht="15" hidden="1" spans="1:27">
      <c r="A129" s="1">
        <v>122</v>
      </c>
      <c r="B129" s="13" t="s">
        <v>925</v>
      </c>
      <c r="C129" s="2" t="s">
        <v>926</v>
      </c>
      <c r="D129" s="14" t="s">
        <v>927</v>
      </c>
      <c r="E129" s="14" t="s">
        <v>928</v>
      </c>
      <c r="F129" s="14">
        <v>20</v>
      </c>
      <c r="G129" s="14" t="s">
        <v>929</v>
      </c>
      <c r="H129" s="14" t="s">
        <v>930</v>
      </c>
      <c r="I129" s="3">
        <v>55</v>
      </c>
      <c r="J129" s="13">
        <v>13659542262</v>
      </c>
      <c r="K129" s="14" t="s">
        <v>931</v>
      </c>
      <c r="L129" s="3" t="s">
        <v>70</v>
      </c>
      <c r="M129" s="3" t="s">
        <v>202</v>
      </c>
      <c r="N129" s="9"/>
      <c r="O129" s="3" t="s">
        <v>86</v>
      </c>
      <c r="P129" s="56" t="s">
        <v>923</v>
      </c>
      <c r="Q129" s="31"/>
      <c r="R129" s="56"/>
      <c r="S129" s="56" t="s">
        <v>61</v>
      </c>
      <c r="T129" s="31">
        <v>38.5</v>
      </c>
      <c r="U129" s="56"/>
      <c r="V129" s="56"/>
      <c r="W129" s="31">
        <v>64.5</v>
      </c>
      <c r="X129" s="56"/>
      <c r="Y129" s="56"/>
      <c r="Z129" s="56" t="s">
        <v>924</v>
      </c>
      <c r="AA129" s="56"/>
    </row>
    <row r="130" ht="15" hidden="1" spans="1:27">
      <c r="A130" s="1">
        <v>123</v>
      </c>
      <c r="B130" s="13" t="s">
        <v>932</v>
      </c>
      <c r="C130" s="2" t="s">
        <v>933</v>
      </c>
      <c r="D130" s="14" t="s">
        <v>934</v>
      </c>
      <c r="E130" s="14" t="s">
        <v>935</v>
      </c>
      <c r="F130" s="14">
        <v>10</v>
      </c>
      <c r="G130" s="14" t="s">
        <v>936</v>
      </c>
      <c r="H130" s="14" t="s">
        <v>937</v>
      </c>
      <c r="I130" s="2">
        <v>28</v>
      </c>
      <c r="J130" s="13">
        <v>18380586287</v>
      </c>
      <c r="K130" s="14" t="s">
        <v>938</v>
      </c>
      <c r="L130" s="3" t="s">
        <v>70</v>
      </c>
      <c r="M130" s="3" t="s">
        <v>202</v>
      </c>
      <c r="N130" s="2"/>
      <c r="O130" s="3" t="s">
        <v>86</v>
      </c>
      <c r="P130" s="56" t="s">
        <v>923</v>
      </c>
      <c r="Q130" s="31">
        <v>213459</v>
      </c>
      <c r="R130" s="56"/>
      <c r="S130" s="56" t="s">
        <v>43</v>
      </c>
      <c r="T130" s="31">
        <v>20</v>
      </c>
      <c r="U130" s="56"/>
      <c r="V130" s="56"/>
      <c r="W130" s="31">
        <v>28.5</v>
      </c>
      <c r="X130" s="56"/>
      <c r="Y130" s="56"/>
      <c r="Z130" s="56"/>
      <c r="AA130" s="56"/>
    </row>
    <row r="131" ht="15" hidden="1" spans="1:27">
      <c r="A131" s="1">
        <v>124</v>
      </c>
      <c r="B131" s="13" t="s">
        <v>939</v>
      </c>
      <c r="C131" s="2" t="s">
        <v>940</v>
      </c>
      <c r="D131" s="14" t="s">
        <v>934</v>
      </c>
      <c r="E131" s="14" t="s">
        <v>935</v>
      </c>
      <c r="F131" s="14">
        <v>10</v>
      </c>
      <c r="G131" s="14" t="s">
        <v>936</v>
      </c>
      <c r="H131" s="14" t="s">
        <v>937</v>
      </c>
      <c r="I131" s="2">
        <v>28</v>
      </c>
      <c r="J131" s="13">
        <v>18380586287</v>
      </c>
      <c r="K131" s="14" t="s">
        <v>938</v>
      </c>
      <c r="L131" s="3" t="s">
        <v>70</v>
      </c>
      <c r="M131" s="3" t="s">
        <v>202</v>
      </c>
      <c r="N131" s="2"/>
      <c r="O131" s="3" t="s">
        <v>187</v>
      </c>
      <c r="P131" s="56"/>
      <c r="Q131" s="31">
        <v>213459</v>
      </c>
      <c r="R131" s="56"/>
      <c r="S131" s="56"/>
      <c r="T131" s="56"/>
      <c r="U131" s="56"/>
      <c r="V131" s="56"/>
      <c r="W131" s="56"/>
      <c r="X131" s="56"/>
      <c r="Y131" s="56"/>
      <c r="Z131" s="56"/>
      <c r="AA131" s="56"/>
    </row>
    <row r="132" ht="15" hidden="1" spans="1:27">
      <c r="A132" s="1">
        <v>125</v>
      </c>
      <c r="B132" s="13" t="s">
        <v>941</v>
      </c>
      <c r="C132" s="54" t="s">
        <v>942</v>
      </c>
      <c r="D132" s="14" t="s">
        <v>943</v>
      </c>
      <c r="E132" s="14"/>
      <c r="F132" s="14">
        <v>0</v>
      </c>
      <c r="G132" s="14"/>
      <c r="H132" s="14"/>
      <c r="I132" s="54"/>
      <c r="J132" s="13">
        <v>17780534934</v>
      </c>
      <c r="K132" s="14" t="s">
        <v>944</v>
      </c>
      <c r="L132" s="3" t="s">
        <v>70</v>
      </c>
      <c r="M132" s="3" t="s">
        <v>202</v>
      </c>
      <c r="N132" s="54"/>
      <c r="O132" s="54" t="s">
        <v>945</v>
      </c>
      <c r="P132" s="56"/>
      <c r="Q132" s="31"/>
      <c r="R132" s="56"/>
      <c r="S132" s="56"/>
      <c r="T132" s="56"/>
      <c r="U132" s="56"/>
      <c r="V132" s="56"/>
      <c r="W132" s="56"/>
      <c r="X132" s="56"/>
      <c r="Y132" s="56"/>
      <c r="Z132" s="56"/>
      <c r="AA132" s="56"/>
    </row>
    <row r="133" ht="15" hidden="1" spans="1:27">
      <c r="A133" s="1">
        <v>126</v>
      </c>
      <c r="B133" s="13" t="s">
        <v>946</v>
      </c>
      <c r="C133" s="54" t="s">
        <v>947</v>
      </c>
      <c r="D133" s="14" t="s">
        <v>948</v>
      </c>
      <c r="E133" s="14" t="s">
        <v>949</v>
      </c>
      <c r="F133" s="14">
        <v>5</v>
      </c>
      <c r="G133" s="14" t="s">
        <v>950</v>
      </c>
      <c r="H133" s="14" t="s">
        <v>951</v>
      </c>
      <c r="I133" s="54">
        <v>15</v>
      </c>
      <c r="J133" s="13">
        <v>15908112287</v>
      </c>
      <c r="K133" s="14" t="s">
        <v>952</v>
      </c>
      <c r="L133" s="3" t="s">
        <v>70</v>
      </c>
      <c r="M133" s="3" t="s">
        <v>202</v>
      </c>
      <c r="N133" s="54"/>
      <c r="O133" s="3" t="s">
        <v>86</v>
      </c>
      <c r="P133" s="56"/>
      <c r="Q133" s="31"/>
      <c r="R133" s="56"/>
      <c r="S133" s="56" t="s">
        <v>43</v>
      </c>
      <c r="T133" s="56">
        <v>16.8</v>
      </c>
      <c r="U133" s="56"/>
      <c r="V133" s="56"/>
      <c r="W133" s="56"/>
      <c r="X133" s="56"/>
      <c r="Y133" s="56"/>
      <c r="Z133" s="56"/>
      <c r="AA133" s="56"/>
    </row>
    <row r="134" ht="15" hidden="1" spans="1:27">
      <c r="A134" s="1">
        <v>127</v>
      </c>
      <c r="B134" s="11" t="s">
        <v>953</v>
      </c>
      <c r="C134" s="54" t="s">
        <v>954</v>
      </c>
      <c r="D134" s="14" t="s">
        <v>955</v>
      </c>
      <c r="E134" s="13" t="s">
        <v>956</v>
      </c>
      <c r="F134" s="13">
        <v>10</v>
      </c>
      <c r="G134" s="14" t="s">
        <v>957</v>
      </c>
      <c r="H134" s="13" t="s">
        <v>958</v>
      </c>
      <c r="I134" s="13">
        <v>16</v>
      </c>
      <c r="J134" s="13">
        <v>343</v>
      </c>
      <c r="K134" s="14" t="s">
        <v>814</v>
      </c>
      <c r="L134" s="14" t="s">
        <v>40</v>
      </c>
      <c r="M134" s="54" t="s">
        <v>41</v>
      </c>
      <c r="N134" s="54"/>
      <c r="O134" s="3" t="s">
        <v>959</v>
      </c>
      <c r="P134" s="56" t="s">
        <v>923</v>
      </c>
      <c r="Q134" s="31"/>
      <c r="R134" s="56"/>
      <c r="S134" s="56" t="s">
        <v>61</v>
      </c>
      <c r="T134" s="31">
        <v>21</v>
      </c>
      <c r="U134" s="56"/>
      <c r="V134" s="56"/>
      <c r="W134" s="31">
        <v>35</v>
      </c>
      <c r="X134" s="56"/>
      <c r="Y134" s="56"/>
      <c r="Z134" s="56"/>
      <c r="AA134" s="56"/>
    </row>
    <row r="135" ht="15" hidden="1" spans="1:27">
      <c r="A135" s="1">
        <v>128</v>
      </c>
      <c r="B135" s="11" t="s">
        <v>960</v>
      </c>
      <c r="C135" s="54" t="s">
        <v>961</v>
      </c>
      <c r="D135" s="14" t="s">
        <v>962</v>
      </c>
      <c r="E135" s="13" t="s">
        <v>963</v>
      </c>
      <c r="F135" s="13">
        <v>10</v>
      </c>
      <c r="G135" s="14" t="s">
        <v>964</v>
      </c>
      <c r="H135" s="13" t="s">
        <v>965</v>
      </c>
      <c r="I135" s="13">
        <v>30</v>
      </c>
      <c r="J135" s="13">
        <v>343</v>
      </c>
      <c r="K135" s="14" t="s">
        <v>814</v>
      </c>
      <c r="L135" s="14" t="s">
        <v>40</v>
      </c>
      <c r="M135" s="54" t="s">
        <v>41</v>
      </c>
      <c r="N135" s="54"/>
      <c r="O135" s="3" t="s">
        <v>966</v>
      </c>
      <c r="P135" s="56"/>
      <c r="Q135" s="31"/>
      <c r="R135" s="56"/>
      <c r="S135" s="45" t="s">
        <v>43</v>
      </c>
      <c r="T135" s="45">
        <v>140</v>
      </c>
      <c r="U135" s="56"/>
      <c r="V135" s="56"/>
      <c r="W135" s="31">
        <v>200</v>
      </c>
      <c r="X135" s="56"/>
      <c r="Y135" s="56"/>
      <c r="Z135" s="56"/>
      <c r="AA135" s="56"/>
    </row>
    <row r="136" s="233" customFormat="1" ht="15" hidden="1" spans="1:27">
      <c r="A136" s="1">
        <v>129</v>
      </c>
      <c r="B136" s="11" t="s">
        <v>967</v>
      </c>
      <c r="C136" s="54" t="s">
        <v>968</v>
      </c>
      <c r="D136" s="14" t="s">
        <v>969</v>
      </c>
      <c r="E136" s="14" t="s">
        <v>970</v>
      </c>
      <c r="F136" s="14">
        <v>10</v>
      </c>
      <c r="G136" s="14" t="s">
        <v>971</v>
      </c>
      <c r="H136" s="14" t="s">
        <v>972</v>
      </c>
      <c r="I136" s="13">
        <v>58</v>
      </c>
      <c r="J136" s="13">
        <v>343</v>
      </c>
      <c r="K136" s="14" t="s">
        <v>814</v>
      </c>
      <c r="L136" s="14" t="s">
        <v>40</v>
      </c>
      <c r="M136" s="54" t="s">
        <v>41</v>
      </c>
      <c r="N136" s="54">
        <v>114218</v>
      </c>
      <c r="O136" s="3" t="s">
        <v>973</v>
      </c>
      <c r="P136" s="56" t="s">
        <v>923</v>
      </c>
      <c r="Q136" s="31"/>
      <c r="R136" s="56"/>
      <c r="S136" s="45" t="s">
        <v>764</v>
      </c>
      <c r="T136" s="45">
        <v>52</v>
      </c>
      <c r="U136" s="56"/>
      <c r="V136" s="56"/>
      <c r="W136" s="31">
        <v>62.8</v>
      </c>
      <c r="X136" s="56"/>
      <c r="Y136" s="30" t="s">
        <v>96</v>
      </c>
      <c r="Z136" s="56"/>
      <c r="AA136" s="56"/>
    </row>
    <row r="137" ht="15" hidden="1" spans="1:27">
      <c r="A137" s="1">
        <v>130</v>
      </c>
      <c r="B137" s="11" t="s">
        <v>974</v>
      </c>
      <c r="C137" s="54" t="s">
        <v>975</v>
      </c>
      <c r="D137" s="14" t="s">
        <v>976</v>
      </c>
      <c r="E137" s="14" t="s">
        <v>977</v>
      </c>
      <c r="F137" s="14">
        <v>1</v>
      </c>
      <c r="G137" s="14" t="s">
        <v>978</v>
      </c>
      <c r="H137" s="14" t="s">
        <v>979</v>
      </c>
      <c r="I137" s="13">
        <v>0</v>
      </c>
      <c r="J137" s="13">
        <v>105751</v>
      </c>
      <c r="K137" s="14" t="s">
        <v>900</v>
      </c>
      <c r="L137" s="14" t="s">
        <v>70</v>
      </c>
      <c r="M137" s="54" t="s">
        <v>41</v>
      </c>
      <c r="N137" s="54"/>
      <c r="O137" s="3" t="s">
        <v>86</v>
      </c>
      <c r="P137" s="56" t="s">
        <v>923</v>
      </c>
      <c r="Q137" s="31"/>
      <c r="R137" s="56"/>
      <c r="S137" s="45" t="s">
        <v>43</v>
      </c>
      <c r="T137" s="45">
        <v>16.8</v>
      </c>
      <c r="U137" s="56"/>
      <c r="V137" s="56"/>
      <c r="W137" s="31">
        <v>22.8</v>
      </c>
      <c r="X137" s="56"/>
      <c r="Y137" s="56"/>
      <c r="Z137" s="56"/>
      <c r="AA137" s="56"/>
    </row>
    <row r="138" s="233" customFormat="1" ht="15" hidden="1" spans="1:27">
      <c r="A138" s="1">
        <v>131</v>
      </c>
      <c r="B138" s="11" t="s">
        <v>980</v>
      </c>
      <c r="C138" s="54" t="s">
        <v>981</v>
      </c>
      <c r="D138" s="14" t="s">
        <v>982</v>
      </c>
      <c r="E138" s="13" t="s">
        <v>983</v>
      </c>
      <c r="F138" s="13">
        <v>5</v>
      </c>
      <c r="G138" s="14" t="s">
        <v>984</v>
      </c>
      <c r="H138" s="13" t="s">
        <v>985</v>
      </c>
      <c r="I138" s="13">
        <v>0</v>
      </c>
      <c r="J138" s="13">
        <v>105751</v>
      </c>
      <c r="K138" s="14" t="s">
        <v>900</v>
      </c>
      <c r="L138" s="14" t="s">
        <v>40</v>
      </c>
      <c r="M138" s="54" t="s">
        <v>41</v>
      </c>
      <c r="N138" s="54"/>
      <c r="O138" s="3" t="s">
        <v>86</v>
      </c>
      <c r="P138" s="56" t="s">
        <v>923</v>
      </c>
      <c r="Q138" s="31">
        <v>136101</v>
      </c>
      <c r="R138" s="56"/>
      <c r="S138" s="61" t="s">
        <v>61</v>
      </c>
      <c r="T138" s="61">
        <v>21</v>
      </c>
      <c r="U138" s="56"/>
      <c r="V138" s="56"/>
      <c r="W138" s="31">
        <v>30</v>
      </c>
      <c r="X138" s="56"/>
      <c r="Y138" s="30" t="s">
        <v>96</v>
      </c>
      <c r="Z138" s="56"/>
      <c r="AA138" s="56"/>
    </row>
    <row r="139" ht="22.5" hidden="1" spans="1:27">
      <c r="A139" s="1">
        <v>132</v>
      </c>
      <c r="B139" s="11" t="s">
        <v>986</v>
      </c>
      <c r="C139" s="54" t="s">
        <v>987</v>
      </c>
      <c r="D139" s="14" t="s">
        <v>988</v>
      </c>
      <c r="E139" s="13" t="s">
        <v>989</v>
      </c>
      <c r="F139" s="13">
        <v>40</v>
      </c>
      <c r="G139" s="14" t="s">
        <v>990</v>
      </c>
      <c r="H139" s="13" t="s">
        <v>991</v>
      </c>
      <c r="I139" s="13">
        <v>80</v>
      </c>
      <c r="J139" s="13">
        <v>116482</v>
      </c>
      <c r="K139" s="14" t="s">
        <v>890</v>
      </c>
      <c r="L139" s="14" t="s">
        <v>40</v>
      </c>
      <c r="M139" s="54" t="s">
        <v>41</v>
      </c>
      <c r="N139" s="54"/>
      <c r="O139" s="3" t="s">
        <v>86</v>
      </c>
      <c r="P139" s="56" t="s">
        <v>923</v>
      </c>
      <c r="Q139" s="31"/>
      <c r="R139" s="56"/>
      <c r="S139" s="45" t="s">
        <v>992</v>
      </c>
      <c r="T139" s="45">
        <v>80</v>
      </c>
      <c r="U139" s="31"/>
      <c r="V139" s="31"/>
      <c r="W139" s="31">
        <v>95</v>
      </c>
      <c r="X139" s="56"/>
      <c r="Y139" s="56"/>
      <c r="Z139" s="45" t="s">
        <v>993</v>
      </c>
      <c r="AA139" s="56"/>
    </row>
    <row r="140" ht="15" hidden="1" spans="1:27">
      <c r="A140" s="1">
        <v>133</v>
      </c>
      <c r="B140" s="11" t="s">
        <v>994</v>
      </c>
      <c r="C140" s="54" t="s">
        <v>995</v>
      </c>
      <c r="D140" s="14" t="s">
        <v>988</v>
      </c>
      <c r="E140" s="13" t="s">
        <v>989</v>
      </c>
      <c r="F140" s="13">
        <v>40</v>
      </c>
      <c r="G140" s="14" t="s">
        <v>990</v>
      </c>
      <c r="H140" s="13" t="s">
        <v>991</v>
      </c>
      <c r="I140" s="13">
        <v>80</v>
      </c>
      <c r="J140" s="13">
        <v>116482</v>
      </c>
      <c r="K140" s="14" t="s">
        <v>890</v>
      </c>
      <c r="L140" s="14" t="s">
        <v>40</v>
      </c>
      <c r="M140" s="54" t="s">
        <v>41</v>
      </c>
      <c r="N140" s="54"/>
      <c r="O140" s="3" t="s">
        <v>187</v>
      </c>
      <c r="P140" s="56"/>
      <c r="Q140" s="31"/>
      <c r="R140" s="56"/>
      <c r="S140" s="56"/>
      <c r="T140" s="56"/>
      <c r="U140" s="56"/>
      <c r="V140" s="56"/>
      <c r="W140" s="56"/>
      <c r="X140" s="56"/>
      <c r="Y140" s="56"/>
      <c r="Z140" s="56"/>
      <c r="AA140" s="56"/>
    </row>
    <row r="141" ht="15" hidden="1" spans="1:27">
      <c r="A141" s="1">
        <v>134</v>
      </c>
      <c r="B141" s="11" t="s">
        <v>996</v>
      </c>
      <c r="C141" s="54" t="s">
        <v>997</v>
      </c>
      <c r="D141" s="14" t="s">
        <v>998</v>
      </c>
      <c r="E141" s="13" t="s">
        <v>999</v>
      </c>
      <c r="F141" s="13">
        <v>2</v>
      </c>
      <c r="G141" s="14" t="s">
        <v>1000</v>
      </c>
      <c r="H141" s="13" t="s">
        <v>1001</v>
      </c>
      <c r="I141" s="13">
        <v>88</v>
      </c>
      <c r="J141" s="13">
        <v>387</v>
      </c>
      <c r="K141" s="14" t="s">
        <v>1002</v>
      </c>
      <c r="L141" s="14" t="s">
        <v>70</v>
      </c>
      <c r="M141" s="54" t="s">
        <v>41</v>
      </c>
      <c r="N141" s="54"/>
      <c r="O141" s="3" t="s">
        <v>1003</v>
      </c>
      <c r="P141" s="56"/>
      <c r="Q141" s="31"/>
      <c r="R141" s="56"/>
      <c r="S141" s="56"/>
      <c r="T141" s="56"/>
      <c r="U141" s="56"/>
      <c r="V141" s="56"/>
      <c r="W141" s="56"/>
      <c r="X141" s="56"/>
      <c r="Y141" s="56"/>
      <c r="Z141" s="56"/>
      <c r="AA141" s="56"/>
    </row>
    <row r="142" ht="15" hidden="1" spans="1:27">
      <c r="A142" s="1">
        <v>135</v>
      </c>
      <c r="B142" s="11" t="s">
        <v>1004</v>
      </c>
      <c r="C142" s="54" t="s">
        <v>1005</v>
      </c>
      <c r="D142" s="14" t="s">
        <v>1006</v>
      </c>
      <c r="E142" s="13" t="s">
        <v>1007</v>
      </c>
      <c r="F142" s="13">
        <v>2</v>
      </c>
      <c r="G142" s="14" t="s">
        <v>1008</v>
      </c>
      <c r="H142" s="13" t="s">
        <v>1009</v>
      </c>
      <c r="I142" s="13">
        <v>25</v>
      </c>
      <c r="J142" s="13">
        <v>387</v>
      </c>
      <c r="K142" s="14" t="s">
        <v>1002</v>
      </c>
      <c r="L142" s="14" t="s">
        <v>70</v>
      </c>
      <c r="M142" s="54" t="s">
        <v>41</v>
      </c>
      <c r="N142" s="54">
        <v>130417</v>
      </c>
      <c r="O142" s="54" t="s">
        <v>1010</v>
      </c>
      <c r="P142" s="56"/>
      <c r="Q142" s="31"/>
      <c r="R142" s="56"/>
      <c r="S142" s="56"/>
      <c r="T142" s="56"/>
      <c r="U142" s="56"/>
      <c r="V142" s="56"/>
      <c r="W142" s="56"/>
      <c r="X142" s="56"/>
      <c r="Y142" s="56"/>
      <c r="Z142" s="56"/>
      <c r="AA142" s="56"/>
    </row>
    <row r="143" ht="15" hidden="1" spans="1:27">
      <c r="A143" s="1">
        <v>136</v>
      </c>
      <c r="B143" s="11" t="s">
        <v>1011</v>
      </c>
      <c r="C143" s="54" t="s">
        <v>1012</v>
      </c>
      <c r="D143" s="14" t="s">
        <v>1013</v>
      </c>
      <c r="E143" s="13" t="s">
        <v>1014</v>
      </c>
      <c r="F143" s="13">
        <v>2</v>
      </c>
      <c r="G143" s="14" t="s">
        <v>1015</v>
      </c>
      <c r="H143" s="13" t="s">
        <v>1016</v>
      </c>
      <c r="I143" s="13">
        <v>65.8</v>
      </c>
      <c r="J143" s="13">
        <v>351</v>
      </c>
      <c r="K143" s="14" t="s">
        <v>303</v>
      </c>
      <c r="L143" s="14" t="s">
        <v>40</v>
      </c>
      <c r="M143" s="54" t="s">
        <v>41</v>
      </c>
      <c r="N143" s="54">
        <v>14990</v>
      </c>
      <c r="O143" s="54" t="s">
        <v>1017</v>
      </c>
      <c r="P143" s="56"/>
      <c r="Q143" s="31"/>
      <c r="R143" s="56"/>
      <c r="S143" s="56"/>
      <c r="T143" s="56"/>
      <c r="U143" s="56"/>
      <c r="V143" s="56"/>
      <c r="W143" s="56"/>
      <c r="X143" s="56"/>
      <c r="Y143" s="56"/>
      <c r="Z143" s="56"/>
      <c r="AA143" s="56"/>
    </row>
    <row r="144" ht="15" hidden="1" spans="1:27">
      <c r="A144" s="1">
        <v>137</v>
      </c>
      <c r="B144" s="11" t="s">
        <v>1018</v>
      </c>
      <c r="C144" s="54" t="s">
        <v>1019</v>
      </c>
      <c r="D144" s="14" t="s">
        <v>251</v>
      </c>
      <c r="E144" s="13" t="s">
        <v>1020</v>
      </c>
      <c r="F144" s="13">
        <v>1</v>
      </c>
      <c r="G144" s="14" t="s">
        <v>1021</v>
      </c>
      <c r="H144" s="13" t="s">
        <v>380</v>
      </c>
      <c r="I144" s="13">
        <v>34</v>
      </c>
      <c r="J144" s="13">
        <v>105910</v>
      </c>
      <c r="K144" s="14" t="s">
        <v>824</v>
      </c>
      <c r="L144" s="14" t="s">
        <v>40</v>
      </c>
      <c r="M144" s="54" t="s">
        <v>41</v>
      </c>
      <c r="N144" s="54"/>
      <c r="O144" s="54" t="s">
        <v>256</v>
      </c>
      <c r="P144" s="56"/>
      <c r="Q144" s="31"/>
      <c r="R144" s="56"/>
      <c r="S144" s="56"/>
      <c r="T144" s="56"/>
      <c r="U144" s="56"/>
      <c r="V144" s="56"/>
      <c r="W144" s="56"/>
      <c r="X144" s="56"/>
      <c r="Y144" s="56"/>
      <c r="Z144" s="56"/>
      <c r="AA144" s="56"/>
    </row>
    <row r="145" ht="15" hidden="1" spans="1:27">
      <c r="A145" s="1">
        <v>138</v>
      </c>
      <c r="B145" s="11" t="s">
        <v>1022</v>
      </c>
      <c r="C145" s="54" t="s">
        <v>1023</v>
      </c>
      <c r="D145" s="14" t="s">
        <v>1024</v>
      </c>
      <c r="E145" s="14" t="s">
        <v>1025</v>
      </c>
      <c r="F145" s="14">
        <v>1</v>
      </c>
      <c r="G145" s="14" t="s">
        <v>1026</v>
      </c>
      <c r="H145" s="13" t="s">
        <v>1027</v>
      </c>
      <c r="I145" s="13">
        <v>36</v>
      </c>
      <c r="J145" s="13">
        <v>105910</v>
      </c>
      <c r="K145" s="14" t="s">
        <v>824</v>
      </c>
      <c r="L145" s="14" t="s">
        <v>40</v>
      </c>
      <c r="M145" s="54" t="s">
        <v>41</v>
      </c>
      <c r="N145" s="54"/>
      <c r="O145" s="3" t="s">
        <v>86</v>
      </c>
      <c r="P145" s="56"/>
      <c r="Q145" s="31"/>
      <c r="R145" s="56"/>
      <c r="S145" s="56"/>
      <c r="T145" s="56"/>
      <c r="U145" s="56"/>
      <c r="V145" s="56"/>
      <c r="W145" s="56"/>
      <c r="X145" s="56"/>
      <c r="Y145" s="56"/>
      <c r="Z145" s="56"/>
      <c r="AA145" s="56"/>
    </row>
    <row r="146" ht="22.5" hidden="1" spans="1:27">
      <c r="A146" s="1">
        <v>139</v>
      </c>
      <c r="B146" s="11" t="s">
        <v>1028</v>
      </c>
      <c r="C146" s="54" t="s">
        <v>1029</v>
      </c>
      <c r="D146" s="14" t="s">
        <v>1030</v>
      </c>
      <c r="E146" s="14" t="s">
        <v>1031</v>
      </c>
      <c r="F146" s="14">
        <v>1</v>
      </c>
      <c r="G146" s="14" t="s">
        <v>1032</v>
      </c>
      <c r="H146" s="14" t="s">
        <v>1033</v>
      </c>
      <c r="I146" s="13">
        <v>29.8</v>
      </c>
      <c r="J146" s="13">
        <v>105910</v>
      </c>
      <c r="K146" s="14" t="s">
        <v>824</v>
      </c>
      <c r="L146" s="14" t="s">
        <v>40</v>
      </c>
      <c r="M146" s="54" t="s">
        <v>41</v>
      </c>
      <c r="N146" s="54"/>
      <c r="O146" s="3" t="s">
        <v>86</v>
      </c>
      <c r="P146" s="56" t="s">
        <v>923</v>
      </c>
      <c r="Q146" s="31"/>
      <c r="R146" s="56"/>
      <c r="S146" s="45" t="s">
        <v>43</v>
      </c>
      <c r="T146" s="45" t="s">
        <v>1034</v>
      </c>
      <c r="U146" s="56"/>
      <c r="V146" s="56"/>
      <c r="W146" s="31">
        <v>22.8</v>
      </c>
      <c r="X146" s="56"/>
      <c r="Y146" s="56"/>
      <c r="Z146" s="56"/>
      <c r="AA146" s="56"/>
    </row>
    <row r="147" ht="15" hidden="1" spans="1:27">
      <c r="A147" s="1">
        <v>140</v>
      </c>
      <c r="B147" s="11" t="s">
        <v>1035</v>
      </c>
      <c r="C147" s="54" t="s">
        <v>1036</v>
      </c>
      <c r="D147" s="14" t="s">
        <v>1037</v>
      </c>
      <c r="E147" s="14" t="s">
        <v>1038</v>
      </c>
      <c r="F147" s="14">
        <v>1</v>
      </c>
      <c r="G147" s="14" t="s">
        <v>1039</v>
      </c>
      <c r="H147" s="14" t="s">
        <v>1040</v>
      </c>
      <c r="I147" s="13">
        <v>29</v>
      </c>
      <c r="J147" s="13">
        <v>105910</v>
      </c>
      <c r="K147" s="14" t="s">
        <v>824</v>
      </c>
      <c r="L147" s="14" t="s">
        <v>40</v>
      </c>
      <c r="M147" s="54" t="s">
        <v>41</v>
      </c>
      <c r="N147" s="54"/>
      <c r="O147" s="3" t="s">
        <v>86</v>
      </c>
      <c r="P147" s="56"/>
      <c r="Q147" s="31"/>
      <c r="R147" s="56"/>
      <c r="S147" s="56"/>
      <c r="T147" s="56"/>
      <c r="U147" s="56"/>
      <c r="V147" s="56"/>
      <c r="W147" s="56"/>
      <c r="X147" s="56"/>
      <c r="Y147" s="56"/>
      <c r="Z147" s="56"/>
      <c r="AA147" s="56"/>
    </row>
    <row r="148" ht="15" hidden="1" spans="1:27">
      <c r="A148" s="1">
        <v>141</v>
      </c>
      <c r="B148" s="11" t="s">
        <v>1041</v>
      </c>
      <c r="C148" s="54" t="s">
        <v>1042</v>
      </c>
      <c r="D148" s="14" t="s">
        <v>1043</v>
      </c>
      <c r="E148" s="13" t="s">
        <v>1044</v>
      </c>
      <c r="F148" s="13">
        <v>5</v>
      </c>
      <c r="G148" s="14" t="s">
        <v>1045</v>
      </c>
      <c r="H148" s="13" t="s">
        <v>1046</v>
      </c>
      <c r="I148" s="13">
        <v>20</v>
      </c>
      <c r="J148" s="13">
        <v>343</v>
      </c>
      <c r="K148" s="14" t="s">
        <v>814</v>
      </c>
      <c r="L148" s="14" t="s">
        <v>40</v>
      </c>
      <c r="M148" s="54" t="s">
        <v>41</v>
      </c>
      <c r="N148" s="54"/>
      <c r="O148" s="3" t="s">
        <v>86</v>
      </c>
      <c r="P148" s="56"/>
      <c r="Q148" s="31"/>
      <c r="R148" s="56"/>
      <c r="S148" s="56"/>
      <c r="T148" s="56"/>
      <c r="U148" s="56"/>
      <c r="V148" s="56"/>
      <c r="W148" s="56"/>
      <c r="X148" s="56"/>
      <c r="Y148" s="56"/>
      <c r="Z148" s="56"/>
      <c r="AA148" s="56"/>
    </row>
    <row r="149" ht="15" hidden="1" spans="1:27">
      <c r="A149" s="1">
        <v>142</v>
      </c>
      <c r="B149" s="11" t="s">
        <v>1047</v>
      </c>
      <c r="C149" s="54" t="s">
        <v>1048</v>
      </c>
      <c r="D149" s="14" t="s">
        <v>1049</v>
      </c>
      <c r="E149" s="13" t="s">
        <v>1050</v>
      </c>
      <c r="F149" s="13">
        <v>2</v>
      </c>
      <c r="G149" s="14" t="s">
        <v>1051</v>
      </c>
      <c r="H149" s="13" t="s">
        <v>1052</v>
      </c>
      <c r="I149" s="13">
        <v>25</v>
      </c>
      <c r="J149" s="13">
        <v>106865</v>
      </c>
      <c r="K149" s="14" t="s">
        <v>1053</v>
      </c>
      <c r="L149" s="14" t="s">
        <v>40</v>
      </c>
      <c r="M149" s="54" t="s">
        <v>41</v>
      </c>
      <c r="N149" s="54"/>
      <c r="O149" s="3" t="s">
        <v>86</v>
      </c>
      <c r="P149" s="56" t="s">
        <v>923</v>
      </c>
      <c r="Q149" s="31"/>
      <c r="R149" s="56"/>
      <c r="S149" s="56" t="s">
        <v>61</v>
      </c>
      <c r="T149" s="31">
        <v>22.5</v>
      </c>
      <c r="U149" s="56"/>
      <c r="V149" s="56"/>
      <c r="W149" s="31">
        <v>32.5</v>
      </c>
      <c r="X149" s="56"/>
      <c r="Y149" s="56"/>
      <c r="Z149" s="56"/>
      <c r="AA149" s="56"/>
    </row>
    <row r="150" ht="15" hidden="1" spans="1:27">
      <c r="A150" s="1">
        <v>143</v>
      </c>
      <c r="B150" s="11" t="s">
        <v>1054</v>
      </c>
      <c r="C150" s="54" t="s">
        <v>1055</v>
      </c>
      <c r="D150" s="14" t="s">
        <v>1056</v>
      </c>
      <c r="E150" s="14" t="s">
        <v>1057</v>
      </c>
      <c r="F150" s="13">
        <v>2</v>
      </c>
      <c r="G150" s="14" t="s">
        <v>514</v>
      </c>
      <c r="H150" s="13" t="s">
        <v>1058</v>
      </c>
      <c r="I150" s="13">
        <v>45</v>
      </c>
      <c r="J150" s="13">
        <v>106865</v>
      </c>
      <c r="K150" s="14" t="s">
        <v>1053</v>
      </c>
      <c r="L150" s="14" t="s">
        <v>40</v>
      </c>
      <c r="M150" s="54" t="s">
        <v>41</v>
      </c>
      <c r="N150" s="54"/>
      <c r="O150" s="3" t="s">
        <v>86</v>
      </c>
      <c r="P150" s="56" t="s">
        <v>923</v>
      </c>
      <c r="Q150" s="31"/>
      <c r="R150" s="56"/>
      <c r="S150" s="45" t="s">
        <v>43</v>
      </c>
      <c r="T150" s="45"/>
      <c r="U150" s="43" t="s">
        <v>1059</v>
      </c>
      <c r="V150" s="45">
        <v>18.5</v>
      </c>
      <c r="W150" s="31">
        <v>26.5</v>
      </c>
      <c r="X150" s="56"/>
      <c r="Y150" s="56"/>
      <c r="Z150" s="56" t="s">
        <v>1060</v>
      </c>
      <c r="AA150" s="56"/>
    </row>
    <row r="151" s="233" customFormat="1" ht="15" hidden="1" spans="1:27">
      <c r="A151" s="1">
        <v>144</v>
      </c>
      <c r="B151" s="11" t="s">
        <v>1061</v>
      </c>
      <c r="C151" s="54" t="s">
        <v>1062</v>
      </c>
      <c r="D151" s="14" t="s">
        <v>1063</v>
      </c>
      <c r="E151" s="13" t="s">
        <v>1064</v>
      </c>
      <c r="F151" s="13">
        <v>2</v>
      </c>
      <c r="G151" s="14" t="s">
        <v>1065</v>
      </c>
      <c r="H151" s="13" t="s">
        <v>1066</v>
      </c>
      <c r="I151" s="13">
        <v>45</v>
      </c>
      <c r="J151" s="13">
        <v>112888</v>
      </c>
      <c r="K151" s="14" t="s">
        <v>1067</v>
      </c>
      <c r="L151" s="14" t="s">
        <v>40</v>
      </c>
      <c r="M151" s="54" t="s">
        <v>41</v>
      </c>
      <c r="N151" s="54"/>
      <c r="O151" s="3" t="s">
        <v>86</v>
      </c>
      <c r="P151" s="56" t="s">
        <v>923</v>
      </c>
      <c r="Q151" s="31">
        <v>190732</v>
      </c>
      <c r="R151" s="56"/>
      <c r="S151" s="61" t="s">
        <v>61</v>
      </c>
      <c r="T151" s="61">
        <v>22.5</v>
      </c>
      <c r="U151" s="56"/>
      <c r="V151" s="56"/>
      <c r="W151" s="31">
        <v>32.5</v>
      </c>
      <c r="X151" s="56"/>
      <c r="Y151" s="45" t="s">
        <v>217</v>
      </c>
      <c r="Z151" s="56"/>
      <c r="AA151" s="56"/>
    </row>
    <row r="152" ht="15" hidden="1" spans="1:27">
      <c r="A152" s="1">
        <v>145</v>
      </c>
      <c r="B152" s="11" t="s">
        <v>1068</v>
      </c>
      <c r="C152" s="54" t="s">
        <v>1069</v>
      </c>
      <c r="D152" s="14" t="s">
        <v>1070</v>
      </c>
      <c r="E152" s="13" t="s">
        <v>1071</v>
      </c>
      <c r="F152" s="13">
        <v>1</v>
      </c>
      <c r="G152" s="14" t="s">
        <v>1072</v>
      </c>
      <c r="H152" s="13" t="s">
        <v>1073</v>
      </c>
      <c r="I152" s="13">
        <v>23</v>
      </c>
      <c r="J152" s="13">
        <v>105910</v>
      </c>
      <c r="K152" s="14" t="s">
        <v>824</v>
      </c>
      <c r="L152" s="14" t="s">
        <v>40</v>
      </c>
      <c r="M152" s="54" t="s">
        <v>41</v>
      </c>
      <c r="N152" s="54">
        <v>103</v>
      </c>
      <c r="O152" s="54" t="s">
        <v>232</v>
      </c>
      <c r="P152" s="56" t="s">
        <v>923</v>
      </c>
      <c r="Q152" s="31"/>
      <c r="R152" s="56"/>
      <c r="S152" s="61" t="s">
        <v>263</v>
      </c>
      <c r="T152" s="61">
        <v>9.5</v>
      </c>
      <c r="U152" s="56"/>
      <c r="V152" s="56"/>
      <c r="W152" s="31">
        <v>13.5</v>
      </c>
      <c r="X152" s="56"/>
      <c r="Y152" s="56"/>
      <c r="Z152" s="56"/>
      <c r="AA152" s="56"/>
    </row>
    <row r="153" ht="15" hidden="1" spans="1:27">
      <c r="A153" s="1">
        <v>146</v>
      </c>
      <c r="B153" s="11" t="s">
        <v>1074</v>
      </c>
      <c r="C153" s="54" t="s">
        <v>1075</v>
      </c>
      <c r="D153" s="14" t="s">
        <v>1076</v>
      </c>
      <c r="E153" s="13" t="s">
        <v>1077</v>
      </c>
      <c r="F153" s="13">
        <v>2</v>
      </c>
      <c r="G153" s="14" t="s">
        <v>1078</v>
      </c>
      <c r="H153" s="13" t="s">
        <v>1079</v>
      </c>
      <c r="I153" s="13">
        <v>12.8</v>
      </c>
      <c r="J153" s="13">
        <v>102567</v>
      </c>
      <c r="K153" s="14" t="s">
        <v>806</v>
      </c>
      <c r="L153" s="14" t="s">
        <v>40</v>
      </c>
      <c r="M153" s="54" t="s">
        <v>41</v>
      </c>
      <c r="N153" s="54"/>
      <c r="O153" s="3" t="s">
        <v>86</v>
      </c>
      <c r="P153" s="56" t="s">
        <v>923</v>
      </c>
      <c r="Q153" s="31"/>
      <c r="R153" s="56"/>
      <c r="S153" s="45" t="s">
        <v>112</v>
      </c>
      <c r="T153" s="45">
        <v>18</v>
      </c>
      <c r="U153" s="56"/>
      <c r="V153" s="56"/>
      <c r="W153" s="31">
        <v>25.8</v>
      </c>
      <c r="X153" s="56"/>
      <c r="Y153" s="56"/>
      <c r="Z153" s="56"/>
      <c r="AA153" s="56"/>
    </row>
    <row r="154" ht="15" hidden="1" spans="1:27">
      <c r="A154" s="1">
        <v>147</v>
      </c>
      <c r="B154" s="11" t="s">
        <v>1080</v>
      </c>
      <c r="C154" s="54" t="s">
        <v>1081</v>
      </c>
      <c r="D154" s="14" t="s">
        <v>1082</v>
      </c>
      <c r="E154" s="14" t="s">
        <v>860</v>
      </c>
      <c r="F154" s="13">
        <v>2</v>
      </c>
      <c r="G154" s="14" t="s">
        <v>1083</v>
      </c>
      <c r="H154" s="13" t="s">
        <v>1084</v>
      </c>
      <c r="I154" s="13">
        <v>0</v>
      </c>
      <c r="J154" s="13">
        <v>738</v>
      </c>
      <c r="K154" s="14" t="s">
        <v>882</v>
      </c>
      <c r="L154" s="14" t="s">
        <v>70</v>
      </c>
      <c r="M154" s="54" t="s">
        <v>41</v>
      </c>
      <c r="N154" s="54"/>
      <c r="O154" s="54" t="s">
        <v>1085</v>
      </c>
      <c r="P154" s="56"/>
      <c r="Q154" s="31"/>
      <c r="R154" s="56"/>
      <c r="S154" s="56"/>
      <c r="T154" s="56"/>
      <c r="U154" s="56"/>
      <c r="V154" s="56"/>
      <c r="W154" s="56"/>
      <c r="X154" s="56"/>
      <c r="Y154" s="56"/>
      <c r="Z154" s="56"/>
      <c r="AA154" s="56"/>
    </row>
    <row r="155" ht="15" hidden="1" spans="1:27">
      <c r="A155" s="1">
        <v>148</v>
      </c>
      <c r="B155" s="11" t="s">
        <v>1086</v>
      </c>
      <c r="C155" s="54" t="s">
        <v>1087</v>
      </c>
      <c r="D155" s="14" t="s">
        <v>1088</v>
      </c>
      <c r="E155" s="13" t="s">
        <v>1089</v>
      </c>
      <c r="F155" s="13">
        <v>5</v>
      </c>
      <c r="G155" s="14" t="s">
        <v>1090</v>
      </c>
      <c r="H155" s="13" t="s">
        <v>1091</v>
      </c>
      <c r="I155" s="13">
        <v>0</v>
      </c>
      <c r="J155" s="13">
        <v>738</v>
      </c>
      <c r="K155" s="14" t="s">
        <v>882</v>
      </c>
      <c r="L155" s="14" t="s">
        <v>70</v>
      </c>
      <c r="M155" s="54" t="s">
        <v>41</v>
      </c>
      <c r="N155" s="54"/>
      <c r="O155" s="3" t="s">
        <v>86</v>
      </c>
      <c r="P155" s="56" t="s">
        <v>923</v>
      </c>
      <c r="Q155" s="31"/>
      <c r="R155" s="56"/>
      <c r="S155" s="45" t="s">
        <v>43</v>
      </c>
      <c r="T155" s="45">
        <v>52.3</v>
      </c>
      <c r="U155" s="56"/>
      <c r="V155" s="56"/>
      <c r="W155" s="31">
        <v>74.5</v>
      </c>
      <c r="X155" s="56"/>
      <c r="Y155" s="56"/>
      <c r="Z155" s="56"/>
      <c r="AA155" s="56"/>
    </row>
    <row r="156" ht="15" hidden="1" spans="1:27">
      <c r="A156" s="1">
        <v>149</v>
      </c>
      <c r="B156" s="11" t="s">
        <v>1092</v>
      </c>
      <c r="C156" s="54" t="s">
        <v>1093</v>
      </c>
      <c r="D156" s="14" t="s">
        <v>350</v>
      </c>
      <c r="E156" s="13" t="s">
        <v>1094</v>
      </c>
      <c r="F156" s="13">
        <v>1</v>
      </c>
      <c r="G156" s="14" t="s">
        <v>1095</v>
      </c>
      <c r="H156" s="13" t="s">
        <v>1096</v>
      </c>
      <c r="I156" s="13">
        <v>39</v>
      </c>
      <c r="J156" s="13">
        <v>113025</v>
      </c>
      <c r="K156" s="14" t="s">
        <v>323</v>
      </c>
      <c r="L156" s="14" t="s">
        <v>70</v>
      </c>
      <c r="M156" s="54" t="s">
        <v>41</v>
      </c>
      <c r="N156" s="54">
        <v>132255</v>
      </c>
      <c r="O156" s="54" t="s">
        <v>1097</v>
      </c>
      <c r="P156" s="56"/>
      <c r="Q156" s="31"/>
      <c r="R156" s="56"/>
      <c r="S156" s="56"/>
      <c r="T156" s="56"/>
      <c r="U156" s="56"/>
      <c r="V156" s="56"/>
      <c r="W156" s="56"/>
      <c r="X156" s="56"/>
      <c r="Y156" s="56"/>
      <c r="Z156" s="56"/>
      <c r="AA156" s="56"/>
    </row>
    <row r="157" ht="15" hidden="1" spans="1:27">
      <c r="A157" s="1">
        <v>150</v>
      </c>
      <c r="B157" s="11" t="s">
        <v>1098</v>
      </c>
      <c r="C157" s="54" t="s">
        <v>1099</v>
      </c>
      <c r="D157" s="14" t="s">
        <v>1100</v>
      </c>
      <c r="E157" s="13" t="s">
        <v>1101</v>
      </c>
      <c r="F157" s="13">
        <v>1</v>
      </c>
      <c r="G157" s="14" t="s">
        <v>1102</v>
      </c>
      <c r="H157" s="14" t="s">
        <v>1103</v>
      </c>
      <c r="I157" s="13">
        <v>66</v>
      </c>
      <c r="J157" s="13">
        <v>743</v>
      </c>
      <c r="K157" s="14" t="s">
        <v>1104</v>
      </c>
      <c r="L157" s="14" t="s">
        <v>70</v>
      </c>
      <c r="M157" s="54" t="s">
        <v>41</v>
      </c>
      <c r="N157" s="54"/>
      <c r="O157" s="3" t="s">
        <v>86</v>
      </c>
      <c r="P157" s="56"/>
      <c r="Q157" s="31"/>
      <c r="R157" s="56"/>
      <c r="S157" s="56"/>
      <c r="T157" s="56"/>
      <c r="U157" s="56"/>
      <c r="V157" s="56"/>
      <c r="W157" s="56"/>
      <c r="X157" s="56"/>
      <c r="Y157" s="56"/>
      <c r="Z157" s="56"/>
      <c r="AA157" s="56"/>
    </row>
    <row r="158" ht="15" hidden="1" spans="1:27">
      <c r="A158" s="1">
        <v>151</v>
      </c>
      <c r="B158" s="11" t="s">
        <v>1105</v>
      </c>
      <c r="C158" s="54" t="s">
        <v>1106</v>
      </c>
      <c r="D158" s="14" t="s">
        <v>1107</v>
      </c>
      <c r="E158" s="13" t="s">
        <v>1108</v>
      </c>
      <c r="F158" s="13">
        <v>1</v>
      </c>
      <c r="G158" s="14" t="s">
        <v>1109</v>
      </c>
      <c r="H158" s="13" t="s">
        <v>1110</v>
      </c>
      <c r="I158" s="13">
        <v>12.8</v>
      </c>
      <c r="J158" s="13">
        <v>743</v>
      </c>
      <c r="K158" s="14" t="s">
        <v>1104</v>
      </c>
      <c r="L158" s="14" t="s">
        <v>70</v>
      </c>
      <c r="M158" s="54" t="s">
        <v>41</v>
      </c>
      <c r="N158" s="54"/>
      <c r="O158" s="3" t="s">
        <v>86</v>
      </c>
      <c r="P158" s="56" t="s">
        <v>923</v>
      </c>
      <c r="Q158" s="31"/>
      <c r="R158" s="56"/>
      <c r="S158" s="56" t="s">
        <v>87</v>
      </c>
      <c r="T158" s="31">
        <v>9.5</v>
      </c>
      <c r="U158" s="56"/>
      <c r="V158" s="56"/>
      <c r="W158" s="31">
        <v>13.5</v>
      </c>
      <c r="X158" s="56"/>
      <c r="Y158" s="56"/>
      <c r="Z158" s="56"/>
      <c r="AA158" s="56"/>
    </row>
    <row r="159" ht="15" hidden="1" spans="1:27">
      <c r="A159" s="1">
        <v>152</v>
      </c>
      <c r="B159" s="11" t="s">
        <v>1111</v>
      </c>
      <c r="C159" s="54" t="s">
        <v>1112</v>
      </c>
      <c r="D159" s="14" t="s">
        <v>1113</v>
      </c>
      <c r="E159" s="13" t="s">
        <v>1114</v>
      </c>
      <c r="F159" s="13">
        <v>1</v>
      </c>
      <c r="G159" s="14" t="s">
        <v>1115</v>
      </c>
      <c r="H159" s="13" t="s">
        <v>1116</v>
      </c>
      <c r="I159" s="13">
        <v>12</v>
      </c>
      <c r="J159" s="13">
        <v>743</v>
      </c>
      <c r="K159" s="14" t="s">
        <v>1104</v>
      </c>
      <c r="L159" s="14" t="s">
        <v>70</v>
      </c>
      <c r="M159" s="54" t="s">
        <v>41</v>
      </c>
      <c r="N159" s="54"/>
      <c r="O159" s="3" t="s">
        <v>959</v>
      </c>
      <c r="P159" s="56" t="s">
        <v>923</v>
      </c>
      <c r="Q159" s="31"/>
      <c r="R159" s="56"/>
      <c r="S159" s="56" t="s">
        <v>263</v>
      </c>
      <c r="T159" s="31">
        <v>5.25</v>
      </c>
      <c r="U159" s="56"/>
      <c r="V159" s="56"/>
      <c r="W159" s="31">
        <v>7.5</v>
      </c>
      <c r="X159" s="56"/>
      <c r="Y159" s="56"/>
      <c r="Z159" s="56"/>
      <c r="AA159" s="56"/>
    </row>
    <row r="160" ht="15" hidden="1" spans="1:27">
      <c r="A160" s="1">
        <v>153</v>
      </c>
      <c r="B160" s="13" t="s">
        <v>1117</v>
      </c>
      <c r="C160" s="2" t="s">
        <v>1118</v>
      </c>
      <c r="D160" s="14" t="s">
        <v>1119</v>
      </c>
      <c r="E160" s="13" t="s">
        <v>492</v>
      </c>
      <c r="F160" s="13">
        <v>1</v>
      </c>
      <c r="G160" s="14" t="s">
        <v>1120</v>
      </c>
      <c r="H160" s="250" t="s">
        <v>1121</v>
      </c>
      <c r="I160" s="13">
        <v>45</v>
      </c>
      <c r="J160" s="13">
        <v>716</v>
      </c>
      <c r="K160" s="14" t="s">
        <v>1122</v>
      </c>
      <c r="L160" s="14" t="s">
        <v>70</v>
      </c>
      <c r="M160" s="3" t="s">
        <v>41</v>
      </c>
      <c r="N160" s="2"/>
      <c r="O160" s="3" t="s">
        <v>1123</v>
      </c>
      <c r="P160" s="56"/>
      <c r="Q160" s="31"/>
      <c r="R160" s="56"/>
      <c r="S160" s="56"/>
      <c r="T160" s="56"/>
      <c r="U160" s="56"/>
      <c r="V160" s="56"/>
      <c r="W160" s="56"/>
      <c r="X160" s="56"/>
      <c r="Y160" s="56"/>
      <c r="Z160" s="56"/>
      <c r="AA160" s="56"/>
    </row>
    <row r="161" ht="15" hidden="1" spans="1:27">
      <c r="A161" s="1">
        <v>154</v>
      </c>
      <c r="B161" s="13" t="s">
        <v>1124</v>
      </c>
      <c r="C161" s="2" t="s">
        <v>1125</v>
      </c>
      <c r="D161" s="14" t="s">
        <v>1126</v>
      </c>
      <c r="E161" s="13" t="s">
        <v>1127</v>
      </c>
      <c r="F161" s="13">
        <v>2</v>
      </c>
      <c r="G161" s="14" t="s">
        <v>1128</v>
      </c>
      <c r="H161" s="13" t="s">
        <v>1129</v>
      </c>
      <c r="I161" s="13">
        <v>55</v>
      </c>
      <c r="J161" s="13">
        <v>733</v>
      </c>
      <c r="K161" s="14" t="s">
        <v>1130</v>
      </c>
      <c r="L161" s="14" t="s">
        <v>40</v>
      </c>
      <c r="M161" s="3" t="s">
        <v>41</v>
      </c>
      <c r="N161" s="2">
        <v>162388</v>
      </c>
      <c r="O161" s="3" t="s">
        <v>1131</v>
      </c>
      <c r="P161" s="56"/>
      <c r="Q161" s="31"/>
      <c r="R161" s="56"/>
      <c r="S161" s="56"/>
      <c r="T161" s="56"/>
      <c r="U161" s="56"/>
      <c r="V161" s="56"/>
      <c r="W161" s="56"/>
      <c r="X161" s="56"/>
      <c r="Y161" s="56"/>
      <c r="Z161" s="56"/>
      <c r="AA161" s="56"/>
    </row>
    <row r="162" ht="15" hidden="1" spans="1:27">
      <c r="A162" s="1">
        <v>155</v>
      </c>
      <c r="B162" s="13" t="s">
        <v>1132</v>
      </c>
      <c r="C162" s="2" t="s">
        <v>1133</v>
      </c>
      <c r="D162" s="14" t="s">
        <v>251</v>
      </c>
      <c r="E162" s="13" t="s">
        <v>1134</v>
      </c>
      <c r="F162" s="13">
        <v>1</v>
      </c>
      <c r="G162" s="14" t="s">
        <v>1135</v>
      </c>
      <c r="H162" s="13" t="s">
        <v>1136</v>
      </c>
      <c r="I162" s="13">
        <v>20</v>
      </c>
      <c r="J162" s="13">
        <v>716</v>
      </c>
      <c r="K162" s="14" t="s">
        <v>1122</v>
      </c>
      <c r="L162" s="14" t="s">
        <v>70</v>
      </c>
      <c r="M162" s="3" t="s">
        <v>41</v>
      </c>
      <c r="N162" s="9"/>
      <c r="O162" s="251" t="s">
        <v>256</v>
      </c>
      <c r="P162" s="56"/>
      <c r="Q162" s="31"/>
      <c r="R162" s="56"/>
      <c r="S162" s="56"/>
      <c r="T162" s="56"/>
      <c r="U162" s="56"/>
      <c r="V162" s="56"/>
      <c r="W162" s="56"/>
      <c r="X162" s="56"/>
      <c r="Y162" s="56"/>
      <c r="Z162" s="56"/>
      <c r="AA162" s="56"/>
    </row>
    <row r="163" ht="15" hidden="1" spans="1:27">
      <c r="A163" s="1">
        <v>156</v>
      </c>
      <c r="B163" s="13" t="s">
        <v>1137</v>
      </c>
      <c r="C163" s="2" t="s">
        <v>1138</v>
      </c>
      <c r="D163" s="14" t="s">
        <v>1139</v>
      </c>
      <c r="E163" s="13" t="s">
        <v>1140</v>
      </c>
      <c r="F163" s="13">
        <v>1</v>
      </c>
      <c r="G163" s="14" t="s">
        <v>1141</v>
      </c>
      <c r="H163" s="13" t="s">
        <v>1142</v>
      </c>
      <c r="I163" s="13">
        <v>3.6</v>
      </c>
      <c r="J163" s="13">
        <v>339</v>
      </c>
      <c r="K163" s="14" t="s">
        <v>1143</v>
      </c>
      <c r="L163" s="14" t="s">
        <v>70</v>
      </c>
      <c r="M163" s="3" t="s">
        <v>41</v>
      </c>
      <c r="N163" s="2"/>
      <c r="O163" s="3" t="s">
        <v>1144</v>
      </c>
      <c r="P163" s="56"/>
      <c r="Q163" s="31"/>
      <c r="R163" s="56"/>
      <c r="S163" s="56"/>
      <c r="T163" s="56"/>
      <c r="U163" s="56"/>
      <c r="V163" s="56"/>
      <c r="W163" s="56"/>
      <c r="X163" s="56"/>
      <c r="Y163" s="56"/>
      <c r="Z163" s="56"/>
      <c r="AA163" s="56"/>
    </row>
    <row r="164" ht="15" hidden="1" spans="1:27">
      <c r="A164" s="1">
        <v>157</v>
      </c>
      <c r="B164" s="13" t="s">
        <v>1145</v>
      </c>
      <c r="C164" s="2" t="s">
        <v>1146</v>
      </c>
      <c r="D164" s="14" t="s">
        <v>1147</v>
      </c>
      <c r="E164" s="13" t="s">
        <v>1140</v>
      </c>
      <c r="F164" s="13">
        <v>1</v>
      </c>
      <c r="G164" s="14" t="s">
        <v>1141</v>
      </c>
      <c r="H164" s="13" t="s">
        <v>1148</v>
      </c>
      <c r="I164" s="13">
        <v>2.5</v>
      </c>
      <c r="J164" s="13">
        <v>339</v>
      </c>
      <c r="K164" s="14" t="s">
        <v>1143</v>
      </c>
      <c r="L164" s="14" t="s">
        <v>70</v>
      </c>
      <c r="M164" s="3" t="s">
        <v>41</v>
      </c>
      <c r="N164" s="2"/>
      <c r="O164" s="3" t="s">
        <v>1144</v>
      </c>
      <c r="P164" s="56"/>
      <c r="Q164" s="31"/>
      <c r="R164" s="56"/>
      <c r="S164" s="56"/>
      <c r="T164" s="56"/>
      <c r="U164" s="56"/>
      <c r="V164" s="56"/>
      <c r="W164" s="56"/>
      <c r="X164" s="56"/>
      <c r="Y164" s="56"/>
      <c r="Z164" s="56"/>
      <c r="AA164" s="56"/>
    </row>
    <row r="165" ht="15" hidden="1" spans="1:27">
      <c r="A165" s="1">
        <v>158</v>
      </c>
      <c r="B165" s="13" t="s">
        <v>1149</v>
      </c>
      <c r="C165" s="2" t="s">
        <v>1150</v>
      </c>
      <c r="D165" s="14" t="s">
        <v>1151</v>
      </c>
      <c r="E165" s="13" t="s">
        <v>1152</v>
      </c>
      <c r="F165" s="13">
        <v>10</v>
      </c>
      <c r="G165" s="14" t="s">
        <v>1153</v>
      </c>
      <c r="H165" s="13" t="s">
        <v>1154</v>
      </c>
      <c r="I165" s="13">
        <v>16.9</v>
      </c>
      <c r="J165" s="13">
        <v>311</v>
      </c>
      <c r="K165" s="14" t="s">
        <v>255</v>
      </c>
      <c r="L165" s="14" t="s">
        <v>40</v>
      </c>
      <c r="M165" s="14" t="s">
        <v>41</v>
      </c>
      <c r="N165" s="13">
        <v>104618</v>
      </c>
      <c r="O165" s="54" t="s">
        <v>1155</v>
      </c>
      <c r="P165" s="56" t="s">
        <v>807</v>
      </c>
      <c r="Q165" s="31"/>
      <c r="R165" s="56"/>
      <c r="S165" s="45" t="s">
        <v>263</v>
      </c>
      <c r="T165" s="45">
        <v>7.2</v>
      </c>
      <c r="U165" s="31"/>
      <c r="V165" s="31"/>
      <c r="W165" s="31">
        <v>10.5</v>
      </c>
      <c r="X165" s="56"/>
      <c r="Y165" s="45" t="s">
        <v>1156</v>
      </c>
      <c r="Z165" s="56"/>
      <c r="AA165" s="56"/>
    </row>
    <row r="166" ht="15" hidden="1" spans="1:27">
      <c r="A166" s="1">
        <v>159</v>
      </c>
      <c r="B166" s="13" t="s">
        <v>1157</v>
      </c>
      <c r="C166" s="2" t="s">
        <v>1158</v>
      </c>
      <c r="D166" s="14" t="s">
        <v>1159</v>
      </c>
      <c r="E166" s="13" t="s">
        <v>1160</v>
      </c>
      <c r="F166" s="13">
        <v>2</v>
      </c>
      <c r="G166" s="14" t="s">
        <v>1161</v>
      </c>
      <c r="H166" s="13" t="s">
        <v>1162</v>
      </c>
      <c r="I166" s="13">
        <v>42.9</v>
      </c>
      <c r="J166" s="13">
        <v>114622</v>
      </c>
      <c r="K166" s="14" t="s">
        <v>1163</v>
      </c>
      <c r="L166" s="14" t="s">
        <v>70</v>
      </c>
      <c r="M166" s="3" t="s">
        <v>41</v>
      </c>
      <c r="N166" s="2"/>
      <c r="O166" s="3" t="s">
        <v>86</v>
      </c>
      <c r="P166" s="56"/>
      <c r="Q166" s="31"/>
      <c r="R166" s="56"/>
      <c r="S166" s="56"/>
      <c r="T166" s="56"/>
      <c r="U166" s="56"/>
      <c r="V166" s="56"/>
      <c r="W166" s="56"/>
      <c r="X166" s="56"/>
      <c r="Y166" s="56"/>
      <c r="Z166" s="56"/>
      <c r="AA166" s="56"/>
    </row>
    <row r="167" ht="15" hidden="1" spans="1:27">
      <c r="A167" s="1">
        <v>160</v>
      </c>
      <c r="B167" s="13" t="s">
        <v>1164</v>
      </c>
      <c r="C167" s="2" t="s">
        <v>1165</v>
      </c>
      <c r="D167" s="14" t="s">
        <v>1166</v>
      </c>
      <c r="E167" s="14" t="s">
        <v>1167</v>
      </c>
      <c r="F167" s="14">
        <v>3</v>
      </c>
      <c r="G167" s="14" t="s">
        <v>1168</v>
      </c>
      <c r="H167" s="14" t="s">
        <v>1169</v>
      </c>
      <c r="I167" s="14">
        <v>18</v>
      </c>
      <c r="J167" s="13">
        <v>114622</v>
      </c>
      <c r="K167" s="14" t="s">
        <v>1163</v>
      </c>
      <c r="L167" s="14" t="s">
        <v>70</v>
      </c>
      <c r="M167" s="3" t="s">
        <v>41</v>
      </c>
      <c r="N167" s="2"/>
      <c r="O167" s="3" t="s">
        <v>86</v>
      </c>
      <c r="P167" s="56" t="s">
        <v>807</v>
      </c>
      <c r="Q167" s="31"/>
      <c r="R167" s="56"/>
      <c r="S167" s="45" t="s">
        <v>43</v>
      </c>
      <c r="T167" s="45">
        <v>8.01</v>
      </c>
      <c r="U167" s="56"/>
      <c r="V167" s="56"/>
      <c r="W167" s="31">
        <v>11.5</v>
      </c>
      <c r="X167" s="56"/>
      <c r="Y167" s="56"/>
      <c r="Z167" s="56"/>
      <c r="AA167" s="56"/>
    </row>
    <row r="168" ht="15" hidden="1" spans="1:27">
      <c r="A168" s="1">
        <v>161</v>
      </c>
      <c r="B168" s="13" t="s">
        <v>1170</v>
      </c>
      <c r="C168" s="2" t="s">
        <v>1171</v>
      </c>
      <c r="D168" s="14" t="s">
        <v>632</v>
      </c>
      <c r="E168" s="14" t="s">
        <v>1172</v>
      </c>
      <c r="F168" s="14">
        <v>5</v>
      </c>
      <c r="G168" s="14" t="s">
        <v>451</v>
      </c>
      <c r="H168" s="13" t="s">
        <v>1173</v>
      </c>
      <c r="I168" s="13">
        <v>65</v>
      </c>
      <c r="J168" s="13">
        <v>578</v>
      </c>
      <c r="K168" s="14" t="s">
        <v>1174</v>
      </c>
      <c r="L168" s="14" t="s">
        <v>40</v>
      </c>
      <c r="M168" s="3" t="s">
        <v>41</v>
      </c>
      <c r="N168" s="9">
        <v>154709</v>
      </c>
      <c r="O168" s="3" t="s">
        <v>1175</v>
      </c>
      <c r="P168" s="56" t="s">
        <v>807</v>
      </c>
      <c r="Q168" s="31"/>
      <c r="R168" s="56"/>
      <c r="S168" s="45" t="s">
        <v>61</v>
      </c>
      <c r="T168" s="45">
        <v>26.9</v>
      </c>
      <c r="U168" s="56"/>
      <c r="V168" s="56"/>
      <c r="W168" s="31">
        <v>38.5</v>
      </c>
      <c r="X168" s="56"/>
      <c r="Y168" s="56" t="s">
        <v>1176</v>
      </c>
      <c r="Z168" s="56"/>
      <c r="AA168" s="56"/>
    </row>
    <row r="169" ht="15" hidden="1" spans="1:27">
      <c r="A169" s="1">
        <v>162</v>
      </c>
      <c r="B169" s="13" t="s">
        <v>1177</v>
      </c>
      <c r="C169" s="2" t="s">
        <v>1178</v>
      </c>
      <c r="D169" s="14" t="s">
        <v>645</v>
      </c>
      <c r="E169" s="14" t="s">
        <v>1179</v>
      </c>
      <c r="F169" s="14">
        <v>5</v>
      </c>
      <c r="G169" s="14" t="s">
        <v>1180</v>
      </c>
      <c r="H169" s="13" t="s">
        <v>1181</v>
      </c>
      <c r="I169" s="13">
        <v>15</v>
      </c>
      <c r="J169" s="13">
        <v>578</v>
      </c>
      <c r="K169" s="14" t="s">
        <v>1174</v>
      </c>
      <c r="L169" s="14" t="s">
        <v>40</v>
      </c>
      <c r="M169" s="3" t="s">
        <v>41</v>
      </c>
      <c r="N169" s="2" t="s">
        <v>1182</v>
      </c>
      <c r="O169" s="3" t="s">
        <v>1183</v>
      </c>
      <c r="P169" s="56"/>
      <c r="Q169" s="31"/>
      <c r="R169" s="56"/>
      <c r="S169" s="56"/>
      <c r="T169" s="56"/>
      <c r="U169" s="56"/>
      <c r="V169" s="56"/>
      <c r="W169" s="56"/>
      <c r="X169" s="56"/>
      <c r="Y169" s="56"/>
      <c r="Z169" s="56"/>
      <c r="AA169" s="56"/>
    </row>
    <row r="170" ht="15" hidden="1" spans="1:27">
      <c r="A170" s="1">
        <v>163</v>
      </c>
      <c r="B170" s="13" t="s">
        <v>1184</v>
      </c>
      <c r="C170" s="2" t="s">
        <v>1185</v>
      </c>
      <c r="D170" s="14" t="s">
        <v>1186</v>
      </c>
      <c r="E170" s="14" t="s">
        <v>1187</v>
      </c>
      <c r="F170" s="14">
        <v>3</v>
      </c>
      <c r="G170" s="14" t="s">
        <v>1188</v>
      </c>
      <c r="H170" s="13" t="s">
        <v>1189</v>
      </c>
      <c r="I170" s="13">
        <v>59</v>
      </c>
      <c r="J170" s="13">
        <v>102478</v>
      </c>
      <c r="K170" s="14" t="s">
        <v>210</v>
      </c>
      <c r="L170" s="14" t="s">
        <v>70</v>
      </c>
      <c r="M170" s="3" t="s">
        <v>41</v>
      </c>
      <c r="N170" s="2"/>
      <c r="O170" s="3" t="s">
        <v>1190</v>
      </c>
      <c r="P170" s="56" t="s">
        <v>807</v>
      </c>
      <c r="Q170" s="31"/>
      <c r="R170" s="56"/>
      <c r="S170" s="45" t="s">
        <v>43</v>
      </c>
      <c r="T170" s="45">
        <v>56</v>
      </c>
      <c r="U170" s="56"/>
      <c r="V170" s="56"/>
      <c r="W170" s="31">
        <v>70</v>
      </c>
      <c r="X170" s="56"/>
      <c r="Y170" s="56"/>
      <c r="Z170" s="56"/>
      <c r="AA170" s="56"/>
    </row>
    <row r="171" ht="15" hidden="1" spans="1:27">
      <c r="A171" s="1">
        <v>164</v>
      </c>
      <c r="B171" s="13" t="s">
        <v>1191</v>
      </c>
      <c r="C171" s="2" t="s">
        <v>1192</v>
      </c>
      <c r="D171" s="14" t="s">
        <v>1193</v>
      </c>
      <c r="E171" s="13" t="s">
        <v>1194</v>
      </c>
      <c r="F171" s="13">
        <v>2</v>
      </c>
      <c r="G171" s="14" t="s">
        <v>1195</v>
      </c>
      <c r="H171" s="13" t="s">
        <v>1196</v>
      </c>
      <c r="I171" s="13">
        <v>32</v>
      </c>
      <c r="J171" s="13">
        <v>738</v>
      </c>
      <c r="K171" s="14" t="s">
        <v>882</v>
      </c>
      <c r="L171" s="14" t="s">
        <v>40</v>
      </c>
      <c r="M171" s="3" t="s">
        <v>41</v>
      </c>
      <c r="N171" s="54">
        <v>24452</v>
      </c>
      <c r="O171" s="3" t="s">
        <v>1197</v>
      </c>
      <c r="P171" s="56" t="s">
        <v>807</v>
      </c>
      <c r="Q171" s="31"/>
      <c r="R171" s="56"/>
      <c r="S171" s="45" t="s">
        <v>43</v>
      </c>
      <c r="T171" s="45">
        <v>26.5</v>
      </c>
      <c r="U171" s="56"/>
      <c r="V171" s="56"/>
      <c r="W171" s="31">
        <v>37.8</v>
      </c>
      <c r="X171" s="56"/>
      <c r="Y171" s="56"/>
      <c r="Z171" s="56"/>
      <c r="AA171" s="56"/>
    </row>
    <row r="172" s="233" customFormat="1" ht="15" hidden="1" spans="1:27">
      <c r="A172" s="1">
        <v>165</v>
      </c>
      <c r="B172" s="13" t="s">
        <v>1198</v>
      </c>
      <c r="C172" s="2" t="s">
        <v>1199</v>
      </c>
      <c r="D172" s="14" t="s">
        <v>1200</v>
      </c>
      <c r="E172" s="13" t="s">
        <v>1201</v>
      </c>
      <c r="F172" s="13">
        <v>1</v>
      </c>
      <c r="G172" s="14" t="s">
        <v>1202</v>
      </c>
      <c r="H172" s="13" t="s">
        <v>1203</v>
      </c>
      <c r="I172" s="13">
        <v>33</v>
      </c>
      <c r="J172" s="13">
        <v>113025</v>
      </c>
      <c r="K172" s="14" t="s">
        <v>323</v>
      </c>
      <c r="L172" s="14" t="s">
        <v>70</v>
      </c>
      <c r="M172" s="3" t="s">
        <v>41</v>
      </c>
      <c r="N172" s="54"/>
      <c r="O172" s="3" t="s">
        <v>1204</v>
      </c>
      <c r="P172" s="56" t="s">
        <v>807</v>
      </c>
      <c r="Q172" s="31">
        <v>70292</v>
      </c>
      <c r="R172" s="56"/>
      <c r="S172" s="45" t="s">
        <v>241</v>
      </c>
      <c r="T172" s="45">
        <v>10.8</v>
      </c>
      <c r="U172" s="56"/>
      <c r="V172" s="56"/>
      <c r="W172" s="31">
        <v>15.5</v>
      </c>
      <c r="X172" s="56"/>
      <c r="Y172" s="45" t="s">
        <v>217</v>
      </c>
      <c r="Z172" s="56"/>
      <c r="AA172" s="56"/>
    </row>
    <row r="173" s="233" customFormat="1" ht="15" hidden="1" spans="1:27">
      <c r="A173" s="1">
        <v>166</v>
      </c>
      <c r="B173" s="13" t="s">
        <v>1205</v>
      </c>
      <c r="C173" s="2" t="s">
        <v>1206</v>
      </c>
      <c r="D173" s="14" t="s">
        <v>1207</v>
      </c>
      <c r="E173" s="13" t="s">
        <v>1208</v>
      </c>
      <c r="F173" s="13">
        <v>1</v>
      </c>
      <c r="G173" s="14" t="s">
        <v>1209</v>
      </c>
      <c r="H173" s="13" t="s">
        <v>1210</v>
      </c>
      <c r="I173" s="13">
        <v>6.2</v>
      </c>
      <c r="J173" s="13">
        <v>712</v>
      </c>
      <c r="K173" s="14" t="s">
        <v>388</v>
      </c>
      <c r="L173" s="14" t="s">
        <v>70</v>
      </c>
      <c r="M173" s="3" t="s">
        <v>41</v>
      </c>
      <c r="N173" s="54"/>
      <c r="O173" s="3" t="s">
        <v>86</v>
      </c>
      <c r="P173" s="56" t="s">
        <v>807</v>
      </c>
      <c r="Q173" s="31">
        <v>126752</v>
      </c>
      <c r="R173" s="56"/>
      <c r="S173" s="45" t="s">
        <v>263</v>
      </c>
      <c r="T173" s="45">
        <v>4.5</v>
      </c>
      <c r="U173" s="56"/>
      <c r="V173" s="56"/>
      <c r="W173" s="31">
        <v>7.5</v>
      </c>
      <c r="X173" s="56"/>
      <c r="Y173" s="45" t="s">
        <v>217</v>
      </c>
      <c r="Z173" s="56"/>
      <c r="AA173" s="56"/>
    </row>
    <row r="174" ht="15" hidden="1" spans="1:27">
      <c r="A174" s="1">
        <v>167</v>
      </c>
      <c r="B174" s="11" t="s">
        <v>1211</v>
      </c>
      <c r="C174" s="2" t="s">
        <v>1212</v>
      </c>
      <c r="D174" s="14" t="s">
        <v>725</v>
      </c>
      <c r="E174" s="13" t="s">
        <v>1213</v>
      </c>
      <c r="F174" s="13">
        <v>2</v>
      </c>
      <c r="G174" s="14" t="s">
        <v>727</v>
      </c>
      <c r="H174" s="13" t="s">
        <v>1214</v>
      </c>
      <c r="I174" s="13">
        <v>35</v>
      </c>
      <c r="J174" s="13">
        <v>511</v>
      </c>
      <c r="K174" s="14" t="s">
        <v>1215</v>
      </c>
      <c r="L174" s="14" t="s">
        <v>70</v>
      </c>
      <c r="M174" s="3" t="s">
        <v>41</v>
      </c>
      <c r="N174" s="2"/>
      <c r="O174" s="3" t="s">
        <v>1216</v>
      </c>
      <c r="P174" s="56"/>
      <c r="Q174" s="31"/>
      <c r="R174" s="56"/>
      <c r="S174" s="56"/>
      <c r="T174" s="56"/>
      <c r="U174" s="56"/>
      <c r="V174" s="56"/>
      <c r="W174" s="56"/>
      <c r="X174" s="56"/>
      <c r="Y174" s="56"/>
      <c r="Z174" s="56"/>
      <c r="AA174" s="56"/>
    </row>
    <row r="175" ht="15" hidden="1" spans="1:27">
      <c r="A175" s="1">
        <v>168</v>
      </c>
      <c r="B175" s="11" t="s">
        <v>1217</v>
      </c>
      <c r="C175" s="2" t="s">
        <v>1218</v>
      </c>
      <c r="D175" s="14" t="s">
        <v>725</v>
      </c>
      <c r="E175" s="13" t="s">
        <v>1213</v>
      </c>
      <c r="F175" s="13">
        <v>2</v>
      </c>
      <c r="G175" s="14" t="s">
        <v>727</v>
      </c>
      <c r="H175" s="13" t="s">
        <v>1214</v>
      </c>
      <c r="I175" s="13">
        <v>35</v>
      </c>
      <c r="J175" s="13">
        <v>511</v>
      </c>
      <c r="K175" s="14" t="s">
        <v>1215</v>
      </c>
      <c r="L175" s="14" t="s">
        <v>70</v>
      </c>
      <c r="M175" s="3" t="s">
        <v>41</v>
      </c>
      <c r="N175" s="2"/>
      <c r="O175" s="3" t="s">
        <v>187</v>
      </c>
      <c r="P175" s="56"/>
      <c r="Q175" s="31"/>
      <c r="R175" s="56"/>
      <c r="S175" s="56"/>
      <c r="T175" s="56"/>
      <c r="U175" s="56"/>
      <c r="V175" s="56"/>
      <c r="W175" s="56"/>
      <c r="X175" s="56"/>
      <c r="Y175" s="56"/>
      <c r="Z175" s="56"/>
      <c r="AA175" s="56"/>
    </row>
    <row r="176" ht="15" hidden="1" spans="1:27">
      <c r="A176" s="1">
        <v>169</v>
      </c>
      <c r="B176" s="11" t="s">
        <v>1219</v>
      </c>
      <c r="C176" s="2" t="s">
        <v>1220</v>
      </c>
      <c r="D176" s="14" t="s">
        <v>1221</v>
      </c>
      <c r="E176" s="13" t="s">
        <v>1222</v>
      </c>
      <c r="F176" s="13">
        <v>2</v>
      </c>
      <c r="G176" s="14" t="s">
        <v>1223</v>
      </c>
      <c r="H176" s="13" t="s">
        <v>1224</v>
      </c>
      <c r="I176" s="13">
        <v>0</v>
      </c>
      <c r="J176" s="13">
        <v>104428</v>
      </c>
      <c r="K176" s="14" t="s">
        <v>1225</v>
      </c>
      <c r="L176" s="14" t="s">
        <v>70</v>
      </c>
      <c r="M176" s="3" t="s">
        <v>41</v>
      </c>
      <c r="N176" s="9">
        <v>39316</v>
      </c>
      <c r="O176" s="3" t="s">
        <v>1226</v>
      </c>
      <c r="P176" s="56" t="s">
        <v>807</v>
      </c>
      <c r="Q176" s="31"/>
      <c r="R176" s="56"/>
      <c r="S176" s="45" t="s">
        <v>112</v>
      </c>
      <c r="T176" s="45">
        <v>9.5</v>
      </c>
      <c r="U176" s="56"/>
      <c r="V176" s="56"/>
      <c r="W176" s="31">
        <v>13.5</v>
      </c>
      <c r="X176" s="56"/>
      <c r="Y176" s="56"/>
      <c r="Z176" s="56"/>
      <c r="AA176" s="56"/>
    </row>
    <row r="177" s="233" customFormat="1" ht="15" hidden="1" spans="1:27">
      <c r="A177" s="1">
        <v>170</v>
      </c>
      <c r="B177" s="11" t="s">
        <v>1227</v>
      </c>
      <c r="C177" s="2" t="s">
        <v>1228</v>
      </c>
      <c r="D177" s="14" t="s">
        <v>1229</v>
      </c>
      <c r="E177" s="13" t="s">
        <v>1230</v>
      </c>
      <c r="F177" s="13">
        <v>3</v>
      </c>
      <c r="G177" s="14" t="s">
        <v>328</v>
      </c>
      <c r="H177" s="13" t="s">
        <v>329</v>
      </c>
      <c r="I177" s="13">
        <v>18.8</v>
      </c>
      <c r="J177" s="13">
        <v>114622</v>
      </c>
      <c r="K177" s="14" t="s">
        <v>1163</v>
      </c>
      <c r="L177" s="14" t="s">
        <v>70</v>
      </c>
      <c r="M177" s="3" t="s">
        <v>41</v>
      </c>
      <c r="N177" s="2"/>
      <c r="O177" s="3" t="s">
        <v>959</v>
      </c>
      <c r="P177" s="56" t="s">
        <v>807</v>
      </c>
      <c r="Q177" s="31">
        <v>83302</v>
      </c>
      <c r="R177" s="56"/>
      <c r="S177" s="45" t="s">
        <v>263</v>
      </c>
      <c r="T177" s="45">
        <v>4.5</v>
      </c>
      <c r="U177" s="56"/>
      <c r="V177" s="56"/>
      <c r="W177" s="31">
        <v>6.5</v>
      </c>
      <c r="X177" s="56"/>
      <c r="Y177" s="45" t="s">
        <v>217</v>
      </c>
      <c r="Z177" s="56"/>
      <c r="AA177" s="56"/>
    </row>
    <row r="178" ht="15" hidden="1" spans="1:27">
      <c r="A178" s="1">
        <v>171</v>
      </c>
      <c r="B178" s="11" t="s">
        <v>1231</v>
      </c>
      <c r="C178" s="2" t="s">
        <v>1232</v>
      </c>
      <c r="D178" s="14" t="s">
        <v>1233</v>
      </c>
      <c r="E178" s="13" t="s">
        <v>1234</v>
      </c>
      <c r="F178" s="13">
        <v>2</v>
      </c>
      <c r="G178" s="14" t="s">
        <v>1235</v>
      </c>
      <c r="H178" s="13" t="s">
        <v>1236</v>
      </c>
      <c r="I178" s="13">
        <v>48</v>
      </c>
      <c r="J178" s="13">
        <v>114622</v>
      </c>
      <c r="K178" s="14" t="s">
        <v>1163</v>
      </c>
      <c r="L178" s="14" t="s">
        <v>70</v>
      </c>
      <c r="M178" s="3" t="s">
        <v>41</v>
      </c>
      <c r="N178" s="2"/>
      <c r="O178" s="3" t="s">
        <v>86</v>
      </c>
      <c r="P178" s="56"/>
      <c r="Q178" s="31"/>
      <c r="R178" s="56"/>
      <c r="S178" s="56"/>
      <c r="T178" s="56"/>
      <c r="U178" s="56"/>
      <c r="V178" s="56"/>
      <c r="W178" s="56"/>
      <c r="X178" s="56"/>
      <c r="Y178" s="56"/>
      <c r="Z178" s="56"/>
      <c r="AA178" s="56"/>
    </row>
    <row r="179" ht="33.75" hidden="1" spans="1:27">
      <c r="A179" s="1">
        <v>172</v>
      </c>
      <c r="B179" s="13" t="s">
        <v>1177</v>
      </c>
      <c r="C179" s="2" t="s">
        <v>1237</v>
      </c>
      <c r="D179" s="12" t="s">
        <v>645</v>
      </c>
      <c r="E179" s="12" t="s">
        <v>1179</v>
      </c>
      <c r="F179" s="12">
        <v>5</v>
      </c>
      <c r="G179" s="12" t="s">
        <v>1180</v>
      </c>
      <c r="H179" s="13" t="s">
        <v>1181</v>
      </c>
      <c r="I179" s="13">
        <v>15</v>
      </c>
      <c r="J179" s="13">
        <v>578</v>
      </c>
      <c r="K179" s="12" t="s">
        <v>1174</v>
      </c>
      <c r="L179" s="14" t="s">
        <v>40</v>
      </c>
      <c r="M179" s="3" t="s">
        <v>41</v>
      </c>
      <c r="N179" s="2"/>
      <c r="O179" s="3" t="s">
        <v>86</v>
      </c>
      <c r="P179" s="56" t="s">
        <v>807</v>
      </c>
      <c r="Q179" s="31"/>
      <c r="R179" s="56"/>
      <c r="S179" s="45" t="s">
        <v>129</v>
      </c>
      <c r="T179" s="45" t="s">
        <v>1238</v>
      </c>
      <c r="U179" s="56"/>
      <c r="V179" s="56"/>
      <c r="W179" s="31"/>
      <c r="X179" s="56"/>
      <c r="Y179" s="56"/>
      <c r="Z179" s="56"/>
      <c r="AA179" s="56" t="s">
        <v>1239</v>
      </c>
    </row>
    <row r="180" ht="16.5" hidden="1" spans="1:27">
      <c r="A180" s="1">
        <v>173</v>
      </c>
      <c r="B180" s="79">
        <v>44217.7873842593</v>
      </c>
      <c r="C180" s="2" t="s">
        <v>1240</v>
      </c>
      <c r="D180" s="12" t="s">
        <v>1241</v>
      </c>
      <c r="E180" s="13" t="s">
        <v>1242</v>
      </c>
      <c r="F180" s="13">
        <v>2</v>
      </c>
      <c r="G180" s="14" t="s">
        <v>1243</v>
      </c>
      <c r="H180" s="13" t="s">
        <v>1244</v>
      </c>
      <c r="I180" s="13"/>
      <c r="J180" s="14" t="s">
        <v>1245</v>
      </c>
      <c r="K180" s="13">
        <v>15198017826</v>
      </c>
      <c r="L180" s="14" t="s">
        <v>70</v>
      </c>
      <c r="M180" s="3" t="s">
        <v>202</v>
      </c>
      <c r="N180" s="2"/>
      <c r="O180" s="3" t="s">
        <v>1246</v>
      </c>
      <c r="P180" s="56"/>
      <c r="Q180" s="31"/>
      <c r="R180" s="56"/>
      <c r="S180" s="56"/>
      <c r="T180" s="56"/>
      <c r="U180" s="56"/>
      <c r="V180" s="56"/>
      <c r="W180" s="56"/>
      <c r="X180" s="56"/>
      <c r="Y180" s="56"/>
      <c r="Z180" s="56"/>
      <c r="AA180" s="56"/>
    </row>
    <row r="181" ht="15" hidden="1" spans="1:27">
      <c r="A181" s="1">
        <v>174</v>
      </c>
      <c r="B181" s="13" t="s">
        <v>1247</v>
      </c>
      <c r="C181" s="2" t="s">
        <v>1248</v>
      </c>
      <c r="D181" s="12" t="s">
        <v>1249</v>
      </c>
      <c r="E181" s="11" t="s">
        <v>1250</v>
      </c>
      <c r="F181" s="13">
        <v>1</v>
      </c>
      <c r="G181" s="57" t="s">
        <v>1251</v>
      </c>
      <c r="H181" s="11" t="s">
        <v>1252</v>
      </c>
      <c r="I181" s="13">
        <v>32</v>
      </c>
      <c r="J181" s="13">
        <v>587</v>
      </c>
      <c r="K181" s="14" t="s">
        <v>1253</v>
      </c>
      <c r="L181" s="14" t="s">
        <v>70</v>
      </c>
      <c r="M181" s="3" t="s">
        <v>41</v>
      </c>
      <c r="N181" s="2"/>
      <c r="O181" s="3" t="s">
        <v>86</v>
      </c>
      <c r="P181" s="56"/>
      <c r="Q181" s="31"/>
      <c r="R181" s="56"/>
      <c r="S181" s="56"/>
      <c r="T181" s="56"/>
      <c r="U181" s="56"/>
      <c r="V181" s="56"/>
      <c r="W181" s="56"/>
      <c r="X181" s="56"/>
      <c r="Y181" s="56"/>
      <c r="Z181" s="56"/>
      <c r="AA181" s="56"/>
    </row>
    <row r="182" ht="22.5" hidden="1" spans="1:27">
      <c r="A182" s="1">
        <v>175</v>
      </c>
      <c r="B182" s="13" t="s">
        <v>1254</v>
      </c>
      <c r="C182" s="2" t="s">
        <v>1255</v>
      </c>
      <c r="D182" s="12" t="s">
        <v>1256</v>
      </c>
      <c r="E182" s="11" t="s">
        <v>1257</v>
      </c>
      <c r="F182" s="13">
        <v>1</v>
      </c>
      <c r="G182" s="57" t="s">
        <v>1258</v>
      </c>
      <c r="H182" s="11" t="s">
        <v>1259</v>
      </c>
      <c r="I182" s="13">
        <v>35</v>
      </c>
      <c r="J182" s="13">
        <v>587</v>
      </c>
      <c r="K182" s="14" t="s">
        <v>1253</v>
      </c>
      <c r="L182" s="14" t="s">
        <v>70</v>
      </c>
      <c r="M182" s="3" t="s">
        <v>41</v>
      </c>
      <c r="N182" s="9"/>
      <c r="O182" s="3" t="s">
        <v>1260</v>
      </c>
      <c r="P182" s="56" t="s">
        <v>628</v>
      </c>
      <c r="Q182" s="31"/>
      <c r="R182" s="56"/>
      <c r="S182" s="45" t="s">
        <v>43</v>
      </c>
      <c r="T182" s="45" t="s">
        <v>1261</v>
      </c>
      <c r="U182" s="56"/>
      <c r="V182" s="56"/>
      <c r="W182" s="31">
        <v>20</v>
      </c>
      <c r="X182" s="56"/>
      <c r="Y182" s="56"/>
      <c r="Z182" s="56"/>
      <c r="AA182" s="56"/>
    </row>
    <row r="183" ht="15" hidden="1" spans="1:27">
      <c r="A183" s="1">
        <v>176</v>
      </c>
      <c r="B183" s="13" t="s">
        <v>1262</v>
      </c>
      <c r="C183" s="2" t="s">
        <v>1263</v>
      </c>
      <c r="D183" s="12" t="s">
        <v>1264</v>
      </c>
      <c r="E183" s="11" t="s">
        <v>1265</v>
      </c>
      <c r="F183" s="13">
        <v>1</v>
      </c>
      <c r="G183" s="57" t="s">
        <v>613</v>
      </c>
      <c r="H183" s="11" t="s">
        <v>1266</v>
      </c>
      <c r="I183" s="13">
        <v>20</v>
      </c>
      <c r="J183" s="13">
        <v>587</v>
      </c>
      <c r="K183" s="12" t="s">
        <v>1253</v>
      </c>
      <c r="L183" s="14" t="s">
        <v>70</v>
      </c>
      <c r="M183" s="3" t="s">
        <v>41</v>
      </c>
      <c r="N183" s="2"/>
      <c r="O183" s="3" t="s">
        <v>1267</v>
      </c>
      <c r="P183" s="56"/>
      <c r="Q183" s="31"/>
      <c r="R183" s="56"/>
      <c r="S183" s="56"/>
      <c r="T183" s="56"/>
      <c r="U183" s="56"/>
      <c r="V183" s="56"/>
      <c r="W183" s="56"/>
      <c r="X183" s="56"/>
      <c r="Y183" s="56"/>
      <c r="Z183" s="56"/>
      <c r="AA183" s="56"/>
    </row>
    <row r="184" ht="15" hidden="1" spans="1:27">
      <c r="A184" s="1">
        <v>177</v>
      </c>
      <c r="B184" s="13" t="s">
        <v>1268</v>
      </c>
      <c r="C184" s="2" t="s">
        <v>1269</v>
      </c>
      <c r="D184" s="12" t="s">
        <v>1270</v>
      </c>
      <c r="E184" s="11" t="s">
        <v>612</v>
      </c>
      <c r="F184" s="13">
        <v>1</v>
      </c>
      <c r="G184" s="57" t="s">
        <v>1271</v>
      </c>
      <c r="H184" s="11" t="s">
        <v>1272</v>
      </c>
      <c r="I184" s="13">
        <v>31</v>
      </c>
      <c r="J184" s="13">
        <v>113025</v>
      </c>
      <c r="K184" s="12" t="s">
        <v>323</v>
      </c>
      <c r="L184" s="14" t="s">
        <v>70</v>
      </c>
      <c r="M184" s="3" t="s">
        <v>41</v>
      </c>
      <c r="N184" s="2">
        <v>87947</v>
      </c>
      <c r="O184" s="3" t="s">
        <v>1273</v>
      </c>
      <c r="P184" s="56"/>
      <c r="Q184" s="31"/>
      <c r="R184" s="56"/>
      <c r="S184" s="56"/>
      <c r="T184" s="56"/>
      <c r="U184" s="56"/>
      <c r="V184" s="56"/>
      <c r="W184" s="56"/>
      <c r="X184" s="56"/>
      <c r="Y184" s="56"/>
      <c r="Z184" s="56"/>
      <c r="AA184" s="56"/>
    </row>
    <row r="185" ht="15" hidden="1" spans="1:27">
      <c r="A185" s="1">
        <v>178</v>
      </c>
      <c r="B185" s="13" t="s">
        <v>1274</v>
      </c>
      <c r="C185" s="2" t="s">
        <v>1275</v>
      </c>
      <c r="D185" s="12" t="s">
        <v>1276</v>
      </c>
      <c r="E185" s="11" t="s">
        <v>1277</v>
      </c>
      <c r="F185" s="13">
        <v>2</v>
      </c>
      <c r="G185" s="57" t="s">
        <v>1278</v>
      </c>
      <c r="H185" s="11" t="s">
        <v>1279</v>
      </c>
      <c r="I185" s="13">
        <v>18</v>
      </c>
      <c r="J185" s="13">
        <v>726</v>
      </c>
      <c r="K185" s="12" t="s">
        <v>1280</v>
      </c>
      <c r="L185" s="14" t="s">
        <v>70</v>
      </c>
      <c r="M185" s="3" t="s">
        <v>41</v>
      </c>
      <c r="N185" s="2">
        <v>88816</v>
      </c>
      <c r="O185" s="3" t="s">
        <v>1281</v>
      </c>
      <c r="P185" s="56"/>
      <c r="Q185" s="31"/>
      <c r="R185" s="56"/>
      <c r="S185" s="56"/>
      <c r="T185" s="56"/>
      <c r="U185" s="56"/>
      <c r="V185" s="56"/>
      <c r="W185" s="56"/>
      <c r="X185" s="56"/>
      <c r="Y185" s="56"/>
      <c r="Z185" s="56"/>
      <c r="AA185" s="56"/>
    </row>
    <row r="186" ht="15" hidden="1" spans="1:27">
      <c r="A186" s="1">
        <v>179</v>
      </c>
      <c r="B186" s="13" t="s">
        <v>1282</v>
      </c>
      <c r="C186" s="2" t="s">
        <v>1283</v>
      </c>
      <c r="D186" s="12" t="s">
        <v>1284</v>
      </c>
      <c r="E186" s="11" t="s">
        <v>1285</v>
      </c>
      <c r="F186" s="13">
        <v>2</v>
      </c>
      <c r="G186" s="57" t="s">
        <v>1286</v>
      </c>
      <c r="H186" s="11" t="s">
        <v>1287</v>
      </c>
      <c r="I186" s="13">
        <v>32</v>
      </c>
      <c r="J186" s="13">
        <v>726</v>
      </c>
      <c r="K186" s="12" t="s">
        <v>1280</v>
      </c>
      <c r="L186" s="14" t="s">
        <v>40</v>
      </c>
      <c r="M186" s="3" t="s">
        <v>41</v>
      </c>
      <c r="N186" s="2"/>
      <c r="O186" s="3" t="s">
        <v>1288</v>
      </c>
      <c r="P186" s="56" t="s">
        <v>628</v>
      </c>
      <c r="Q186" s="31"/>
      <c r="R186" s="56"/>
      <c r="S186" s="45" t="s">
        <v>324</v>
      </c>
      <c r="T186" s="45">
        <v>10.6</v>
      </c>
      <c r="U186" s="56"/>
      <c r="V186" s="56"/>
      <c r="W186" s="31">
        <v>15.5</v>
      </c>
      <c r="X186" s="56"/>
      <c r="Y186" s="56"/>
      <c r="Z186" s="56"/>
      <c r="AA186" s="56"/>
    </row>
    <row r="187" ht="15" hidden="1" spans="1:27">
      <c r="A187" s="1">
        <v>180</v>
      </c>
      <c r="B187" s="13" t="s">
        <v>1289</v>
      </c>
      <c r="C187" s="54" t="s">
        <v>1290</v>
      </c>
      <c r="D187" s="14" t="s">
        <v>1291</v>
      </c>
      <c r="E187" s="11" t="s">
        <v>1292</v>
      </c>
      <c r="F187" s="13">
        <v>2</v>
      </c>
      <c r="G187" s="57" t="s">
        <v>1293</v>
      </c>
      <c r="H187" s="11" t="s">
        <v>1294</v>
      </c>
      <c r="I187" s="13">
        <v>42</v>
      </c>
      <c r="J187" s="13">
        <v>726</v>
      </c>
      <c r="K187" s="12" t="s">
        <v>1280</v>
      </c>
      <c r="L187" s="14" t="s">
        <v>70</v>
      </c>
      <c r="M187" s="3" t="s">
        <v>41</v>
      </c>
      <c r="N187" s="54"/>
      <c r="O187" s="54" t="s">
        <v>1295</v>
      </c>
      <c r="P187" s="56"/>
      <c r="Q187" s="31"/>
      <c r="R187" s="56"/>
      <c r="S187" s="56"/>
      <c r="T187" s="56"/>
      <c r="U187" s="56"/>
      <c r="V187" s="56"/>
      <c r="W187" s="56"/>
      <c r="X187" s="56"/>
      <c r="Y187" s="56"/>
      <c r="Z187" s="56"/>
      <c r="AA187" s="56"/>
    </row>
    <row r="188" s="233" customFormat="1" ht="15" hidden="1" spans="1:27">
      <c r="A188" s="1">
        <v>181</v>
      </c>
      <c r="B188" s="13" t="s">
        <v>1296</v>
      </c>
      <c r="C188" s="54" t="s">
        <v>1297</v>
      </c>
      <c r="D188" s="12" t="s">
        <v>1298</v>
      </c>
      <c r="E188" s="11" t="s">
        <v>413</v>
      </c>
      <c r="F188" s="13">
        <v>2</v>
      </c>
      <c r="G188" s="57" t="s">
        <v>1299</v>
      </c>
      <c r="H188" s="11" t="s">
        <v>1300</v>
      </c>
      <c r="I188" s="13">
        <v>18</v>
      </c>
      <c r="J188" s="13">
        <v>594</v>
      </c>
      <c r="K188" s="12" t="s">
        <v>1301</v>
      </c>
      <c r="L188" s="14" t="s">
        <v>70</v>
      </c>
      <c r="M188" s="3" t="s">
        <v>41</v>
      </c>
      <c r="N188" s="54">
        <v>100874</v>
      </c>
      <c r="O188" s="54" t="s">
        <v>1302</v>
      </c>
      <c r="P188" s="56" t="s">
        <v>628</v>
      </c>
      <c r="Q188" s="31"/>
      <c r="R188" s="56"/>
      <c r="S188" s="45" t="s">
        <v>129</v>
      </c>
      <c r="T188" s="45">
        <v>16</v>
      </c>
      <c r="U188" s="56"/>
      <c r="V188" s="56"/>
      <c r="W188" s="31">
        <v>22.8</v>
      </c>
      <c r="X188" s="56"/>
      <c r="Y188" s="30" t="s">
        <v>96</v>
      </c>
      <c r="Z188" s="56"/>
      <c r="AA188" s="56"/>
    </row>
    <row r="189" ht="15" hidden="1" spans="1:27">
      <c r="A189" s="1">
        <v>182</v>
      </c>
      <c r="B189" s="13" t="s">
        <v>1303</v>
      </c>
      <c r="C189" s="54" t="s">
        <v>1304</v>
      </c>
      <c r="D189" s="12" t="s">
        <v>1305</v>
      </c>
      <c r="E189" s="11" t="s">
        <v>1306</v>
      </c>
      <c r="F189" s="13">
        <v>2</v>
      </c>
      <c r="G189" s="57" t="s">
        <v>1307</v>
      </c>
      <c r="H189" s="11" t="s">
        <v>1308</v>
      </c>
      <c r="I189" s="13">
        <v>26</v>
      </c>
      <c r="J189" s="13">
        <v>594</v>
      </c>
      <c r="K189" s="12" t="s">
        <v>1301</v>
      </c>
      <c r="L189" s="14" t="s">
        <v>70</v>
      </c>
      <c r="M189" s="3" t="s">
        <v>41</v>
      </c>
      <c r="N189" s="54"/>
      <c r="O189" s="54" t="s">
        <v>1309</v>
      </c>
      <c r="P189" s="56"/>
      <c r="Q189" s="31"/>
      <c r="R189" s="56"/>
      <c r="S189" s="56"/>
      <c r="T189" s="56"/>
      <c r="U189" s="56"/>
      <c r="V189" s="56"/>
      <c r="W189" s="56"/>
      <c r="X189" s="56"/>
      <c r="Y189" s="56"/>
      <c r="Z189" s="56"/>
      <c r="AA189" s="56"/>
    </row>
    <row r="190" ht="15" hidden="1" spans="1:27">
      <c r="A190" s="1">
        <v>183</v>
      </c>
      <c r="B190" s="13" t="s">
        <v>1310</v>
      </c>
      <c r="C190" s="54" t="s">
        <v>1311</v>
      </c>
      <c r="D190" s="12" t="s">
        <v>1312</v>
      </c>
      <c r="E190" s="11" t="s">
        <v>1313</v>
      </c>
      <c r="F190" s="13">
        <v>3</v>
      </c>
      <c r="G190" s="57" t="s">
        <v>1314</v>
      </c>
      <c r="H190" s="11" t="s">
        <v>1315</v>
      </c>
      <c r="I190" s="13">
        <v>35</v>
      </c>
      <c r="J190" s="13">
        <v>367</v>
      </c>
      <c r="K190" s="12" t="s">
        <v>1316</v>
      </c>
      <c r="L190" s="14" t="s">
        <v>40</v>
      </c>
      <c r="M190" s="3" t="s">
        <v>41</v>
      </c>
      <c r="N190" s="54">
        <v>131279</v>
      </c>
      <c r="O190" s="54" t="s">
        <v>1317</v>
      </c>
      <c r="P190" s="56" t="s">
        <v>628</v>
      </c>
      <c r="Q190" s="31"/>
      <c r="R190" s="56"/>
      <c r="S190" s="45" t="s">
        <v>43</v>
      </c>
      <c r="T190" s="45">
        <v>24.11</v>
      </c>
      <c r="U190" s="56"/>
      <c r="V190" s="56"/>
      <c r="W190" s="31">
        <v>34.5</v>
      </c>
      <c r="X190" s="56"/>
      <c r="Y190" s="56"/>
      <c r="Z190" s="56"/>
      <c r="AA190" s="56"/>
    </row>
    <row r="191" ht="15" hidden="1" spans="1:27">
      <c r="A191" s="1">
        <v>184</v>
      </c>
      <c r="B191" s="13" t="s">
        <v>1318</v>
      </c>
      <c r="C191" s="54" t="s">
        <v>1319</v>
      </c>
      <c r="D191" s="12" t="s">
        <v>645</v>
      </c>
      <c r="E191" s="11" t="s">
        <v>1320</v>
      </c>
      <c r="F191" s="13">
        <v>1</v>
      </c>
      <c r="G191" s="57" t="s">
        <v>1321</v>
      </c>
      <c r="H191" s="11" t="s">
        <v>1322</v>
      </c>
      <c r="I191" s="13">
        <v>15</v>
      </c>
      <c r="J191" s="13">
        <v>106569</v>
      </c>
      <c r="K191" s="12" t="s">
        <v>1323</v>
      </c>
      <c r="L191" s="14" t="s">
        <v>70</v>
      </c>
      <c r="M191" s="3" t="s">
        <v>41</v>
      </c>
      <c r="N191" s="54">
        <v>210711</v>
      </c>
      <c r="O191" s="54" t="s">
        <v>1281</v>
      </c>
      <c r="P191" s="56"/>
      <c r="Q191" s="31"/>
      <c r="R191" s="56"/>
      <c r="S191" s="56"/>
      <c r="T191" s="56"/>
      <c r="U191" s="56"/>
      <c r="V191" s="56"/>
      <c r="W191" s="56"/>
      <c r="X191" s="56"/>
      <c r="Y191" s="56"/>
      <c r="Z191" s="56"/>
      <c r="AA191" s="56"/>
    </row>
    <row r="192" ht="15" hidden="1" spans="1:27">
      <c r="A192" s="1">
        <v>185</v>
      </c>
      <c r="B192" s="13" t="s">
        <v>1324</v>
      </c>
      <c r="C192" s="54" t="s">
        <v>1325</v>
      </c>
      <c r="D192" s="12" t="s">
        <v>1326</v>
      </c>
      <c r="E192" s="11" t="s">
        <v>125</v>
      </c>
      <c r="F192" s="13">
        <v>1</v>
      </c>
      <c r="G192" s="57" t="s">
        <v>1327</v>
      </c>
      <c r="H192" s="11" t="s">
        <v>1328</v>
      </c>
      <c r="I192" s="13">
        <v>29.8</v>
      </c>
      <c r="J192" s="13">
        <v>399</v>
      </c>
      <c r="K192" s="12" t="s">
        <v>1329</v>
      </c>
      <c r="L192" s="14" t="s">
        <v>70</v>
      </c>
      <c r="M192" s="3" t="s">
        <v>41</v>
      </c>
      <c r="N192" s="54"/>
      <c r="O192" s="54" t="s">
        <v>1330</v>
      </c>
      <c r="P192" s="56" t="s">
        <v>628</v>
      </c>
      <c r="Q192" s="31">
        <v>46739</v>
      </c>
      <c r="R192" s="56"/>
      <c r="S192" s="45" t="s">
        <v>1331</v>
      </c>
      <c r="T192" s="45">
        <v>12.5</v>
      </c>
      <c r="U192" s="56"/>
      <c r="V192" s="56"/>
      <c r="W192" s="31">
        <v>17.8</v>
      </c>
      <c r="X192" s="56"/>
      <c r="Y192" s="56"/>
      <c r="Z192" s="56"/>
      <c r="AA192" s="56"/>
    </row>
    <row r="193" ht="22.5" hidden="1" spans="1:27">
      <c r="A193" s="1">
        <v>186</v>
      </c>
      <c r="B193" s="13" t="s">
        <v>1332</v>
      </c>
      <c r="C193" s="54" t="s">
        <v>1333</v>
      </c>
      <c r="D193" s="12" t="s">
        <v>1334</v>
      </c>
      <c r="E193" s="11" t="s">
        <v>1335</v>
      </c>
      <c r="F193" s="13">
        <v>1</v>
      </c>
      <c r="G193" s="57" t="s">
        <v>1336</v>
      </c>
      <c r="H193" s="11" t="s">
        <v>1337</v>
      </c>
      <c r="I193" s="13">
        <v>23.1</v>
      </c>
      <c r="J193" s="13">
        <v>399</v>
      </c>
      <c r="K193" s="12" t="s">
        <v>1329</v>
      </c>
      <c r="L193" s="14" t="s">
        <v>70</v>
      </c>
      <c r="M193" s="3" t="s">
        <v>41</v>
      </c>
      <c r="N193" s="54"/>
      <c r="O193" s="54" t="s">
        <v>86</v>
      </c>
      <c r="P193" s="56" t="s">
        <v>628</v>
      </c>
      <c r="Q193" s="31"/>
      <c r="R193" s="56"/>
      <c r="S193" s="45" t="s">
        <v>43</v>
      </c>
      <c r="T193" s="45" t="s">
        <v>1338</v>
      </c>
      <c r="U193" s="56"/>
      <c r="V193" s="56"/>
      <c r="W193" s="31">
        <v>47.6</v>
      </c>
      <c r="X193" s="56"/>
      <c r="Y193" s="56"/>
      <c r="Z193" s="56"/>
      <c r="AA193" s="56"/>
    </row>
    <row r="194" s="233" customFormat="1" ht="15" hidden="1" spans="1:27">
      <c r="A194" s="1">
        <v>187</v>
      </c>
      <c r="B194" s="13" t="s">
        <v>1339</v>
      </c>
      <c r="C194" s="54" t="s">
        <v>1340</v>
      </c>
      <c r="D194" s="12" t="s">
        <v>1341</v>
      </c>
      <c r="E194" s="11" t="s">
        <v>1342</v>
      </c>
      <c r="F194" s="13">
        <v>1</v>
      </c>
      <c r="G194" s="57" t="s">
        <v>1343</v>
      </c>
      <c r="H194" s="11" t="s">
        <v>1344</v>
      </c>
      <c r="I194" s="13">
        <v>22.8</v>
      </c>
      <c r="J194" s="13">
        <v>399</v>
      </c>
      <c r="K194" s="12" t="s">
        <v>1329</v>
      </c>
      <c r="L194" s="14" t="s">
        <v>70</v>
      </c>
      <c r="M194" s="3" t="s">
        <v>41</v>
      </c>
      <c r="N194" s="54"/>
      <c r="O194" s="54" t="s">
        <v>86</v>
      </c>
      <c r="P194" s="56" t="s">
        <v>628</v>
      </c>
      <c r="Q194" s="31">
        <v>150863</v>
      </c>
      <c r="R194" s="56"/>
      <c r="S194" s="45" t="s">
        <v>112</v>
      </c>
      <c r="T194" s="45">
        <v>15.1</v>
      </c>
      <c r="U194" s="56"/>
      <c r="V194" s="56"/>
      <c r="W194" s="31">
        <v>21.5</v>
      </c>
      <c r="X194" s="56"/>
      <c r="Y194" s="45" t="s">
        <v>217</v>
      </c>
      <c r="Z194" s="56"/>
      <c r="AA194" s="56"/>
    </row>
    <row r="195" ht="22.5" hidden="1" spans="1:27">
      <c r="A195" s="1">
        <v>188</v>
      </c>
      <c r="B195" s="13" t="s">
        <v>1345</v>
      </c>
      <c r="C195" s="54" t="s">
        <v>1346</v>
      </c>
      <c r="D195" s="12" t="s">
        <v>1347</v>
      </c>
      <c r="E195" s="11" t="s">
        <v>1348</v>
      </c>
      <c r="F195" s="13">
        <v>1</v>
      </c>
      <c r="G195" s="57" t="s">
        <v>1349</v>
      </c>
      <c r="H195" s="11" t="s">
        <v>1350</v>
      </c>
      <c r="I195" s="13">
        <v>59.8</v>
      </c>
      <c r="J195" s="13">
        <v>399</v>
      </c>
      <c r="K195" s="12" t="s">
        <v>1329</v>
      </c>
      <c r="L195" s="14" t="s">
        <v>70</v>
      </c>
      <c r="M195" s="3" t="s">
        <v>41</v>
      </c>
      <c r="N195" s="54">
        <v>124085</v>
      </c>
      <c r="O195" s="54" t="s">
        <v>1351</v>
      </c>
      <c r="P195" s="56" t="s">
        <v>628</v>
      </c>
      <c r="Q195" s="31"/>
      <c r="R195" s="56"/>
      <c r="S195" s="45" t="s">
        <v>1352</v>
      </c>
      <c r="T195" s="45" t="s">
        <v>1353</v>
      </c>
      <c r="U195" s="56"/>
      <c r="V195" s="56"/>
      <c r="W195" s="31">
        <v>57.5</v>
      </c>
      <c r="X195" s="56"/>
      <c r="Y195" s="56"/>
      <c r="Z195" s="56"/>
      <c r="AA195" s="56"/>
    </row>
    <row r="196" ht="15" hidden="1" spans="1:27">
      <c r="A196" s="1">
        <v>189</v>
      </c>
      <c r="B196" s="13" t="s">
        <v>1354</v>
      </c>
      <c r="C196" s="13" t="s">
        <v>1355</v>
      </c>
      <c r="D196" s="12" t="s">
        <v>1356</v>
      </c>
      <c r="E196" s="12" t="s">
        <v>1357</v>
      </c>
      <c r="F196" s="13">
        <v>6</v>
      </c>
      <c r="G196" s="12" t="s">
        <v>1358</v>
      </c>
      <c r="H196" s="62" t="s">
        <v>1359</v>
      </c>
      <c r="I196" s="13">
        <v>46</v>
      </c>
      <c r="J196" s="13">
        <v>111064</v>
      </c>
      <c r="K196" s="12" t="s">
        <v>1360</v>
      </c>
      <c r="L196" s="14" t="s">
        <v>40</v>
      </c>
      <c r="M196" s="3" t="s">
        <v>41</v>
      </c>
      <c r="N196" s="54"/>
      <c r="O196" s="67" t="s">
        <v>1361</v>
      </c>
      <c r="P196" s="56" t="s">
        <v>1362</v>
      </c>
      <c r="Q196" s="31"/>
      <c r="R196" s="56"/>
      <c r="S196" s="45" t="s">
        <v>43</v>
      </c>
      <c r="T196" s="45">
        <v>48.4</v>
      </c>
      <c r="U196" s="31"/>
      <c r="V196" s="31"/>
      <c r="W196" s="31">
        <v>60.5</v>
      </c>
      <c r="X196" s="56"/>
      <c r="Y196" s="56"/>
      <c r="Z196" s="56"/>
      <c r="AA196" s="56"/>
    </row>
    <row r="197" ht="15" hidden="1" spans="1:27">
      <c r="A197" s="1">
        <v>190</v>
      </c>
      <c r="B197" s="13" t="s">
        <v>1363</v>
      </c>
      <c r="C197" s="13" t="s">
        <v>1364</v>
      </c>
      <c r="D197" s="12" t="s">
        <v>1365</v>
      </c>
      <c r="E197" s="12" t="s">
        <v>1366</v>
      </c>
      <c r="F197" s="13">
        <v>2</v>
      </c>
      <c r="G197" s="12" t="s">
        <v>1367</v>
      </c>
      <c r="H197" s="62" t="s">
        <v>1368</v>
      </c>
      <c r="I197" s="13">
        <v>45</v>
      </c>
      <c r="J197" s="13">
        <v>515</v>
      </c>
      <c r="K197" s="12" t="s">
        <v>1369</v>
      </c>
      <c r="L197" s="14" t="s">
        <v>40</v>
      </c>
      <c r="M197" s="3" t="s">
        <v>41</v>
      </c>
      <c r="N197" s="54"/>
      <c r="O197" s="67" t="s">
        <v>86</v>
      </c>
      <c r="P197" s="56" t="s">
        <v>1362</v>
      </c>
      <c r="Q197" s="31"/>
      <c r="R197" s="56"/>
      <c r="S197" s="45" t="s">
        <v>43</v>
      </c>
      <c r="T197" s="45">
        <v>25.4</v>
      </c>
      <c r="U197" s="31"/>
      <c r="V197" s="31"/>
      <c r="W197" s="31">
        <v>36.5</v>
      </c>
      <c r="X197" s="56"/>
      <c r="Y197" s="56"/>
      <c r="Z197" s="56"/>
      <c r="AA197" s="56"/>
    </row>
    <row r="198" ht="15" hidden="1" spans="1:27">
      <c r="A198" s="1">
        <v>191</v>
      </c>
      <c r="B198" s="13" t="s">
        <v>1370</v>
      </c>
      <c r="C198" s="13" t="s">
        <v>1371</v>
      </c>
      <c r="D198" s="12" t="s">
        <v>1372</v>
      </c>
      <c r="E198" s="12" t="s">
        <v>1373</v>
      </c>
      <c r="F198" s="13">
        <v>20</v>
      </c>
      <c r="G198" s="12" t="s">
        <v>1374</v>
      </c>
      <c r="H198" s="62" t="s">
        <v>1375</v>
      </c>
      <c r="I198" s="13">
        <v>46.9</v>
      </c>
      <c r="J198" s="13">
        <v>343</v>
      </c>
      <c r="K198" s="12" t="s">
        <v>59</v>
      </c>
      <c r="L198" s="14" t="s">
        <v>40</v>
      </c>
      <c r="M198" s="3" t="s">
        <v>41</v>
      </c>
      <c r="N198" s="54"/>
      <c r="O198" s="67" t="s">
        <v>1376</v>
      </c>
      <c r="P198" s="56"/>
      <c r="Q198" s="31"/>
      <c r="R198" s="56"/>
      <c r="S198" s="56"/>
      <c r="T198" s="56"/>
      <c r="U198" s="56"/>
      <c r="V198" s="56"/>
      <c r="W198" s="56"/>
      <c r="X198" s="56"/>
      <c r="Y198" s="56"/>
      <c r="Z198" s="56"/>
      <c r="AA198" s="56"/>
    </row>
    <row r="199" ht="15" hidden="1" spans="1:27">
      <c r="A199" s="1">
        <v>192</v>
      </c>
      <c r="B199" s="13" t="s">
        <v>1377</v>
      </c>
      <c r="C199" s="66" t="s">
        <v>1378</v>
      </c>
      <c r="D199" s="12" t="s">
        <v>1379</v>
      </c>
      <c r="E199" s="12">
        <v>10</v>
      </c>
      <c r="F199" s="13">
        <v>2</v>
      </c>
      <c r="G199" s="12" t="s">
        <v>1380</v>
      </c>
      <c r="H199" s="13"/>
      <c r="I199" s="66"/>
      <c r="J199" s="14" t="s">
        <v>1381</v>
      </c>
      <c r="K199" s="13">
        <v>13678073256</v>
      </c>
      <c r="L199" s="54" t="s">
        <v>70</v>
      </c>
      <c r="M199" s="54" t="s">
        <v>202</v>
      </c>
      <c r="N199" s="54"/>
      <c r="O199" s="255" t="s">
        <v>1382</v>
      </c>
      <c r="P199" s="56"/>
      <c r="Q199" s="31"/>
      <c r="R199" s="56"/>
      <c r="S199" s="56"/>
      <c r="T199" s="56"/>
      <c r="U199" s="56"/>
      <c r="V199" s="56"/>
      <c r="W199" s="56"/>
      <c r="X199" s="56"/>
      <c r="Y199" s="56"/>
      <c r="Z199" s="56"/>
      <c r="AA199" s="56"/>
    </row>
    <row r="200" ht="15" hidden="1" spans="1:27">
      <c r="A200" s="1">
        <v>193</v>
      </c>
      <c r="B200" s="13" t="s">
        <v>1383</v>
      </c>
      <c r="C200" s="13" t="s">
        <v>1384</v>
      </c>
      <c r="D200" s="12" t="s">
        <v>1385</v>
      </c>
      <c r="E200" s="12" t="s">
        <v>1386</v>
      </c>
      <c r="F200" s="13">
        <v>1</v>
      </c>
      <c r="G200" s="12" t="s">
        <v>1387</v>
      </c>
      <c r="H200" s="62" t="s">
        <v>1388</v>
      </c>
      <c r="I200" s="13">
        <v>48</v>
      </c>
      <c r="J200" s="13">
        <v>748</v>
      </c>
      <c r="K200" s="12" t="s">
        <v>1389</v>
      </c>
      <c r="L200" s="14" t="s">
        <v>70</v>
      </c>
      <c r="M200" s="3" t="s">
        <v>41</v>
      </c>
      <c r="N200" s="54"/>
      <c r="O200" s="67" t="s">
        <v>86</v>
      </c>
      <c r="P200" s="56"/>
      <c r="Q200" s="31"/>
      <c r="R200" s="56"/>
      <c r="S200" s="56"/>
      <c r="T200" s="56"/>
      <c r="U200" s="56"/>
      <c r="V200" s="56"/>
      <c r="W200" s="56"/>
      <c r="X200" s="56"/>
      <c r="Y200" s="56"/>
      <c r="Z200" s="56"/>
      <c r="AA200" s="56"/>
    </row>
    <row r="201" s="233" customFormat="1" ht="15" hidden="1" spans="1:27">
      <c r="A201" s="1">
        <v>194</v>
      </c>
      <c r="B201" s="13" t="s">
        <v>1390</v>
      </c>
      <c r="C201" s="13" t="s">
        <v>1391</v>
      </c>
      <c r="D201" s="12" t="s">
        <v>1392</v>
      </c>
      <c r="E201" s="12" t="s">
        <v>1393</v>
      </c>
      <c r="F201" s="13">
        <v>1</v>
      </c>
      <c r="G201" s="12" t="s">
        <v>1394</v>
      </c>
      <c r="H201" s="62" t="s">
        <v>1395</v>
      </c>
      <c r="I201" s="13">
        <v>25</v>
      </c>
      <c r="J201" s="13">
        <v>748</v>
      </c>
      <c r="K201" s="12" t="s">
        <v>1389</v>
      </c>
      <c r="L201" s="14" t="s">
        <v>70</v>
      </c>
      <c r="M201" s="3" t="s">
        <v>41</v>
      </c>
      <c r="N201" s="54">
        <v>191581</v>
      </c>
      <c r="O201" s="67" t="s">
        <v>425</v>
      </c>
      <c r="P201" s="56" t="s">
        <v>1362</v>
      </c>
      <c r="Q201" s="31">
        <v>191581</v>
      </c>
      <c r="R201" s="56"/>
      <c r="S201" s="45" t="s">
        <v>324</v>
      </c>
      <c r="T201" s="45">
        <v>23</v>
      </c>
      <c r="U201" s="31"/>
      <c r="V201" s="31"/>
      <c r="W201" s="31">
        <v>32.8</v>
      </c>
      <c r="X201" s="56"/>
      <c r="Y201" s="30" t="s">
        <v>96</v>
      </c>
      <c r="Z201" s="56"/>
      <c r="AA201" s="56"/>
    </row>
    <row r="202" ht="33.75" hidden="1" spans="1:27">
      <c r="A202" s="1">
        <v>195</v>
      </c>
      <c r="B202" s="13" t="s">
        <v>1396</v>
      </c>
      <c r="C202" s="13" t="s">
        <v>1397</v>
      </c>
      <c r="D202" s="12" t="s">
        <v>479</v>
      </c>
      <c r="E202" s="12" t="s">
        <v>1398</v>
      </c>
      <c r="F202" s="13">
        <v>1</v>
      </c>
      <c r="G202" s="12" t="s">
        <v>481</v>
      </c>
      <c r="H202" s="62" t="s">
        <v>482</v>
      </c>
      <c r="I202" s="13">
        <v>18</v>
      </c>
      <c r="J202" s="13">
        <v>724</v>
      </c>
      <c r="K202" s="12" t="s">
        <v>1399</v>
      </c>
      <c r="L202" s="14" t="s">
        <v>70</v>
      </c>
      <c r="M202" s="3" t="s">
        <v>41</v>
      </c>
      <c r="N202" s="54"/>
      <c r="O202" s="67" t="s">
        <v>1400</v>
      </c>
      <c r="P202" s="56" t="s">
        <v>1362</v>
      </c>
      <c r="Q202" s="31"/>
      <c r="R202" s="56"/>
      <c r="S202" s="56"/>
      <c r="T202" s="31"/>
      <c r="U202" s="73" t="s">
        <v>1401</v>
      </c>
      <c r="V202" s="45" t="s">
        <v>1402</v>
      </c>
      <c r="W202" s="31">
        <v>8.5</v>
      </c>
      <c r="X202" s="56"/>
      <c r="Y202" s="56"/>
      <c r="Z202" s="56"/>
      <c r="AA202" s="56"/>
    </row>
    <row r="203" ht="15" hidden="1" spans="1:27">
      <c r="A203" s="1">
        <v>196</v>
      </c>
      <c r="B203" s="13" t="s">
        <v>1403</v>
      </c>
      <c r="C203" s="13" t="s">
        <v>1404</v>
      </c>
      <c r="D203" s="12" t="s">
        <v>1405</v>
      </c>
      <c r="E203" s="12" t="s">
        <v>1406</v>
      </c>
      <c r="F203" s="13">
        <v>2</v>
      </c>
      <c r="G203" s="12" t="s">
        <v>1407</v>
      </c>
      <c r="H203" s="62" t="s">
        <v>1408</v>
      </c>
      <c r="I203" s="13">
        <v>39</v>
      </c>
      <c r="J203" s="13">
        <v>102565</v>
      </c>
      <c r="K203" s="12" t="s">
        <v>1409</v>
      </c>
      <c r="L203" s="14" t="s">
        <v>70</v>
      </c>
      <c r="M203" s="3" t="s">
        <v>41</v>
      </c>
      <c r="N203" s="54"/>
      <c r="O203" s="67" t="s">
        <v>1410</v>
      </c>
      <c r="P203" s="56"/>
      <c r="Q203" s="31"/>
      <c r="R203" s="56"/>
      <c r="S203" s="56"/>
      <c r="T203" s="56"/>
      <c r="U203" s="56"/>
      <c r="V203" s="56"/>
      <c r="W203" s="56"/>
      <c r="X203" s="56"/>
      <c r="Y203" s="56"/>
      <c r="Z203" s="56"/>
      <c r="AA203" s="56"/>
    </row>
    <row r="204" ht="15" hidden="1" spans="1:27">
      <c r="A204" s="1">
        <v>197</v>
      </c>
      <c r="B204" s="13" t="s">
        <v>1411</v>
      </c>
      <c r="C204" s="13" t="s">
        <v>1412</v>
      </c>
      <c r="D204" s="12" t="s">
        <v>1413</v>
      </c>
      <c r="E204" s="12" t="s">
        <v>1414</v>
      </c>
      <c r="F204" s="13">
        <v>5</v>
      </c>
      <c r="G204" s="12" t="s">
        <v>1415</v>
      </c>
      <c r="H204" s="62" t="s">
        <v>1416</v>
      </c>
      <c r="I204" s="13">
        <v>15</v>
      </c>
      <c r="J204" s="13">
        <v>343</v>
      </c>
      <c r="K204" s="12" t="s">
        <v>59</v>
      </c>
      <c r="L204" s="14" t="s">
        <v>40</v>
      </c>
      <c r="M204" s="3" t="s">
        <v>41</v>
      </c>
      <c r="N204" s="54"/>
      <c r="O204" s="67" t="s">
        <v>1288</v>
      </c>
      <c r="P204" s="56" t="s">
        <v>1362</v>
      </c>
      <c r="Q204" s="31"/>
      <c r="R204" s="56"/>
      <c r="S204" s="45" t="s">
        <v>129</v>
      </c>
      <c r="T204" s="45">
        <v>11</v>
      </c>
      <c r="U204" s="31"/>
      <c r="V204" s="31"/>
      <c r="W204" s="31">
        <v>15.8</v>
      </c>
      <c r="X204" s="56"/>
      <c r="Y204" s="56"/>
      <c r="Z204" s="56"/>
      <c r="AA204" s="56"/>
    </row>
    <row r="205" ht="15" hidden="1" spans="1:27">
      <c r="A205" s="1">
        <v>198</v>
      </c>
      <c r="B205" s="13" t="s">
        <v>1417</v>
      </c>
      <c r="C205" s="13" t="s">
        <v>1418</v>
      </c>
      <c r="D205" s="12" t="s">
        <v>1419</v>
      </c>
      <c r="E205" s="12" t="s">
        <v>1420</v>
      </c>
      <c r="F205" s="13">
        <v>2</v>
      </c>
      <c r="G205" s="12" t="s">
        <v>1421</v>
      </c>
      <c r="H205" s="62" t="s">
        <v>1422</v>
      </c>
      <c r="I205" s="13">
        <v>7.6</v>
      </c>
      <c r="J205" s="13">
        <v>724</v>
      </c>
      <c r="K205" s="14" t="s">
        <v>1399</v>
      </c>
      <c r="L205" s="14" t="s">
        <v>70</v>
      </c>
      <c r="M205" s="3" t="s">
        <v>41</v>
      </c>
      <c r="N205" s="54">
        <v>206855</v>
      </c>
      <c r="O205" s="67" t="s">
        <v>1423</v>
      </c>
      <c r="P205" s="56"/>
      <c r="Q205" s="31"/>
      <c r="R205" s="56"/>
      <c r="S205" s="56"/>
      <c r="T205" s="56"/>
      <c r="U205" s="56"/>
      <c r="V205" s="56"/>
      <c r="W205" s="56"/>
      <c r="X205" s="56"/>
      <c r="Y205" s="56"/>
      <c r="Z205" s="56"/>
      <c r="AA205" s="56"/>
    </row>
    <row r="206" s="233" customFormat="1" ht="15" hidden="1" spans="1:27">
      <c r="A206" s="1">
        <v>199</v>
      </c>
      <c r="B206" s="13" t="s">
        <v>1424</v>
      </c>
      <c r="C206" s="13" t="s">
        <v>1425</v>
      </c>
      <c r="D206" s="12" t="s">
        <v>1426</v>
      </c>
      <c r="E206" s="12" t="s">
        <v>1427</v>
      </c>
      <c r="F206" s="13">
        <v>1</v>
      </c>
      <c r="G206" s="12" t="s">
        <v>1428</v>
      </c>
      <c r="H206" s="62" t="s">
        <v>1429</v>
      </c>
      <c r="I206" s="13">
        <v>0</v>
      </c>
      <c r="J206" s="13">
        <v>717</v>
      </c>
      <c r="K206" s="12" t="s">
        <v>1430</v>
      </c>
      <c r="L206" s="14" t="s">
        <v>70</v>
      </c>
      <c r="M206" s="3" t="s">
        <v>41</v>
      </c>
      <c r="N206" s="54"/>
      <c r="O206" s="67" t="s">
        <v>86</v>
      </c>
      <c r="P206" s="56" t="s">
        <v>1362</v>
      </c>
      <c r="Q206" s="31">
        <v>195845</v>
      </c>
      <c r="R206" s="56"/>
      <c r="S206" s="45" t="s">
        <v>112</v>
      </c>
      <c r="T206" s="45">
        <v>3.8</v>
      </c>
      <c r="U206" s="31"/>
      <c r="V206" s="31"/>
      <c r="W206" s="31">
        <v>5.5</v>
      </c>
      <c r="X206" s="56"/>
      <c r="Y206" s="45" t="s">
        <v>217</v>
      </c>
      <c r="Z206" s="56"/>
      <c r="AA206" s="56"/>
    </row>
    <row r="207" ht="15" hidden="1" spans="1:27">
      <c r="A207" s="1">
        <v>200</v>
      </c>
      <c r="B207" s="13" t="s">
        <v>1431</v>
      </c>
      <c r="C207" s="13" t="s">
        <v>1432</v>
      </c>
      <c r="D207" s="12" t="s">
        <v>1433</v>
      </c>
      <c r="E207" s="12" t="s">
        <v>1434</v>
      </c>
      <c r="F207" s="13">
        <v>2</v>
      </c>
      <c r="G207" s="12" t="s">
        <v>1435</v>
      </c>
      <c r="H207" s="62" t="s">
        <v>1436</v>
      </c>
      <c r="I207" s="13">
        <v>0</v>
      </c>
      <c r="J207" s="13">
        <v>717</v>
      </c>
      <c r="K207" s="14" t="s">
        <v>1430</v>
      </c>
      <c r="L207" s="14" t="s">
        <v>70</v>
      </c>
      <c r="M207" s="3" t="s">
        <v>41</v>
      </c>
      <c r="N207" s="54"/>
      <c r="O207" s="67" t="s">
        <v>1437</v>
      </c>
      <c r="P207" s="56"/>
      <c r="Q207" s="31"/>
      <c r="R207" s="56"/>
      <c r="S207" s="56"/>
      <c r="T207" s="56"/>
      <c r="U207" s="56"/>
      <c r="V207" s="56"/>
      <c r="W207" s="56"/>
      <c r="X207" s="56"/>
      <c r="Y207" s="56"/>
      <c r="Z207" s="56"/>
      <c r="AA207" s="56"/>
    </row>
    <row r="208" ht="15" hidden="1" spans="1:27">
      <c r="A208" s="1">
        <v>201</v>
      </c>
      <c r="B208" s="13" t="s">
        <v>1438</v>
      </c>
      <c r="C208" s="13" t="s">
        <v>1439</v>
      </c>
      <c r="D208" s="12" t="s">
        <v>1440</v>
      </c>
      <c r="E208" s="12" t="s">
        <v>1441</v>
      </c>
      <c r="F208" s="13">
        <v>1</v>
      </c>
      <c r="G208" s="12" t="s">
        <v>1442</v>
      </c>
      <c r="H208" s="62" t="s">
        <v>1443</v>
      </c>
      <c r="I208" s="13">
        <v>0</v>
      </c>
      <c r="J208" s="13">
        <v>717</v>
      </c>
      <c r="K208" s="12" t="s">
        <v>1430</v>
      </c>
      <c r="L208" s="14" t="s">
        <v>70</v>
      </c>
      <c r="M208" s="3" t="s">
        <v>41</v>
      </c>
      <c r="N208" s="54"/>
      <c r="O208" s="67" t="s">
        <v>1437</v>
      </c>
      <c r="P208" s="56"/>
      <c r="Q208" s="31"/>
      <c r="R208" s="56"/>
      <c r="S208" s="56"/>
      <c r="T208" s="56"/>
      <c r="U208" s="56"/>
      <c r="V208" s="56"/>
      <c r="W208" s="56"/>
      <c r="X208" s="56"/>
      <c r="Y208" s="56"/>
      <c r="Z208" s="56"/>
      <c r="AA208" s="56"/>
    </row>
    <row r="209" ht="15" hidden="1" spans="1:27">
      <c r="A209" s="1">
        <v>202</v>
      </c>
      <c r="B209" s="13" t="s">
        <v>1444</v>
      </c>
      <c r="C209" s="13" t="s">
        <v>1445</v>
      </c>
      <c r="D209" s="63" t="s">
        <v>1446</v>
      </c>
      <c r="E209" s="12" t="s">
        <v>1447</v>
      </c>
      <c r="F209" s="13">
        <v>2</v>
      </c>
      <c r="G209" s="12" t="s">
        <v>1448</v>
      </c>
      <c r="H209" s="62" t="s">
        <v>1449</v>
      </c>
      <c r="I209" s="13">
        <v>50</v>
      </c>
      <c r="J209" s="13">
        <v>724</v>
      </c>
      <c r="K209" s="14" t="s">
        <v>1399</v>
      </c>
      <c r="L209" s="14" t="s">
        <v>70</v>
      </c>
      <c r="M209" s="3" t="s">
        <v>41</v>
      </c>
      <c r="N209" s="54"/>
      <c r="O209" s="67" t="s">
        <v>86</v>
      </c>
      <c r="P209" s="56"/>
      <c r="Q209" s="31"/>
      <c r="R209" s="56"/>
      <c r="S209" s="56"/>
      <c r="T209" s="56"/>
      <c r="U209" s="56"/>
      <c r="V209" s="56"/>
      <c r="W209" s="56"/>
      <c r="X209" s="56"/>
      <c r="Y209" s="56"/>
      <c r="Z209" s="56"/>
      <c r="AA209" s="56"/>
    </row>
    <row r="210" ht="15" hidden="1" spans="1:27">
      <c r="A210" s="1">
        <v>203</v>
      </c>
      <c r="B210" s="13" t="s">
        <v>1450</v>
      </c>
      <c r="C210" s="13" t="s">
        <v>1451</v>
      </c>
      <c r="D210" s="14" t="s">
        <v>1452</v>
      </c>
      <c r="E210" s="12" t="s">
        <v>1447</v>
      </c>
      <c r="F210" s="13">
        <v>2</v>
      </c>
      <c r="G210" s="12" t="s">
        <v>1448</v>
      </c>
      <c r="H210" s="62" t="s">
        <v>1449</v>
      </c>
      <c r="I210" s="13">
        <v>50</v>
      </c>
      <c r="J210" s="13">
        <v>724</v>
      </c>
      <c r="K210" s="12" t="s">
        <v>1399</v>
      </c>
      <c r="L210" s="14" t="s">
        <v>70</v>
      </c>
      <c r="M210" s="3" t="s">
        <v>41</v>
      </c>
      <c r="N210" s="54"/>
      <c r="O210" s="67" t="s">
        <v>187</v>
      </c>
      <c r="P210" s="56"/>
      <c r="Q210" s="31"/>
      <c r="R210" s="56"/>
      <c r="S210" s="56"/>
      <c r="T210" s="56"/>
      <c r="U210" s="56"/>
      <c r="V210" s="56"/>
      <c r="W210" s="56"/>
      <c r="X210" s="56"/>
      <c r="Y210" s="56"/>
      <c r="Z210" s="56"/>
      <c r="AA210" s="56"/>
    </row>
    <row r="211" ht="15" hidden="1" spans="1:27">
      <c r="A211" s="1">
        <v>204</v>
      </c>
      <c r="B211" s="13" t="s">
        <v>1453</v>
      </c>
      <c r="C211" s="13" t="s">
        <v>1454</v>
      </c>
      <c r="D211" s="12" t="s">
        <v>1455</v>
      </c>
      <c r="E211" s="12" t="s">
        <v>1456</v>
      </c>
      <c r="F211" s="13">
        <v>1</v>
      </c>
      <c r="G211" s="12" t="s">
        <v>1457</v>
      </c>
      <c r="H211" s="62" t="s">
        <v>1458</v>
      </c>
      <c r="I211" s="13">
        <v>16</v>
      </c>
      <c r="J211" s="13">
        <v>105910</v>
      </c>
      <c r="K211" s="12" t="s">
        <v>94</v>
      </c>
      <c r="L211" s="14" t="s">
        <v>40</v>
      </c>
      <c r="M211" s="3" t="s">
        <v>41</v>
      </c>
      <c r="N211" s="54"/>
      <c r="O211" s="67" t="s">
        <v>52</v>
      </c>
      <c r="P211" s="56"/>
      <c r="Q211" s="31"/>
      <c r="R211" s="56"/>
      <c r="S211" s="56"/>
      <c r="T211" s="56"/>
      <c r="U211" s="56"/>
      <c r="V211" s="56"/>
      <c r="W211" s="56"/>
      <c r="X211" s="56"/>
      <c r="Y211" s="56"/>
      <c r="Z211" s="56"/>
      <c r="AA211" s="56"/>
    </row>
    <row r="212" ht="27" hidden="1" spans="1:27">
      <c r="A212" s="1">
        <v>205</v>
      </c>
      <c r="B212" s="13" t="s">
        <v>1459</v>
      </c>
      <c r="C212" s="13" t="s">
        <v>1460</v>
      </c>
      <c r="D212" s="63" t="s">
        <v>1461</v>
      </c>
      <c r="E212" s="12" t="s">
        <v>1462</v>
      </c>
      <c r="F212" s="13">
        <v>2</v>
      </c>
      <c r="G212" s="12" t="s">
        <v>1463</v>
      </c>
      <c r="H212" s="62" t="s">
        <v>1464</v>
      </c>
      <c r="I212" s="13">
        <v>60</v>
      </c>
      <c r="J212" s="13">
        <v>387</v>
      </c>
      <c r="K212" s="12" t="s">
        <v>1465</v>
      </c>
      <c r="L212" s="14" t="s">
        <v>70</v>
      </c>
      <c r="M212" s="3" t="s">
        <v>41</v>
      </c>
      <c r="N212" s="54"/>
      <c r="O212" s="67" t="s">
        <v>86</v>
      </c>
      <c r="P212" s="56"/>
      <c r="Q212" s="31"/>
      <c r="R212" s="56"/>
      <c r="S212" s="56"/>
      <c r="T212" s="56"/>
      <c r="U212" s="56"/>
      <c r="V212" s="56"/>
      <c r="W212" s="56"/>
      <c r="X212" s="56"/>
      <c r="Y212" s="56"/>
      <c r="Z212" s="56"/>
      <c r="AA212" s="56"/>
    </row>
    <row r="213" s="233" customFormat="1" ht="22.5" hidden="1" spans="1:27">
      <c r="A213" s="1">
        <v>206</v>
      </c>
      <c r="B213" s="13" t="s">
        <v>1466</v>
      </c>
      <c r="C213" s="13" t="s">
        <v>1467</v>
      </c>
      <c r="D213" s="12" t="s">
        <v>1468</v>
      </c>
      <c r="E213" s="12" t="s">
        <v>1469</v>
      </c>
      <c r="F213" s="13">
        <v>2</v>
      </c>
      <c r="G213" s="12" t="s">
        <v>1470</v>
      </c>
      <c r="H213" s="62" t="s">
        <v>1471</v>
      </c>
      <c r="I213" s="13">
        <v>60</v>
      </c>
      <c r="J213" s="13">
        <v>387</v>
      </c>
      <c r="K213" s="14" t="s">
        <v>1465</v>
      </c>
      <c r="L213" s="14" t="s">
        <v>70</v>
      </c>
      <c r="M213" s="3" t="s">
        <v>41</v>
      </c>
      <c r="N213" s="54"/>
      <c r="O213" s="67" t="s">
        <v>86</v>
      </c>
      <c r="P213" s="56" t="s">
        <v>1362</v>
      </c>
      <c r="Q213" s="31">
        <v>213534</v>
      </c>
      <c r="R213" s="56"/>
      <c r="S213" s="45" t="s">
        <v>112</v>
      </c>
      <c r="T213" s="45"/>
      <c r="U213" s="41" t="s">
        <v>1472</v>
      </c>
      <c r="V213" s="45">
        <v>64</v>
      </c>
      <c r="W213" s="31">
        <v>80</v>
      </c>
      <c r="X213" s="56"/>
      <c r="Y213" s="45" t="s">
        <v>217</v>
      </c>
      <c r="Z213" s="45" t="s">
        <v>1473</v>
      </c>
      <c r="AA213" s="56"/>
    </row>
    <row r="214" ht="56.25" hidden="1" spans="1:27">
      <c r="A214" s="1">
        <v>207</v>
      </c>
      <c r="B214" s="13" t="s">
        <v>1474</v>
      </c>
      <c r="C214" s="13" t="s">
        <v>1475</v>
      </c>
      <c r="D214" s="12" t="s">
        <v>1476</v>
      </c>
      <c r="E214" s="12" t="s">
        <v>1477</v>
      </c>
      <c r="F214" s="13">
        <v>2</v>
      </c>
      <c r="G214" s="12" t="s">
        <v>797</v>
      </c>
      <c r="H214" s="62" t="s">
        <v>1478</v>
      </c>
      <c r="I214" s="13">
        <v>60</v>
      </c>
      <c r="J214" s="13">
        <v>387</v>
      </c>
      <c r="K214" s="12" t="s">
        <v>1465</v>
      </c>
      <c r="L214" s="14" t="s">
        <v>70</v>
      </c>
      <c r="M214" s="3" t="s">
        <v>41</v>
      </c>
      <c r="N214" s="54"/>
      <c r="O214" s="67" t="s">
        <v>86</v>
      </c>
      <c r="P214" s="56" t="s">
        <v>1362</v>
      </c>
      <c r="Q214" s="31"/>
      <c r="R214" s="56"/>
      <c r="S214" s="45" t="s">
        <v>324</v>
      </c>
      <c r="T214" s="45"/>
      <c r="U214" s="73" t="s">
        <v>1479</v>
      </c>
      <c r="V214" s="45">
        <v>6.5</v>
      </c>
      <c r="W214" s="31">
        <v>9.5</v>
      </c>
      <c r="X214" s="56"/>
      <c r="Y214" s="56"/>
      <c r="Z214" s="45" t="s">
        <v>1480</v>
      </c>
      <c r="AA214" s="56"/>
    </row>
    <row r="215" ht="15" hidden="1" spans="1:27">
      <c r="A215" s="1">
        <v>208</v>
      </c>
      <c r="B215" s="13" t="s">
        <v>1481</v>
      </c>
      <c r="C215" s="66" t="s">
        <v>1482</v>
      </c>
      <c r="D215" s="12" t="s">
        <v>632</v>
      </c>
      <c r="E215" s="252" t="s">
        <v>1483</v>
      </c>
      <c r="F215" s="13">
        <v>10</v>
      </c>
      <c r="G215" s="253" t="s">
        <v>1484</v>
      </c>
      <c r="H215" s="13"/>
      <c r="I215" s="66"/>
      <c r="J215" s="14" t="s">
        <v>1485</v>
      </c>
      <c r="K215" s="13">
        <v>13908010483</v>
      </c>
      <c r="L215" s="54" t="s">
        <v>70</v>
      </c>
      <c r="M215" s="54" t="s">
        <v>202</v>
      </c>
      <c r="N215" s="54">
        <v>16187</v>
      </c>
      <c r="O215" s="255" t="s">
        <v>1486</v>
      </c>
      <c r="P215" s="56"/>
      <c r="Q215" s="31"/>
      <c r="R215" s="56"/>
      <c r="S215" s="56"/>
      <c r="T215" s="56"/>
      <c r="U215" s="56"/>
      <c r="V215" s="56"/>
      <c r="W215" s="56"/>
      <c r="X215" s="56"/>
      <c r="Y215" s="56"/>
      <c r="Z215" s="56"/>
      <c r="AA215" s="56"/>
    </row>
    <row r="216" ht="15" hidden="1" spans="1:27">
      <c r="A216" s="1">
        <v>209</v>
      </c>
      <c r="B216" s="13" t="s">
        <v>1487</v>
      </c>
      <c r="C216" s="13" t="s">
        <v>1488</v>
      </c>
      <c r="D216" s="12" t="s">
        <v>1489</v>
      </c>
      <c r="E216" s="12" t="s">
        <v>1490</v>
      </c>
      <c r="F216" s="13">
        <v>1</v>
      </c>
      <c r="G216" s="12" t="s">
        <v>1491</v>
      </c>
      <c r="H216" s="62" t="s">
        <v>1492</v>
      </c>
      <c r="I216" s="13">
        <v>55</v>
      </c>
      <c r="J216" s="13">
        <v>752</v>
      </c>
      <c r="K216" s="12" t="s">
        <v>1493</v>
      </c>
      <c r="L216" s="14" t="s">
        <v>70</v>
      </c>
      <c r="M216" s="3" t="s">
        <v>41</v>
      </c>
      <c r="N216" s="54"/>
      <c r="O216" s="67" t="s">
        <v>86</v>
      </c>
      <c r="P216" s="56" t="s">
        <v>1362</v>
      </c>
      <c r="Q216" s="31"/>
      <c r="R216" s="56"/>
      <c r="S216" s="45" t="s">
        <v>43</v>
      </c>
      <c r="T216" s="45">
        <v>38</v>
      </c>
      <c r="U216" s="31"/>
      <c r="V216" s="31"/>
      <c r="W216" s="31">
        <v>54.5</v>
      </c>
      <c r="X216" s="56"/>
      <c r="Y216" s="56"/>
      <c r="Z216" s="56"/>
      <c r="AA216" s="56"/>
    </row>
    <row r="217" ht="15" hidden="1" spans="1:27">
      <c r="A217" s="1">
        <v>210</v>
      </c>
      <c r="B217" s="13" t="s">
        <v>1494</v>
      </c>
      <c r="C217" s="13" t="s">
        <v>1495</v>
      </c>
      <c r="D217" s="12" t="s">
        <v>1496</v>
      </c>
      <c r="E217" s="12" t="s">
        <v>1497</v>
      </c>
      <c r="F217" s="13">
        <v>1</v>
      </c>
      <c r="G217" s="12" t="s">
        <v>521</v>
      </c>
      <c r="H217" s="62" t="s">
        <v>1498</v>
      </c>
      <c r="I217" s="13">
        <v>28</v>
      </c>
      <c r="J217" s="13">
        <v>752</v>
      </c>
      <c r="K217" s="14" t="s">
        <v>1493</v>
      </c>
      <c r="L217" s="14" t="s">
        <v>70</v>
      </c>
      <c r="M217" s="3" t="s">
        <v>41</v>
      </c>
      <c r="N217" s="54"/>
      <c r="O217" s="67" t="s">
        <v>622</v>
      </c>
      <c r="P217" s="56" t="s">
        <v>1499</v>
      </c>
      <c r="Q217" s="31"/>
      <c r="R217" s="56"/>
      <c r="S217" s="45" t="s">
        <v>263</v>
      </c>
      <c r="T217" s="45"/>
      <c r="U217" s="74" t="s">
        <v>1500</v>
      </c>
      <c r="V217" s="45">
        <v>3</v>
      </c>
      <c r="W217" s="31">
        <v>4.5</v>
      </c>
      <c r="X217" s="56"/>
      <c r="Y217" s="56"/>
      <c r="Z217" s="56"/>
      <c r="AA217" s="56"/>
    </row>
    <row r="218" ht="22.5" hidden="1" spans="1:27">
      <c r="A218" s="1">
        <v>211</v>
      </c>
      <c r="B218" s="13" t="s">
        <v>1501</v>
      </c>
      <c r="C218" s="13" t="s">
        <v>1502</v>
      </c>
      <c r="D218" s="12" t="s">
        <v>1503</v>
      </c>
      <c r="E218" s="12" t="s">
        <v>1504</v>
      </c>
      <c r="F218" s="13">
        <v>1</v>
      </c>
      <c r="G218" s="12" t="s">
        <v>1000</v>
      </c>
      <c r="H218" s="62" t="s">
        <v>1505</v>
      </c>
      <c r="I218" s="13">
        <v>20</v>
      </c>
      <c r="J218" s="13">
        <v>752</v>
      </c>
      <c r="K218" s="12" t="s">
        <v>1493</v>
      </c>
      <c r="L218" s="14" t="s">
        <v>70</v>
      </c>
      <c r="M218" s="3" t="s">
        <v>41</v>
      </c>
      <c r="N218" s="54"/>
      <c r="O218" s="67" t="s">
        <v>86</v>
      </c>
      <c r="P218" s="56" t="s">
        <v>1362</v>
      </c>
      <c r="Q218" s="31"/>
      <c r="R218" s="56"/>
      <c r="S218" s="45" t="s">
        <v>43</v>
      </c>
      <c r="T218" s="45" t="s">
        <v>1506</v>
      </c>
      <c r="U218" s="31"/>
      <c r="V218" s="31"/>
      <c r="W218" s="31">
        <v>20.8</v>
      </c>
      <c r="X218" s="56"/>
      <c r="Y218" s="56"/>
      <c r="Z218" s="56"/>
      <c r="AA218" s="56"/>
    </row>
    <row r="219" ht="22.5" hidden="1" spans="1:27">
      <c r="A219" s="1">
        <v>212</v>
      </c>
      <c r="B219" s="13" t="s">
        <v>1507</v>
      </c>
      <c r="C219" s="13" t="s">
        <v>1508</v>
      </c>
      <c r="D219" s="12" t="s">
        <v>1509</v>
      </c>
      <c r="E219" s="12" t="s">
        <v>1510</v>
      </c>
      <c r="F219" s="13">
        <v>2</v>
      </c>
      <c r="G219" s="12" t="s">
        <v>1511</v>
      </c>
      <c r="H219" s="64" t="s">
        <v>1512</v>
      </c>
      <c r="I219" s="13">
        <v>7.2</v>
      </c>
      <c r="J219" s="13">
        <v>514</v>
      </c>
      <c r="K219" s="12" t="s">
        <v>1513</v>
      </c>
      <c r="L219" s="14" t="s">
        <v>70</v>
      </c>
      <c r="M219" s="3" t="s">
        <v>41</v>
      </c>
      <c r="N219" s="54"/>
      <c r="O219" s="67" t="s">
        <v>86</v>
      </c>
      <c r="P219" s="56" t="s">
        <v>1362</v>
      </c>
      <c r="Q219" s="31"/>
      <c r="R219" s="56"/>
      <c r="S219" s="45" t="s">
        <v>43</v>
      </c>
      <c r="T219" s="45" t="s">
        <v>1514</v>
      </c>
      <c r="U219" s="31"/>
      <c r="V219" s="31"/>
      <c r="W219" s="31">
        <v>4.8</v>
      </c>
      <c r="X219" s="56"/>
      <c r="Y219" s="56"/>
      <c r="Z219" s="56"/>
      <c r="AA219" s="56"/>
    </row>
    <row r="220" ht="15" hidden="1" spans="1:27">
      <c r="A220" s="1">
        <v>213</v>
      </c>
      <c r="B220" s="13" t="s">
        <v>1515</v>
      </c>
      <c r="C220" s="13" t="s">
        <v>1516</v>
      </c>
      <c r="D220" s="12" t="s">
        <v>1517</v>
      </c>
      <c r="E220" s="12" t="s">
        <v>1518</v>
      </c>
      <c r="F220" s="13">
        <v>1</v>
      </c>
      <c r="G220" s="12" t="s">
        <v>1519</v>
      </c>
      <c r="H220" s="62" t="s">
        <v>1520</v>
      </c>
      <c r="I220" s="13">
        <v>35</v>
      </c>
      <c r="J220" s="13">
        <v>716</v>
      </c>
      <c r="K220" s="12" t="s">
        <v>1521</v>
      </c>
      <c r="L220" s="14" t="s">
        <v>70</v>
      </c>
      <c r="M220" s="3" t="s">
        <v>41</v>
      </c>
      <c r="N220" s="54">
        <v>98911</v>
      </c>
      <c r="O220" s="67" t="s">
        <v>1522</v>
      </c>
      <c r="P220" s="56"/>
      <c r="Q220" s="31"/>
      <c r="R220" s="56"/>
      <c r="S220" s="56"/>
      <c r="T220" s="56"/>
      <c r="U220" s="56"/>
      <c r="V220" s="56"/>
      <c r="W220" s="56"/>
      <c r="X220" s="56"/>
      <c r="Y220" s="56"/>
      <c r="Z220" s="56"/>
      <c r="AA220" s="56"/>
    </row>
    <row r="221" ht="15" hidden="1" spans="1:27">
      <c r="A221" s="1">
        <v>214</v>
      </c>
      <c r="B221" s="13" t="s">
        <v>1523</v>
      </c>
      <c r="C221" s="13" t="s">
        <v>1524</v>
      </c>
      <c r="D221" s="12" t="s">
        <v>1525</v>
      </c>
      <c r="E221" s="12" t="s">
        <v>1526</v>
      </c>
      <c r="F221" s="13">
        <v>1</v>
      </c>
      <c r="G221" s="12" t="s">
        <v>500</v>
      </c>
      <c r="H221" s="62" t="s">
        <v>1527</v>
      </c>
      <c r="I221" s="13">
        <v>30</v>
      </c>
      <c r="J221" s="13">
        <v>716</v>
      </c>
      <c r="K221" s="12" t="s">
        <v>1521</v>
      </c>
      <c r="L221" s="14" t="s">
        <v>70</v>
      </c>
      <c r="M221" s="3" t="s">
        <v>41</v>
      </c>
      <c r="N221" s="54"/>
      <c r="O221" s="67" t="s">
        <v>86</v>
      </c>
      <c r="P221" s="56" t="s">
        <v>1362</v>
      </c>
      <c r="Q221" s="31"/>
      <c r="R221" s="56"/>
      <c r="S221" s="45" t="s">
        <v>87</v>
      </c>
      <c r="T221" s="45"/>
      <c r="U221" s="74" t="s">
        <v>1528</v>
      </c>
      <c r="V221" s="45">
        <v>15.6</v>
      </c>
      <c r="W221" s="45">
        <v>22.5</v>
      </c>
      <c r="X221" s="56"/>
      <c r="Y221" s="56"/>
      <c r="Z221" s="56"/>
      <c r="AA221" s="56"/>
    </row>
    <row r="222" ht="15" hidden="1" spans="1:27">
      <c r="A222" s="1">
        <v>215</v>
      </c>
      <c r="B222" s="13" t="s">
        <v>1529</v>
      </c>
      <c r="C222" s="13" t="s">
        <v>1530</v>
      </c>
      <c r="D222" s="12" t="s">
        <v>1531</v>
      </c>
      <c r="E222" s="12" t="s">
        <v>1532</v>
      </c>
      <c r="F222" s="13">
        <v>2</v>
      </c>
      <c r="G222" s="12" t="s">
        <v>1533</v>
      </c>
      <c r="H222" s="62" t="s">
        <v>1534</v>
      </c>
      <c r="I222" s="13">
        <v>6</v>
      </c>
      <c r="J222" s="13">
        <v>712</v>
      </c>
      <c r="K222" s="12" t="s">
        <v>1535</v>
      </c>
      <c r="L222" s="14" t="s">
        <v>70</v>
      </c>
      <c r="M222" s="3" t="s">
        <v>41</v>
      </c>
      <c r="N222" s="54">
        <v>95719</v>
      </c>
      <c r="O222" s="67" t="s">
        <v>425</v>
      </c>
      <c r="P222" s="56" t="s">
        <v>1362</v>
      </c>
      <c r="Q222" s="31"/>
      <c r="R222" s="56"/>
      <c r="S222" s="45" t="s">
        <v>112</v>
      </c>
      <c r="T222" s="45"/>
      <c r="U222" s="45" t="s">
        <v>1536</v>
      </c>
      <c r="V222" s="45">
        <v>36.21</v>
      </c>
      <c r="W222" s="45">
        <v>45.5</v>
      </c>
      <c r="X222" s="56"/>
      <c r="Y222" s="56"/>
      <c r="Z222" s="56"/>
      <c r="AA222" s="56"/>
    </row>
    <row r="223" ht="22.5" hidden="1" spans="1:27">
      <c r="A223" s="1">
        <v>216</v>
      </c>
      <c r="B223" s="13" t="s">
        <v>1537</v>
      </c>
      <c r="C223" s="13" t="s">
        <v>1538</v>
      </c>
      <c r="D223" s="12" t="s">
        <v>1539</v>
      </c>
      <c r="E223" s="12" t="s">
        <v>1540</v>
      </c>
      <c r="F223" s="13">
        <v>2</v>
      </c>
      <c r="G223" s="12" t="s">
        <v>1541</v>
      </c>
      <c r="H223" s="62" t="s">
        <v>1542</v>
      </c>
      <c r="I223" s="13">
        <v>2.4</v>
      </c>
      <c r="J223" s="13">
        <v>745</v>
      </c>
      <c r="K223" s="12" t="s">
        <v>1543</v>
      </c>
      <c r="L223" s="14" t="s">
        <v>40</v>
      </c>
      <c r="M223" s="3" t="s">
        <v>41</v>
      </c>
      <c r="N223" s="54"/>
      <c r="O223" s="67" t="s">
        <v>86</v>
      </c>
      <c r="P223" s="56"/>
      <c r="Q223" s="31"/>
      <c r="R223" s="56"/>
      <c r="S223" s="45" t="s">
        <v>1544</v>
      </c>
      <c r="T223" s="45" t="s">
        <v>1544</v>
      </c>
      <c r="U223" s="56"/>
      <c r="V223" s="56"/>
      <c r="W223" s="56"/>
      <c r="X223" s="56"/>
      <c r="Y223" s="56"/>
      <c r="Z223" s="45" t="s">
        <v>1544</v>
      </c>
      <c r="AA223" s="56"/>
    </row>
    <row r="224" ht="22.5" hidden="1" spans="1:27">
      <c r="A224" s="1">
        <v>217</v>
      </c>
      <c r="B224" s="13" t="s">
        <v>1545</v>
      </c>
      <c r="C224" s="13" t="s">
        <v>1546</v>
      </c>
      <c r="D224" s="12" t="s">
        <v>1539</v>
      </c>
      <c r="E224" s="12" t="s">
        <v>1547</v>
      </c>
      <c r="F224" s="13">
        <v>1</v>
      </c>
      <c r="G224" s="12" t="s">
        <v>1548</v>
      </c>
      <c r="H224" s="62" t="s">
        <v>1549</v>
      </c>
      <c r="I224" s="13">
        <v>2.4</v>
      </c>
      <c r="J224" s="13">
        <v>745</v>
      </c>
      <c r="K224" s="14" t="s">
        <v>1543</v>
      </c>
      <c r="L224" s="14" t="s">
        <v>40</v>
      </c>
      <c r="M224" s="3" t="s">
        <v>41</v>
      </c>
      <c r="N224" s="54"/>
      <c r="O224" s="67" t="s">
        <v>86</v>
      </c>
      <c r="P224" s="56"/>
      <c r="Q224" s="31"/>
      <c r="R224" s="56"/>
      <c r="S224" s="45" t="s">
        <v>1544</v>
      </c>
      <c r="T224" s="45" t="s">
        <v>1544</v>
      </c>
      <c r="U224" s="56"/>
      <c r="V224" s="56"/>
      <c r="W224" s="56"/>
      <c r="X224" s="56"/>
      <c r="Y224" s="56"/>
      <c r="Z224" s="45" t="s">
        <v>1544</v>
      </c>
      <c r="AA224" s="56"/>
    </row>
    <row r="225" s="233" customFormat="1" ht="15" hidden="1" spans="1:27">
      <c r="A225" s="1">
        <v>218</v>
      </c>
      <c r="B225" s="13" t="s">
        <v>1550</v>
      </c>
      <c r="C225" s="13" t="s">
        <v>1551</v>
      </c>
      <c r="D225" s="12" t="s">
        <v>1552</v>
      </c>
      <c r="E225" s="12" t="s">
        <v>1553</v>
      </c>
      <c r="F225" s="13">
        <v>1</v>
      </c>
      <c r="G225" s="12" t="s">
        <v>1554</v>
      </c>
      <c r="H225" s="62" t="s">
        <v>1555</v>
      </c>
      <c r="I225" s="13">
        <v>34</v>
      </c>
      <c r="J225" s="13">
        <v>113025</v>
      </c>
      <c r="K225" s="12" t="s">
        <v>144</v>
      </c>
      <c r="L225" s="14" t="s">
        <v>70</v>
      </c>
      <c r="M225" s="3" t="s">
        <v>41</v>
      </c>
      <c r="N225" s="54">
        <v>101320</v>
      </c>
      <c r="O225" s="67" t="s">
        <v>1556</v>
      </c>
      <c r="P225" s="56" t="s">
        <v>1362</v>
      </c>
      <c r="Q225" s="31">
        <v>101320</v>
      </c>
      <c r="R225" s="56"/>
      <c r="S225" s="45" t="s">
        <v>112</v>
      </c>
      <c r="T225" s="45">
        <v>16.5</v>
      </c>
      <c r="U225" s="31"/>
      <c r="V225" s="31"/>
      <c r="W225" s="31">
        <v>23.5</v>
      </c>
      <c r="X225" s="56"/>
      <c r="Y225" s="56"/>
      <c r="Z225" s="56"/>
      <c r="AA225" s="56"/>
    </row>
    <row r="226" ht="15" hidden="1" spans="1:27">
      <c r="A226" s="1">
        <v>219</v>
      </c>
      <c r="B226" s="13" t="s">
        <v>1557</v>
      </c>
      <c r="C226" s="13" t="s">
        <v>1558</v>
      </c>
      <c r="D226" s="12" t="s">
        <v>1559</v>
      </c>
      <c r="E226" s="12" t="s">
        <v>1560</v>
      </c>
      <c r="F226" s="13">
        <v>2</v>
      </c>
      <c r="G226" s="12" t="s">
        <v>1561</v>
      </c>
      <c r="H226" s="62" t="s">
        <v>1562</v>
      </c>
      <c r="I226" s="13">
        <v>16</v>
      </c>
      <c r="J226" s="13">
        <v>745</v>
      </c>
      <c r="K226" s="14" t="s">
        <v>1543</v>
      </c>
      <c r="L226" s="14" t="s">
        <v>40</v>
      </c>
      <c r="M226" s="3" t="s">
        <v>41</v>
      </c>
      <c r="N226" s="54"/>
      <c r="O226" s="67" t="s">
        <v>86</v>
      </c>
      <c r="P226" s="56"/>
      <c r="Q226" s="31"/>
      <c r="R226" s="56"/>
      <c r="S226" s="56"/>
      <c r="T226" s="56"/>
      <c r="U226" s="56"/>
      <c r="V226" s="56"/>
      <c r="W226" s="56"/>
      <c r="X226" s="56"/>
      <c r="Y226" s="45" t="s">
        <v>217</v>
      </c>
      <c r="Z226" s="56"/>
      <c r="AA226" s="56"/>
    </row>
    <row r="227" ht="15" hidden="1" spans="1:27">
      <c r="A227" s="1">
        <v>220</v>
      </c>
      <c r="B227" s="13" t="s">
        <v>1563</v>
      </c>
      <c r="C227" s="13" t="s">
        <v>1564</v>
      </c>
      <c r="D227" s="12" t="s">
        <v>1565</v>
      </c>
      <c r="E227" s="12" t="s">
        <v>1566</v>
      </c>
      <c r="F227" s="13">
        <v>3</v>
      </c>
      <c r="G227" s="12" t="s">
        <v>1567</v>
      </c>
      <c r="H227" s="62" t="s">
        <v>1568</v>
      </c>
      <c r="I227" s="13">
        <v>6.5</v>
      </c>
      <c r="J227" s="13">
        <v>745</v>
      </c>
      <c r="K227" s="12" t="s">
        <v>1543</v>
      </c>
      <c r="L227" s="14" t="s">
        <v>40</v>
      </c>
      <c r="M227" s="3" t="s">
        <v>41</v>
      </c>
      <c r="N227" s="54" t="s">
        <v>1569</v>
      </c>
      <c r="O227" s="67" t="s">
        <v>1570</v>
      </c>
      <c r="P227" s="56"/>
      <c r="Q227" s="31"/>
      <c r="R227" s="56"/>
      <c r="S227" s="56"/>
      <c r="T227" s="56"/>
      <c r="U227" s="56"/>
      <c r="V227" s="56"/>
      <c r="W227" s="56"/>
      <c r="X227" s="56"/>
      <c r="Y227" s="56"/>
      <c r="Z227" s="56"/>
      <c r="AA227" s="56"/>
    </row>
    <row r="228" ht="22.5" hidden="1" spans="1:27">
      <c r="A228" s="1">
        <v>221</v>
      </c>
      <c r="B228" s="13" t="s">
        <v>1571</v>
      </c>
      <c r="C228" s="13" t="s">
        <v>1572</v>
      </c>
      <c r="D228" s="12" t="s">
        <v>1573</v>
      </c>
      <c r="E228" s="13" t="s">
        <v>1574</v>
      </c>
      <c r="F228" s="12">
        <v>5</v>
      </c>
      <c r="G228" s="12" t="s">
        <v>1575</v>
      </c>
      <c r="H228" s="62" t="s">
        <v>1576</v>
      </c>
      <c r="I228" s="13">
        <v>13.5</v>
      </c>
      <c r="J228" s="13">
        <v>539</v>
      </c>
      <c r="K228" s="12" t="s">
        <v>1577</v>
      </c>
      <c r="L228" s="14" t="s">
        <v>70</v>
      </c>
      <c r="M228" s="3" t="s">
        <v>41</v>
      </c>
      <c r="N228" s="2">
        <v>45199</v>
      </c>
      <c r="O228" s="68" t="s">
        <v>1578</v>
      </c>
      <c r="P228" s="56" t="s">
        <v>1362</v>
      </c>
      <c r="Q228" s="31"/>
      <c r="R228" s="56"/>
      <c r="S228" s="45" t="s">
        <v>129</v>
      </c>
      <c r="T228" s="45">
        <v>28.9</v>
      </c>
      <c r="U228" s="31"/>
      <c r="V228" s="31"/>
      <c r="W228" s="31">
        <v>39</v>
      </c>
      <c r="X228" s="56"/>
      <c r="Y228" s="56"/>
      <c r="Z228" s="45" t="s">
        <v>1544</v>
      </c>
      <c r="AA228" s="56"/>
    </row>
    <row r="229" ht="22.5" hidden="1" spans="1:27">
      <c r="A229" s="1">
        <v>222</v>
      </c>
      <c r="B229" s="13" t="s">
        <v>1579</v>
      </c>
      <c r="C229" s="13" t="s">
        <v>1580</v>
      </c>
      <c r="D229" s="12" t="s">
        <v>1581</v>
      </c>
      <c r="E229" s="12" t="s">
        <v>1582</v>
      </c>
      <c r="F229" s="12">
        <v>3</v>
      </c>
      <c r="G229" s="12" t="s">
        <v>1583</v>
      </c>
      <c r="H229" s="62" t="s">
        <v>1584</v>
      </c>
      <c r="I229" s="13">
        <v>13</v>
      </c>
      <c r="J229" s="13">
        <v>720</v>
      </c>
      <c r="K229" s="12" t="s">
        <v>1585</v>
      </c>
      <c r="L229" s="14" t="s">
        <v>70</v>
      </c>
      <c r="M229" s="3" t="s">
        <v>41</v>
      </c>
      <c r="N229" s="2"/>
      <c r="O229" s="68" t="s">
        <v>86</v>
      </c>
      <c r="P229" s="56" t="s">
        <v>1362</v>
      </c>
      <c r="Q229" s="31"/>
      <c r="R229" s="56"/>
      <c r="S229" s="45" t="s">
        <v>43</v>
      </c>
      <c r="T229" s="45" t="s">
        <v>1586</v>
      </c>
      <c r="U229" s="31"/>
      <c r="V229" s="31"/>
      <c r="W229" s="31">
        <v>14.5</v>
      </c>
      <c r="X229" s="56"/>
      <c r="Y229" s="56"/>
      <c r="Z229" s="45" t="s">
        <v>1544</v>
      </c>
      <c r="AA229" s="56"/>
    </row>
    <row r="230" ht="15" hidden="1" spans="1:27">
      <c r="A230" s="1">
        <v>223</v>
      </c>
      <c r="B230" s="13" t="s">
        <v>1587</v>
      </c>
      <c r="C230" s="13" t="s">
        <v>1588</v>
      </c>
      <c r="D230" s="12" t="s">
        <v>1589</v>
      </c>
      <c r="E230" s="13" t="s">
        <v>1590</v>
      </c>
      <c r="F230" s="13">
        <v>2</v>
      </c>
      <c r="G230" s="12" t="s">
        <v>1591</v>
      </c>
      <c r="H230" s="13" t="s">
        <v>1592</v>
      </c>
      <c r="I230" s="13">
        <v>23</v>
      </c>
      <c r="J230" s="13">
        <v>720</v>
      </c>
      <c r="K230" s="12" t="s">
        <v>1585</v>
      </c>
      <c r="L230" s="14" t="s">
        <v>70</v>
      </c>
      <c r="M230" s="3" t="s">
        <v>41</v>
      </c>
      <c r="N230" s="2">
        <v>148116</v>
      </c>
      <c r="O230" s="68" t="s">
        <v>1593</v>
      </c>
      <c r="P230" s="56"/>
      <c r="Q230" s="31"/>
      <c r="R230" s="56"/>
      <c r="S230" s="56"/>
      <c r="T230" s="56"/>
      <c r="U230" s="56"/>
      <c r="V230" s="56"/>
      <c r="W230" s="56"/>
      <c r="X230" s="56"/>
      <c r="Y230" s="56"/>
      <c r="Z230" s="56"/>
      <c r="AA230" s="56"/>
    </row>
    <row r="231" s="234" customFormat="1" ht="15" spans="1:27">
      <c r="A231" s="5">
        <v>224</v>
      </c>
      <c r="B231" s="17" t="s">
        <v>1594</v>
      </c>
      <c r="C231" s="65" t="s">
        <v>1595</v>
      </c>
      <c r="D231" s="16" t="s">
        <v>1596</v>
      </c>
      <c r="E231" s="16" t="s">
        <v>1597</v>
      </c>
      <c r="F231" s="17">
        <v>2</v>
      </c>
      <c r="G231" s="16" t="s">
        <v>1598</v>
      </c>
      <c r="H231" s="65"/>
      <c r="I231" s="65"/>
      <c r="J231" s="18" t="s">
        <v>1599</v>
      </c>
      <c r="K231" s="17">
        <v>17738462790</v>
      </c>
      <c r="L231" s="69" t="s">
        <v>70</v>
      </c>
      <c r="M231" s="69" t="s">
        <v>202</v>
      </c>
      <c r="N231" s="70"/>
      <c r="O231" s="256" t="s">
        <v>1600</v>
      </c>
      <c r="P231" s="72" t="s">
        <v>1601</v>
      </c>
      <c r="Q231" s="36"/>
      <c r="R231" s="72"/>
      <c r="S231" s="46" t="s">
        <v>241</v>
      </c>
      <c r="T231" s="258">
        <v>103.6</v>
      </c>
      <c r="U231" s="36"/>
      <c r="V231" s="36"/>
      <c r="W231" s="36">
        <v>148</v>
      </c>
      <c r="X231" s="76"/>
      <c r="Y231" s="77" t="s">
        <v>114</v>
      </c>
      <c r="Z231" s="76"/>
      <c r="AA231" s="76"/>
    </row>
    <row r="232" ht="15" hidden="1" spans="1:27">
      <c r="A232" s="1">
        <v>225</v>
      </c>
      <c r="B232" s="13" t="s">
        <v>1602</v>
      </c>
      <c r="C232" s="13" t="s">
        <v>1603</v>
      </c>
      <c r="D232" s="12" t="s">
        <v>1604</v>
      </c>
      <c r="E232" s="13" t="s">
        <v>1605</v>
      </c>
      <c r="F232" s="13">
        <v>5</v>
      </c>
      <c r="G232" s="12" t="s">
        <v>1606</v>
      </c>
      <c r="H232" s="254" t="s">
        <v>1607</v>
      </c>
      <c r="I232" s="13">
        <v>55</v>
      </c>
      <c r="J232" s="13">
        <v>726</v>
      </c>
      <c r="K232" s="12" t="s">
        <v>69</v>
      </c>
      <c r="L232" s="14" t="s">
        <v>40</v>
      </c>
      <c r="M232" s="3" t="s">
        <v>41</v>
      </c>
      <c r="N232" s="2">
        <v>67458</v>
      </c>
      <c r="O232" s="68" t="s">
        <v>1608</v>
      </c>
      <c r="P232" s="56"/>
      <c r="Q232" s="31"/>
      <c r="R232" s="56"/>
      <c r="S232" s="56"/>
      <c r="T232" s="56"/>
      <c r="U232" s="56"/>
      <c r="V232" s="56"/>
      <c r="W232" s="56"/>
      <c r="X232" s="56"/>
      <c r="Y232" s="56"/>
      <c r="Z232" s="56"/>
      <c r="AA232" s="56"/>
    </row>
    <row r="233" ht="15" hidden="1" spans="1:27">
      <c r="A233" s="1">
        <v>226</v>
      </c>
      <c r="B233" s="13" t="s">
        <v>1609</v>
      </c>
      <c r="C233" s="66" t="s">
        <v>1610</v>
      </c>
      <c r="D233" s="12" t="s">
        <v>1611</v>
      </c>
      <c r="E233" s="12" t="s">
        <v>1612</v>
      </c>
      <c r="F233" s="13">
        <v>3</v>
      </c>
      <c r="G233" s="12" t="s">
        <v>1613</v>
      </c>
      <c r="H233" s="66"/>
      <c r="I233" s="66"/>
      <c r="J233" s="14" t="s">
        <v>1614</v>
      </c>
      <c r="K233" s="13">
        <v>18780223768</v>
      </c>
      <c r="L233" s="54" t="s">
        <v>70</v>
      </c>
      <c r="M233" s="54" t="s">
        <v>202</v>
      </c>
      <c r="N233" s="54"/>
      <c r="O233" s="257" t="s">
        <v>86</v>
      </c>
      <c r="P233" s="56" t="s">
        <v>1362</v>
      </c>
      <c r="Q233" s="31"/>
      <c r="R233" s="56"/>
      <c r="S233" s="45" t="s">
        <v>43</v>
      </c>
      <c r="T233" s="45">
        <v>11.02</v>
      </c>
      <c r="U233" s="31"/>
      <c r="V233" s="31"/>
      <c r="W233" s="31">
        <v>15.8</v>
      </c>
      <c r="X233" s="56"/>
      <c r="Y233" s="56"/>
      <c r="Z233" s="56"/>
      <c r="AA233" s="56"/>
    </row>
    <row r="234" ht="15" hidden="1" spans="1:27">
      <c r="A234" s="1">
        <v>227</v>
      </c>
      <c r="B234" s="13" t="s">
        <v>1403</v>
      </c>
      <c r="C234" s="13" t="s">
        <v>1615</v>
      </c>
      <c r="D234" s="12" t="s">
        <v>1405</v>
      </c>
      <c r="E234" s="12" t="s">
        <v>1406</v>
      </c>
      <c r="F234" s="13">
        <v>2</v>
      </c>
      <c r="G234" s="12" t="s">
        <v>1407</v>
      </c>
      <c r="H234" s="12" t="s">
        <v>1408</v>
      </c>
      <c r="I234" s="13">
        <v>39</v>
      </c>
      <c r="J234" s="13">
        <v>102565</v>
      </c>
      <c r="K234" s="12" t="s">
        <v>1409</v>
      </c>
      <c r="L234" s="14" t="s">
        <v>70</v>
      </c>
      <c r="M234" s="54" t="s">
        <v>41</v>
      </c>
      <c r="N234" s="54"/>
      <c r="O234" s="54" t="s">
        <v>86</v>
      </c>
      <c r="P234" s="56" t="s">
        <v>1499</v>
      </c>
      <c r="Q234" s="31"/>
      <c r="R234" s="56"/>
      <c r="S234" s="45" t="s">
        <v>1616</v>
      </c>
      <c r="T234" s="45"/>
      <c r="U234" s="45" t="s">
        <v>1617</v>
      </c>
      <c r="V234" s="31">
        <v>14.78</v>
      </c>
      <c r="W234" s="31">
        <v>21.5</v>
      </c>
      <c r="X234" s="56"/>
      <c r="Y234" s="56"/>
      <c r="Z234" s="56"/>
      <c r="AA234" s="56"/>
    </row>
    <row r="235" ht="15" hidden="1" spans="1:27">
      <c r="A235" s="1">
        <v>228</v>
      </c>
      <c r="B235" s="13" t="s">
        <v>1618</v>
      </c>
      <c r="C235" s="13" t="s">
        <v>1619</v>
      </c>
      <c r="D235" s="12" t="s">
        <v>1620</v>
      </c>
      <c r="E235" s="12" t="s">
        <v>1621</v>
      </c>
      <c r="F235" s="13">
        <v>1</v>
      </c>
      <c r="G235" s="14" t="s">
        <v>546</v>
      </c>
      <c r="H235" s="12" t="s">
        <v>1622</v>
      </c>
      <c r="I235" s="13">
        <v>23</v>
      </c>
      <c r="J235" s="13">
        <v>748</v>
      </c>
      <c r="K235" s="12" t="s">
        <v>1389</v>
      </c>
      <c r="L235" s="14" t="s">
        <v>70</v>
      </c>
      <c r="M235" s="54" t="s">
        <v>41</v>
      </c>
      <c r="N235" s="54"/>
      <c r="O235" s="54" t="s">
        <v>86</v>
      </c>
      <c r="P235" s="56" t="s">
        <v>1499</v>
      </c>
      <c r="Q235" s="31"/>
      <c r="R235" s="56"/>
      <c r="S235" s="45" t="s">
        <v>87</v>
      </c>
      <c r="T235" s="45">
        <v>13.9</v>
      </c>
      <c r="U235" s="31"/>
      <c r="V235" s="31"/>
      <c r="W235" s="31">
        <v>19.8</v>
      </c>
      <c r="X235" s="56"/>
      <c r="Y235" s="56"/>
      <c r="Z235" s="56"/>
      <c r="AA235" s="56"/>
    </row>
    <row r="236" ht="15" hidden="1" spans="1:27">
      <c r="A236" s="1">
        <v>229</v>
      </c>
      <c r="B236" s="13" t="s">
        <v>1623</v>
      </c>
      <c r="C236" s="13" t="s">
        <v>1624</v>
      </c>
      <c r="D236" s="12" t="s">
        <v>1625</v>
      </c>
      <c r="E236" s="12" t="s">
        <v>1626</v>
      </c>
      <c r="F236" s="13">
        <v>2</v>
      </c>
      <c r="G236" s="14" t="s">
        <v>1627</v>
      </c>
      <c r="H236" s="12" t="s">
        <v>1628</v>
      </c>
      <c r="I236" s="13">
        <v>0</v>
      </c>
      <c r="J236" s="13">
        <v>721</v>
      </c>
      <c r="K236" s="12" t="s">
        <v>1629</v>
      </c>
      <c r="L236" s="14" t="s">
        <v>70</v>
      </c>
      <c r="M236" s="54" t="s">
        <v>41</v>
      </c>
      <c r="N236" s="54"/>
      <c r="O236" s="54" t="s">
        <v>86</v>
      </c>
      <c r="P236" s="56" t="s">
        <v>1499</v>
      </c>
      <c r="Q236" s="31"/>
      <c r="R236" s="56"/>
      <c r="S236" s="45" t="s">
        <v>43</v>
      </c>
      <c r="T236" s="45">
        <v>41.8</v>
      </c>
      <c r="U236" s="31"/>
      <c r="V236" s="31"/>
      <c r="W236" s="31">
        <v>60</v>
      </c>
      <c r="X236" s="56"/>
      <c r="Y236" s="56"/>
      <c r="Z236" s="56"/>
      <c r="AA236" s="56"/>
    </row>
    <row r="237" ht="15" hidden="1" spans="1:27">
      <c r="A237" s="1">
        <v>230</v>
      </c>
      <c r="B237" s="13" t="s">
        <v>1630</v>
      </c>
      <c r="C237" s="13" t="s">
        <v>1631</v>
      </c>
      <c r="D237" s="12" t="s">
        <v>1632</v>
      </c>
      <c r="E237" s="12" t="s">
        <v>1633</v>
      </c>
      <c r="F237" s="13">
        <v>1</v>
      </c>
      <c r="G237" s="13" t="s">
        <v>1634</v>
      </c>
      <c r="H237" s="12" t="s">
        <v>1635</v>
      </c>
      <c r="I237" s="13">
        <v>270</v>
      </c>
      <c r="J237" s="13">
        <v>106569</v>
      </c>
      <c r="K237" s="12" t="s">
        <v>1636</v>
      </c>
      <c r="L237" s="14" t="s">
        <v>40</v>
      </c>
      <c r="M237" s="54" t="s">
        <v>41</v>
      </c>
      <c r="N237" s="54"/>
      <c r="O237" s="54" t="s">
        <v>1637</v>
      </c>
      <c r="P237" s="56"/>
      <c r="Q237" s="31"/>
      <c r="R237" s="56"/>
      <c r="S237" s="56"/>
      <c r="T237" s="56"/>
      <c r="U237" s="56"/>
      <c r="V237" s="56"/>
      <c r="W237" s="56"/>
      <c r="X237" s="56"/>
      <c r="Y237" s="56"/>
      <c r="Z237" s="56"/>
      <c r="AA237" s="56"/>
    </row>
    <row r="238" ht="15" hidden="1" spans="1:27">
      <c r="A238" s="1">
        <v>231</v>
      </c>
      <c r="B238" s="13" t="s">
        <v>1638</v>
      </c>
      <c r="C238" s="13" t="s">
        <v>1639</v>
      </c>
      <c r="D238" s="12" t="s">
        <v>1113</v>
      </c>
      <c r="E238" s="12" t="s">
        <v>1640</v>
      </c>
      <c r="F238" s="13">
        <v>2</v>
      </c>
      <c r="G238" s="12" t="s">
        <v>1641</v>
      </c>
      <c r="H238" s="12" t="s">
        <v>1642</v>
      </c>
      <c r="I238" s="13">
        <v>0</v>
      </c>
      <c r="J238" s="13">
        <v>721</v>
      </c>
      <c r="K238" s="14" t="s">
        <v>1629</v>
      </c>
      <c r="L238" s="14" t="s">
        <v>70</v>
      </c>
      <c r="M238" s="54" t="s">
        <v>41</v>
      </c>
      <c r="N238" s="54"/>
      <c r="O238" s="54" t="s">
        <v>86</v>
      </c>
      <c r="P238" s="56" t="s">
        <v>1499</v>
      </c>
      <c r="Q238" s="31"/>
      <c r="R238" s="56"/>
      <c r="S238" s="61" t="s">
        <v>263</v>
      </c>
      <c r="T238" s="61">
        <v>5.25</v>
      </c>
      <c r="U238" s="74" t="s">
        <v>1115</v>
      </c>
      <c r="V238" s="45"/>
      <c r="W238" s="31">
        <v>7.5</v>
      </c>
      <c r="X238" s="56"/>
      <c r="Y238" s="56"/>
      <c r="Z238" s="56"/>
      <c r="AA238" s="56"/>
    </row>
    <row r="239" ht="15" hidden="1" spans="1:27">
      <c r="A239" s="1">
        <v>232</v>
      </c>
      <c r="B239" s="13" t="s">
        <v>1643</v>
      </c>
      <c r="C239" s="13" t="s">
        <v>1644</v>
      </c>
      <c r="D239" s="12" t="s">
        <v>1645</v>
      </c>
      <c r="E239" s="12" t="s">
        <v>1646</v>
      </c>
      <c r="F239" s="13">
        <v>2</v>
      </c>
      <c r="G239" s="14" t="s">
        <v>1647</v>
      </c>
      <c r="H239" s="12" t="s">
        <v>1648</v>
      </c>
      <c r="I239" s="13">
        <v>0</v>
      </c>
      <c r="J239" s="13">
        <v>721</v>
      </c>
      <c r="K239" s="12" t="s">
        <v>1629</v>
      </c>
      <c r="L239" s="14" t="s">
        <v>70</v>
      </c>
      <c r="M239" s="54" t="s">
        <v>41</v>
      </c>
      <c r="N239" s="54"/>
      <c r="O239" s="54" t="s">
        <v>86</v>
      </c>
      <c r="P239" s="56" t="s">
        <v>1499</v>
      </c>
      <c r="Q239" s="31"/>
      <c r="R239" s="56"/>
      <c r="S239" s="45" t="s">
        <v>87</v>
      </c>
      <c r="T239" s="45">
        <v>12.3</v>
      </c>
      <c r="U239" s="41" t="s">
        <v>1649</v>
      </c>
      <c r="V239" s="31"/>
      <c r="W239" s="31">
        <v>17.5</v>
      </c>
      <c r="X239" s="56"/>
      <c r="Y239" s="56"/>
      <c r="Z239" s="56"/>
      <c r="AA239" s="56"/>
    </row>
    <row r="240" ht="15" hidden="1" spans="1:27">
      <c r="A240" s="1">
        <v>233</v>
      </c>
      <c r="B240" s="13" t="s">
        <v>1650</v>
      </c>
      <c r="C240" s="13" t="s">
        <v>1651</v>
      </c>
      <c r="D240" s="12" t="s">
        <v>1652</v>
      </c>
      <c r="E240" s="12" t="s">
        <v>1653</v>
      </c>
      <c r="F240" s="13">
        <v>2</v>
      </c>
      <c r="G240" s="14" t="s">
        <v>1654</v>
      </c>
      <c r="H240" s="12" t="s">
        <v>1655</v>
      </c>
      <c r="I240" s="13">
        <v>0</v>
      </c>
      <c r="J240" s="13">
        <v>737</v>
      </c>
      <c r="K240" s="12" t="s">
        <v>736</v>
      </c>
      <c r="L240" s="14" t="s">
        <v>70</v>
      </c>
      <c r="M240" s="54" t="s">
        <v>41</v>
      </c>
      <c r="N240" s="54"/>
      <c r="O240" s="54" t="s">
        <v>86</v>
      </c>
      <c r="P240" s="56"/>
      <c r="Q240" s="31"/>
      <c r="R240" s="56"/>
      <c r="S240" s="56"/>
      <c r="T240" s="56"/>
      <c r="U240" s="56"/>
      <c r="V240" s="56"/>
      <c r="W240" s="56"/>
      <c r="X240" s="56"/>
      <c r="Y240" s="56"/>
      <c r="Z240" s="56"/>
      <c r="AA240" s="56"/>
    </row>
    <row r="241" ht="15" hidden="1" spans="1:27">
      <c r="A241" s="1">
        <v>234</v>
      </c>
      <c r="B241" s="13" t="s">
        <v>1656</v>
      </c>
      <c r="C241" s="13" t="s">
        <v>1657</v>
      </c>
      <c r="D241" s="12" t="s">
        <v>1496</v>
      </c>
      <c r="E241" s="12" t="s">
        <v>1497</v>
      </c>
      <c r="F241" s="13">
        <v>1</v>
      </c>
      <c r="G241" s="14" t="s">
        <v>521</v>
      </c>
      <c r="H241" s="12" t="s">
        <v>1498</v>
      </c>
      <c r="I241" s="13">
        <v>17</v>
      </c>
      <c r="J241" s="13">
        <v>103199</v>
      </c>
      <c r="K241" s="12" t="s">
        <v>1658</v>
      </c>
      <c r="L241" s="14" t="s">
        <v>70</v>
      </c>
      <c r="M241" s="54" t="s">
        <v>41</v>
      </c>
      <c r="N241" s="54"/>
      <c r="O241" s="54" t="s">
        <v>1659</v>
      </c>
      <c r="P241" s="56" t="s">
        <v>1499</v>
      </c>
      <c r="Q241" s="31"/>
      <c r="R241" s="56"/>
      <c r="S241" s="45" t="s">
        <v>263</v>
      </c>
      <c r="T241" s="45"/>
      <c r="U241" s="74" t="s">
        <v>1500</v>
      </c>
      <c r="V241" s="45">
        <v>3</v>
      </c>
      <c r="W241" s="31">
        <v>4.5</v>
      </c>
      <c r="X241" s="56"/>
      <c r="Y241" s="56"/>
      <c r="Z241" s="56"/>
      <c r="AA241" s="56"/>
    </row>
    <row r="242" ht="15" hidden="1" spans="1:27">
      <c r="A242" s="1">
        <v>235</v>
      </c>
      <c r="B242" s="13" t="s">
        <v>1660</v>
      </c>
      <c r="C242" s="13" t="s">
        <v>1661</v>
      </c>
      <c r="D242" s="12" t="s">
        <v>1662</v>
      </c>
      <c r="E242" s="12" t="s">
        <v>1663</v>
      </c>
      <c r="F242" s="13">
        <v>1</v>
      </c>
      <c r="G242" s="14" t="s">
        <v>1664</v>
      </c>
      <c r="H242" s="12" t="s">
        <v>1665</v>
      </c>
      <c r="I242" s="13">
        <v>20</v>
      </c>
      <c r="J242" s="13">
        <v>103199</v>
      </c>
      <c r="K242" s="14" t="s">
        <v>1658</v>
      </c>
      <c r="L242" s="14" t="s">
        <v>70</v>
      </c>
      <c r="M242" s="54" t="s">
        <v>41</v>
      </c>
      <c r="N242" s="54">
        <v>42751</v>
      </c>
      <c r="O242" s="54" t="s">
        <v>1666</v>
      </c>
      <c r="P242" s="56" t="s">
        <v>1499</v>
      </c>
      <c r="Q242" s="31"/>
      <c r="R242" s="56"/>
      <c r="S242" s="56"/>
      <c r="T242" s="31"/>
      <c r="U242" s="31"/>
      <c r="V242" s="31"/>
      <c r="W242" s="31"/>
      <c r="X242" s="56"/>
      <c r="Y242" s="45" t="s">
        <v>893</v>
      </c>
      <c r="Z242" s="56"/>
      <c r="AA242" s="56"/>
    </row>
    <row r="243" ht="15" hidden="1" spans="1:27">
      <c r="A243" s="1">
        <v>236</v>
      </c>
      <c r="B243" s="13" t="s">
        <v>1667</v>
      </c>
      <c r="C243" s="13" t="s">
        <v>1668</v>
      </c>
      <c r="D243" s="12" t="s">
        <v>1669</v>
      </c>
      <c r="E243" s="12" t="s">
        <v>1670</v>
      </c>
      <c r="F243" s="13">
        <v>1</v>
      </c>
      <c r="G243" s="14" t="s">
        <v>1671</v>
      </c>
      <c r="H243" s="12" t="s">
        <v>1672</v>
      </c>
      <c r="I243" s="13">
        <v>35</v>
      </c>
      <c r="J243" s="13">
        <v>103199</v>
      </c>
      <c r="K243" s="14" t="s">
        <v>1658</v>
      </c>
      <c r="L243" s="14" t="s">
        <v>70</v>
      </c>
      <c r="M243" s="54" t="s">
        <v>41</v>
      </c>
      <c r="N243" s="54"/>
      <c r="O243" s="54" t="s">
        <v>52</v>
      </c>
      <c r="P243" s="56"/>
      <c r="Q243" s="31"/>
      <c r="R243" s="56"/>
      <c r="S243" s="56"/>
      <c r="T243" s="56"/>
      <c r="U243" s="56"/>
      <c r="V243" s="56"/>
      <c r="W243" s="56"/>
      <c r="X243" s="56"/>
      <c r="Y243" s="56"/>
      <c r="Z243" s="56"/>
      <c r="AA243" s="56"/>
    </row>
    <row r="244" ht="15" hidden="1" spans="1:27">
      <c r="A244" s="1">
        <v>237</v>
      </c>
      <c r="B244" s="13" t="s">
        <v>1673</v>
      </c>
      <c r="C244" s="13" t="s">
        <v>1674</v>
      </c>
      <c r="D244" s="12" t="s">
        <v>1675</v>
      </c>
      <c r="E244" s="12" t="s">
        <v>1676</v>
      </c>
      <c r="F244" s="13">
        <v>1</v>
      </c>
      <c r="G244" s="14" t="s">
        <v>1677</v>
      </c>
      <c r="H244" s="12" t="s">
        <v>1678</v>
      </c>
      <c r="I244" s="13">
        <v>14</v>
      </c>
      <c r="J244" s="13">
        <v>103199</v>
      </c>
      <c r="K244" s="14" t="s">
        <v>1658</v>
      </c>
      <c r="L244" s="14" t="s">
        <v>70</v>
      </c>
      <c r="M244" s="54" t="s">
        <v>41</v>
      </c>
      <c r="N244" s="54"/>
      <c r="O244" s="54" t="s">
        <v>1679</v>
      </c>
      <c r="P244" s="56"/>
      <c r="Q244" s="31"/>
      <c r="R244" s="56"/>
      <c r="S244" s="56"/>
      <c r="T244" s="56"/>
      <c r="U244" s="56"/>
      <c r="V244" s="56"/>
      <c r="W244" s="56"/>
      <c r="X244" s="56"/>
      <c r="Y244" s="56"/>
      <c r="Z244" s="56"/>
      <c r="AA244" s="56"/>
    </row>
    <row r="245" ht="15" hidden="1" spans="1:27">
      <c r="A245" s="1">
        <v>238</v>
      </c>
      <c r="B245" s="13" t="s">
        <v>1680</v>
      </c>
      <c r="C245" s="13" t="s">
        <v>1681</v>
      </c>
      <c r="D245" s="12" t="s">
        <v>1419</v>
      </c>
      <c r="E245" s="12" t="s">
        <v>1682</v>
      </c>
      <c r="F245" s="13">
        <v>1</v>
      </c>
      <c r="G245" s="14" t="s">
        <v>1683</v>
      </c>
      <c r="H245" s="12" t="s">
        <v>1422</v>
      </c>
      <c r="I245" s="13">
        <v>39</v>
      </c>
      <c r="J245" s="13">
        <v>103199</v>
      </c>
      <c r="K245" s="14" t="s">
        <v>1658</v>
      </c>
      <c r="L245" s="14" t="s">
        <v>70</v>
      </c>
      <c r="M245" s="54" t="s">
        <v>41</v>
      </c>
      <c r="N245" s="54">
        <v>206855</v>
      </c>
      <c r="O245" s="54" t="s">
        <v>1684</v>
      </c>
      <c r="P245" s="56"/>
      <c r="Q245" s="31"/>
      <c r="R245" s="56"/>
      <c r="S245" s="56"/>
      <c r="T245" s="56"/>
      <c r="U245" s="56"/>
      <c r="V245" s="56"/>
      <c r="W245" s="56"/>
      <c r="X245" s="56"/>
      <c r="Y245" s="56"/>
      <c r="Z245" s="56"/>
      <c r="AA245" s="56"/>
    </row>
    <row r="246" ht="15" hidden="1" spans="1:27">
      <c r="A246" s="1">
        <v>239</v>
      </c>
      <c r="B246" s="13" t="s">
        <v>1685</v>
      </c>
      <c r="C246" s="13" t="s">
        <v>1686</v>
      </c>
      <c r="D246" s="12" t="s">
        <v>1687</v>
      </c>
      <c r="E246" s="12" t="s">
        <v>1688</v>
      </c>
      <c r="F246" s="13">
        <v>1</v>
      </c>
      <c r="G246" s="12" t="s">
        <v>1689</v>
      </c>
      <c r="H246" s="12" t="s">
        <v>1690</v>
      </c>
      <c r="I246" s="13">
        <v>3</v>
      </c>
      <c r="J246" s="13">
        <v>103199</v>
      </c>
      <c r="K246" s="12" t="s">
        <v>1658</v>
      </c>
      <c r="L246" s="14" t="s">
        <v>70</v>
      </c>
      <c r="M246" s="54" t="s">
        <v>41</v>
      </c>
      <c r="N246" s="54"/>
      <c r="O246" s="54" t="s">
        <v>1691</v>
      </c>
      <c r="P246" s="56"/>
      <c r="Q246" s="31"/>
      <c r="R246" s="56"/>
      <c r="S246" s="56"/>
      <c r="T246" s="56"/>
      <c r="U246" s="56"/>
      <c r="V246" s="56"/>
      <c r="W246" s="56"/>
      <c r="X246" s="56"/>
      <c r="Y246" s="56"/>
      <c r="Z246" s="56"/>
      <c r="AA246" s="56"/>
    </row>
    <row r="247" ht="45" hidden="1" spans="1:27">
      <c r="A247" s="1">
        <v>240</v>
      </c>
      <c r="B247" s="13" t="s">
        <v>1692</v>
      </c>
      <c r="C247" s="13" t="s">
        <v>1693</v>
      </c>
      <c r="D247" s="12" t="s">
        <v>1694</v>
      </c>
      <c r="E247" s="12" t="s">
        <v>1695</v>
      </c>
      <c r="F247" s="13">
        <v>2</v>
      </c>
      <c r="G247" s="14" t="s">
        <v>1696</v>
      </c>
      <c r="H247" s="12" t="s">
        <v>1697</v>
      </c>
      <c r="I247" s="13">
        <v>30</v>
      </c>
      <c r="J247" s="13">
        <v>113299</v>
      </c>
      <c r="K247" s="12" t="s">
        <v>1698</v>
      </c>
      <c r="L247" s="14" t="s">
        <v>40</v>
      </c>
      <c r="M247" s="54" t="s">
        <v>41</v>
      </c>
      <c r="N247" s="54"/>
      <c r="O247" s="54" t="s">
        <v>86</v>
      </c>
      <c r="P247" s="56" t="s">
        <v>1499</v>
      </c>
      <c r="Q247" s="31"/>
      <c r="R247" s="56"/>
      <c r="S247" s="45" t="s">
        <v>43</v>
      </c>
      <c r="T247" s="45" t="s">
        <v>1699</v>
      </c>
      <c r="U247" s="31"/>
      <c r="V247" s="31"/>
      <c r="W247" s="31">
        <v>19.5</v>
      </c>
      <c r="X247" s="56"/>
      <c r="Y247" s="56"/>
      <c r="Z247" s="56"/>
      <c r="AA247" s="56"/>
    </row>
    <row r="248" ht="15" hidden="1" spans="1:27">
      <c r="A248" s="1">
        <v>241</v>
      </c>
      <c r="B248" s="13" t="s">
        <v>1700</v>
      </c>
      <c r="C248" s="13" t="s">
        <v>1701</v>
      </c>
      <c r="D248" s="12" t="s">
        <v>1702</v>
      </c>
      <c r="E248" s="12" t="s">
        <v>1703</v>
      </c>
      <c r="F248" s="13">
        <v>2</v>
      </c>
      <c r="G248" s="14" t="s">
        <v>1704</v>
      </c>
      <c r="H248" s="12" t="s">
        <v>1705</v>
      </c>
      <c r="I248" s="13">
        <v>70</v>
      </c>
      <c r="J248" s="13">
        <v>113299</v>
      </c>
      <c r="K248" s="14" t="s">
        <v>1698</v>
      </c>
      <c r="L248" s="14" t="s">
        <v>40</v>
      </c>
      <c r="M248" s="54" t="s">
        <v>41</v>
      </c>
      <c r="N248" s="54"/>
      <c r="O248" s="54" t="s">
        <v>86</v>
      </c>
      <c r="P248" s="56"/>
      <c r="Q248" s="31"/>
      <c r="R248" s="56"/>
      <c r="S248" s="56"/>
      <c r="T248" s="56"/>
      <c r="U248" s="56"/>
      <c r="V248" s="56"/>
      <c r="W248" s="56"/>
      <c r="X248" s="56"/>
      <c r="Y248" s="56"/>
      <c r="Z248" s="56"/>
      <c r="AA248" s="56"/>
    </row>
    <row r="249" ht="15" hidden="1" spans="1:27">
      <c r="A249" s="1">
        <v>242</v>
      </c>
      <c r="B249" s="13" t="s">
        <v>1706</v>
      </c>
      <c r="C249" s="13" t="s">
        <v>1707</v>
      </c>
      <c r="D249" s="12" t="s">
        <v>1611</v>
      </c>
      <c r="E249" s="12" t="s">
        <v>1708</v>
      </c>
      <c r="F249" s="13">
        <v>4</v>
      </c>
      <c r="G249" s="14" t="s">
        <v>1613</v>
      </c>
      <c r="H249" s="12" t="s">
        <v>1709</v>
      </c>
      <c r="I249" s="13">
        <v>11</v>
      </c>
      <c r="J249" s="13">
        <v>113299</v>
      </c>
      <c r="K249" s="12" t="s">
        <v>1698</v>
      </c>
      <c r="L249" s="14" t="s">
        <v>40</v>
      </c>
      <c r="M249" s="54" t="s">
        <v>41</v>
      </c>
      <c r="N249" s="54"/>
      <c r="O249" s="54" t="s">
        <v>1710</v>
      </c>
      <c r="P249" s="56" t="s">
        <v>1499</v>
      </c>
      <c r="Q249" s="31"/>
      <c r="R249" s="56"/>
      <c r="S249" s="45" t="s">
        <v>43</v>
      </c>
      <c r="T249" s="45">
        <v>11.02</v>
      </c>
      <c r="U249" s="31"/>
      <c r="V249" s="31"/>
      <c r="W249" s="31">
        <v>15.8</v>
      </c>
      <c r="X249" s="56"/>
      <c r="Y249" s="56"/>
      <c r="Z249" s="56"/>
      <c r="AA249" s="56"/>
    </row>
    <row r="250" ht="22.5" hidden="1" spans="1:27">
      <c r="A250" s="1">
        <v>243</v>
      </c>
      <c r="B250" s="13" t="s">
        <v>1711</v>
      </c>
      <c r="C250" s="13" t="s">
        <v>1712</v>
      </c>
      <c r="D250" s="12" t="s">
        <v>1713</v>
      </c>
      <c r="E250" s="12" t="s">
        <v>1714</v>
      </c>
      <c r="F250" s="13">
        <v>1</v>
      </c>
      <c r="G250" s="14" t="s">
        <v>1715</v>
      </c>
      <c r="H250" s="12" t="s">
        <v>1716</v>
      </c>
      <c r="I250" s="13">
        <v>21.6</v>
      </c>
      <c r="J250" s="13">
        <v>102565</v>
      </c>
      <c r="K250" s="12" t="s">
        <v>1409</v>
      </c>
      <c r="L250" s="14" t="s">
        <v>70</v>
      </c>
      <c r="M250" s="54" t="s">
        <v>41</v>
      </c>
      <c r="N250" s="54"/>
      <c r="O250" s="54" t="s">
        <v>1717</v>
      </c>
      <c r="P250" s="56" t="s">
        <v>1499</v>
      </c>
      <c r="Q250" s="31"/>
      <c r="R250" s="56"/>
      <c r="S250" s="45" t="s">
        <v>1718</v>
      </c>
      <c r="T250" s="45" t="s">
        <v>1719</v>
      </c>
      <c r="U250" s="31"/>
      <c r="V250" s="31"/>
      <c r="W250" s="31">
        <v>24</v>
      </c>
      <c r="X250" s="56"/>
      <c r="Y250" s="56"/>
      <c r="Z250" s="56"/>
      <c r="AA250" s="56"/>
    </row>
    <row r="251" ht="15" hidden="1" spans="1:27">
      <c r="A251" s="1">
        <v>244</v>
      </c>
      <c r="B251" s="13" t="s">
        <v>1720</v>
      </c>
      <c r="C251" s="2" t="s">
        <v>1721</v>
      </c>
      <c r="D251" s="12" t="s">
        <v>1722</v>
      </c>
      <c r="E251" s="13" t="s">
        <v>1723</v>
      </c>
      <c r="F251" s="13">
        <v>1</v>
      </c>
      <c r="G251" s="14" t="s">
        <v>1724</v>
      </c>
      <c r="H251" s="13" t="s">
        <v>1725</v>
      </c>
      <c r="I251" s="13">
        <v>96</v>
      </c>
      <c r="J251" s="13">
        <v>106399</v>
      </c>
      <c r="K251" s="12" t="s">
        <v>317</v>
      </c>
      <c r="L251" s="14" t="s">
        <v>70</v>
      </c>
      <c r="M251" s="3" t="s">
        <v>41</v>
      </c>
      <c r="N251" s="2" t="s">
        <v>1726</v>
      </c>
      <c r="O251" s="3" t="s">
        <v>1727</v>
      </c>
      <c r="P251" s="56"/>
      <c r="Q251" s="31"/>
      <c r="R251" s="56"/>
      <c r="S251" s="56"/>
      <c r="T251" s="56"/>
      <c r="U251" s="56"/>
      <c r="V251" s="56"/>
      <c r="W251" s="56"/>
      <c r="X251" s="56"/>
      <c r="Y251" s="56"/>
      <c r="Z251" s="56"/>
      <c r="AA251" s="56"/>
    </row>
    <row r="252" ht="22.5" hidden="1" spans="1:27">
      <c r="A252" s="1">
        <v>245</v>
      </c>
      <c r="B252" s="13" t="s">
        <v>1728</v>
      </c>
      <c r="C252" s="2" t="s">
        <v>1729</v>
      </c>
      <c r="D252" s="12" t="s">
        <v>1730</v>
      </c>
      <c r="E252" s="13" t="s">
        <v>1731</v>
      </c>
      <c r="F252" s="13">
        <v>1</v>
      </c>
      <c r="G252" s="14" t="s">
        <v>1732</v>
      </c>
      <c r="H252" s="13" t="s">
        <v>1733</v>
      </c>
      <c r="I252" s="13">
        <v>24</v>
      </c>
      <c r="J252" s="13">
        <v>513</v>
      </c>
      <c r="K252" s="12" t="s">
        <v>1734</v>
      </c>
      <c r="L252" s="14" t="s">
        <v>70</v>
      </c>
      <c r="M252" s="3" t="s">
        <v>41</v>
      </c>
      <c r="N252" s="2">
        <v>101574</v>
      </c>
      <c r="O252" s="3" t="s">
        <v>1735</v>
      </c>
      <c r="P252" s="56" t="s">
        <v>1736</v>
      </c>
      <c r="Q252" s="31"/>
      <c r="R252" s="56"/>
      <c r="S252" s="45" t="s">
        <v>112</v>
      </c>
      <c r="T252" s="45">
        <v>11.5</v>
      </c>
      <c r="U252" s="31"/>
      <c r="V252" s="31"/>
      <c r="W252" s="31">
        <v>16.5</v>
      </c>
      <c r="X252" s="56"/>
      <c r="Y252" s="56"/>
      <c r="Z252" s="45" t="s">
        <v>1737</v>
      </c>
      <c r="AA252" s="56"/>
    </row>
    <row r="253" ht="22.5" hidden="1" spans="1:27">
      <c r="A253" s="1">
        <v>246</v>
      </c>
      <c r="B253" s="13" t="s">
        <v>1738</v>
      </c>
      <c r="C253" s="2" t="s">
        <v>1739</v>
      </c>
      <c r="D253" s="12" t="s">
        <v>1740</v>
      </c>
      <c r="E253" s="13" t="s">
        <v>1741</v>
      </c>
      <c r="F253" s="13">
        <v>1</v>
      </c>
      <c r="G253" s="14" t="s">
        <v>1742</v>
      </c>
      <c r="H253" s="13" t="s">
        <v>1743</v>
      </c>
      <c r="I253" s="13">
        <v>12.5</v>
      </c>
      <c r="J253" s="13">
        <v>513</v>
      </c>
      <c r="K253" s="12" t="s">
        <v>1734</v>
      </c>
      <c r="L253" s="14" t="s">
        <v>70</v>
      </c>
      <c r="M253" s="3" t="s">
        <v>41</v>
      </c>
      <c r="N253" s="9"/>
      <c r="O253" s="3" t="s">
        <v>86</v>
      </c>
      <c r="P253" s="56"/>
      <c r="Q253" s="31"/>
      <c r="R253" s="56"/>
      <c r="S253" s="56"/>
      <c r="T253" s="31"/>
      <c r="U253" s="31"/>
      <c r="V253" s="31"/>
      <c r="W253" s="31"/>
      <c r="X253" s="56"/>
      <c r="Y253" s="56"/>
      <c r="Z253" s="45" t="s">
        <v>1737</v>
      </c>
      <c r="AA253" s="56"/>
    </row>
    <row r="254" ht="15" hidden="1" spans="1:27">
      <c r="A254" s="1">
        <v>247</v>
      </c>
      <c r="B254" s="13" t="s">
        <v>1744</v>
      </c>
      <c r="C254" s="2" t="s">
        <v>1745</v>
      </c>
      <c r="D254" s="14" t="s">
        <v>1740</v>
      </c>
      <c r="E254" s="13" t="s">
        <v>1741</v>
      </c>
      <c r="F254" s="13">
        <v>1</v>
      </c>
      <c r="G254" s="14" t="s">
        <v>1742</v>
      </c>
      <c r="H254" s="13" t="s">
        <v>1743</v>
      </c>
      <c r="I254" s="13">
        <v>12.5</v>
      </c>
      <c r="J254" s="13">
        <v>513</v>
      </c>
      <c r="K254" s="12" t="s">
        <v>1734</v>
      </c>
      <c r="L254" s="14" t="s">
        <v>40</v>
      </c>
      <c r="M254" s="3" t="s">
        <v>41</v>
      </c>
      <c r="N254" s="2"/>
      <c r="O254" s="3" t="s">
        <v>187</v>
      </c>
      <c r="P254" s="56"/>
      <c r="Q254" s="31"/>
      <c r="R254" s="56"/>
      <c r="S254" s="56"/>
      <c r="T254" s="56"/>
      <c r="U254" s="56"/>
      <c r="V254" s="56"/>
      <c r="W254" s="56"/>
      <c r="X254" s="56"/>
      <c r="Y254" s="56"/>
      <c r="Z254" s="56"/>
      <c r="AA254" s="56"/>
    </row>
    <row r="255" ht="22.5" hidden="1" spans="1:27">
      <c r="A255" s="1">
        <v>248</v>
      </c>
      <c r="B255" s="13" t="s">
        <v>1746</v>
      </c>
      <c r="C255" s="2" t="s">
        <v>1747</v>
      </c>
      <c r="D255" s="12" t="s">
        <v>1748</v>
      </c>
      <c r="E255" s="13" t="s">
        <v>1749</v>
      </c>
      <c r="F255" s="13">
        <v>1</v>
      </c>
      <c r="G255" s="14" t="s">
        <v>1750</v>
      </c>
      <c r="H255" s="13" t="s">
        <v>1751</v>
      </c>
      <c r="I255" s="13">
        <v>45</v>
      </c>
      <c r="J255" s="13">
        <v>513</v>
      </c>
      <c r="K255" s="12" t="s">
        <v>1734</v>
      </c>
      <c r="L255" s="14" t="s">
        <v>70</v>
      </c>
      <c r="M255" s="3" t="s">
        <v>41</v>
      </c>
      <c r="N255" s="2"/>
      <c r="O255" s="3" t="s">
        <v>86</v>
      </c>
      <c r="P255" s="56"/>
      <c r="Q255" s="31"/>
      <c r="R255" s="56"/>
      <c r="S255" s="56"/>
      <c r="T255" s="31"/>
      <c r="U255" s="31"/>
      <c r="V255" s="31"/>
      <c r="W255" s="31"/>
      <c r="X255" s="56"/>
      <c r="Y255" s="56"/>
      <c r="Z255" s="45" t="s">
        <v>1737</v>
      </c>
      <c r="AA255" s="56"/>
    </row>
    <row r="256" ht="22.5" hidden="1" spans="1:27">
      <c r="A256" s="1">
        <v>249</v>
      </c>
      <c r="B256" s="13" t="s">
        <v>1752</v>
      </c>
      <c r="C256" s="2" t="s">
        <v>1753</v>
      </c>
      <c r="D256" s="12" t="s">
        <v>498</v>
      </c>
      <c r="E256" s="13" t="s">
        <v>499</v>
      </c>
      <c r="F256" s="13">
        <v>1</v>
      </c>
      <c r="G256" s="14" t="s">
        <v>500</v>
      </c>
      <c r="H256" s="13" t="s">
        <v>501</v>
      </c>
      <c r="I256" s="13">
        <v>48</v>
      </c>
      <c r="J256" s="13">
        <v>513</v>
      </c>
      <c r="K256" s="12" t="s">
        <v>1734</v>
      </c>
      <c r="L256" s="14" t="s">
        <v>70</v>
      </c>
      <c r="M256" s="3" t="s">
        <v>41</v>
      </c>
      <c r="N256" s="2">
        <v>10375</v>
      </c>
      <c r="O256" s="3" t="s">
        <v>195</v>
      </c>
      <c r="P256" s="56"/>
      <c r="Q256" s="31"/>
      <c r="R256" s="56"/>
      <c r="S256" s="56"/>
      <c r="T256" s="31"/>
      <c r="U256" s="31"/>
      <c r="V256" s="31"/>
      <c r="W256" s="31"/>
      <c r="X256" s="56"/>
      <c r="Y256" s="56"/>
      <c r="Z256" s="45" t="s">
        <v>1737</v>
      </c>
      <c r="AA256" s="56"/>
    </row>
    <row r="257" ht="15" hidden="1" spans="1:27">
      <c r="A257" s="1">
        <v>250</v>
      </c>
      <c r="B257" s="13" t="s">
        <v>1754</v>
      </c>
      <c r="C257" s="2" t="s">
        <v>1755</v>
      </c>
      <c r="D257" s="12" t="s">
        <v>1756</v>
      </c>
      <c r="E257" s="13" t="s">
        <v>1757</v>
      </c>
      <c r="F257" s="13">
        <v>1</v>
      </c>
      <c r="G257" s="14" t="s">
        <v>1758</v>
      </c>
      <c r="H257" s="13" t="s">
        <v>1759</v>
      </c>
      <c r="I257" s="13">
        <v>31.5</v>
      </c>
      <c r="J257" s="13">
        <v>513</v>
      </c>
      <c r="K257" s="12" t="s">
        <v>1734</v>
      </c>
      <c r="L257" s="14" t="s">
        <v>70</v>
      </c>
      <c r="M257" s="3" t="s">
        <v>41</v>
      </c>
      <c r="N257" s="2"/>
      <c r="O257" s="3" t="s">
        <v>1760</v>
      </c>
      <c r="P257" s="56"/>
      <c r="Q257" s="31"/>
      <c r="R257" s="56"/>
      <c r="S257" s="56"/>
      <c r="T257" s="56"/>
      <c r="U257" s="56"/>
      <c r="V257" s="56"/>
      <c r="W257" s="56"/>
      <c r="X257" s="56"/>
      <c r="Y257" s="56"/>
      <c r="Z257" s="56"/>
      <c r="AA257" s="56"/>
    </row>
    <row r="258" ht="22.5" hidden="1" spans="1:27">
      <c r="A258" s="1">
        <v>251</v>
      </c>
      <c r="B258" s="13" t="s">
        <v>1761</v>
      </c>
      <c r="C258" s="54" t="s">
        <v>1762</v>
      </c>
      <c r="D258" s="54" t="s">
        <v>1763</v>
      </c>
      <c r="E258" s="54" t="s">
        <v>1764</v>
      </c>
      <c r="F258" s="13">
        <v>1</v>
      </c>
      <c r="G258" s="14" t="s">
        <v>1765</v>
      </c>
      <c r="H258" s="13" t="s">
        <v>1766</v>
      </c>
      <c r="I258" s="13">
        <v>89.7</v>
      </c>
      <c r="J258" s="13">
        <v>513</v>
      </c>
      <c r="K258" s="12" t="s">
        <v>1734</v>
      </c>
      <c r="L258" s="14" t="s">
        <v>70</v>
      </c>
      <c r="M258" s="3" t="s">
        <v>41</v>
      </c>
      <c r="N258" s="54"/>
      <c r="O258" s="3" t="s">
        <v>86</v>
      </c>
      <c r="P258" s="56" t="s">
        <v>1736</v>
      </c>
      <c r="Q258" s="31"/>
      <c r="R258" s="56"/>
      <c r="S258" s="45" t="s">
        <v>43</v>
      </c>
      <c r="T258" s="45">
        <v>10.6</v>
      </c>
      <c r="U258" s="31"/>
      <c r="V258" s="31"/>
      <c r="W258" s="31">
        <v>15.2</v>
      </c>
      <c r="X258" s="56"/>
      <c r="Y258" s="56"/>
      <c r="Z258" s="45" t="s">
        <v>1737</v>
      </c>
      <c r="AA258" s="56"/>
    </row>
    <row r="259" ht="15" hidden="1" spans="1:27">
      <c r="A259" s="1">
        <v>252</v>
      </c>
      <c r="B259" s="13" t="s">
        <v>1767</v>
      </c>
      <c r="C259" s="54" t="s">
        <v>1768</v>
      </c>
      <c r="D259" s="12" t="s">
        <v>1769</v>
      </c>
      <c r="E259" s="13" t="s">
        <v>1770</v>
      </c>
      <c r="F259" s="13">
        <v>1</v>
      </c>
      <c r="G259" s="14" t="s">
        <v>1771</v>
      </c>
      <c r="H259" s="13" t="s">
        <v>1772</v>
      </c>
      <c r="I259" s="13">
        <v>23</v>
      </c>
      <c r="J259" s="13">
        <v>732</v>
      </c>
      <c r="K259" s="12" t="s">
        <v>1773</v>
      </c>
      <c r="L259" s="14" t="s">
        <v>70</v>
      </c>
      <c r="M259" s="3" t="s">
        <v>41</v>
      </c>
      <c r="N259" s="54"/>
      <c r="O259" s="3" t="s">
        <v>86</v>
      </c>
      <c r="P259" s="56"/>
      <c r="Q259" s="31"/>
      <c r="R259" s="56"/>
      <c r="S259" s="56"/>
      <c r="T259" s="56"/>
      <c r="U259" s="56"/>
      <c r="V259" s="56"/>
      <c r="W259" s="56"/>
      <c r="X259" s="56"/>
      <c r="Y259" s="56"/>
      <c r="Z259" s="56"/>
      <c r="AA259" s="56"/>
    </row>
    <row r="260" ht="15" hidden="1" spans="1:27">
      <c r="A260" s="1">
        <v>253</v>
      </c>
      <c r="B260" s="13" t="s">
        <v>1774</v>
      </c>
      <c r="C260" s="54" t="s">
        <v>1775</v>
      </c>
      <c r="D260" s="12" t="s">
        <v>244</v>
      </c>
      <c r="E260" s="13" t="s">
        <v>1776</v>
      </c>
      <c r="F260" s="12">
        <v>1</v>
      </c>
      <c r="G260" s="12" t="s">
        <v>1777</v>
      </c>
      <c r="H260" s="13" t="s">
        <v>1778</v>
      </c>
      <c r="I260" s="13">
        <v>8</v>
      </c>
      <c r="J260" s="13">
        <v>732</v>
      </c>
      <c r="K260" s="12" t="s">
        <v>1773</v>
      </c>
      <c r="L260" s="14" t="s">
        <v>70</v>
      </c>
      <c r="M260" s="3" t="s">
        <v>41</v>
      </c>
      <c r="N260" s="54"/>
      <c r="O260" s="3" t="s">
        <v>86</v>
      </c>
      <c r="P260" s="56" t="s">
        <v>1736</v>
      </c>
      <c r="Q260" s="31"/>
      <c r="R260" s="56"/>
      <c r="S260" s="45" t="s">
        <v>112</v>
      </c>
      <c r="T260" s="45">
        <v>4.1</v>
      </c>
      <c r="U260" s="31"/>
      <c r="V260" s="31"/>
      <c r="W260" s="31">
        <v>5.8</v>
      </c>
      <c r="X260" s="56"/>
      <c r="Y260" s="56"/>
      <c r="Z260" s="56"/>
      <c r="AA260" s="56"/>
    </row>
    <row r="261" ht="15" hidden="1" spans="1:27">
      <c r="A261" s="1">
        <v>254</v>
      </c>
      <c r="B261" s="13" t="s">
        <v>1779</v>
      </c>
      <c r="C261" s="54" t="s">
        <v>1780</v>
      </c>
      <c r="D261" s="12" t="s">
        <v>1781</v>
      </c>
      <c r="E261" s="12" t="s">
        <v>1782</v>
      </c>
      <c r="F261" s="12">
        <v>1</v>
      </c>
      <c r="G261" s="12" t="s">
        <v>1783</v>
      </c>
      <c r="H261" s="13" t="s">
        <v>1784</v>
      </c>
      <c r="I261" s="13">
        <v>15</v>
      </c>
      <c r="J261" s="13">
        <v>732</v>
      </c>
      <c r="K261" s="12" t="s">
        <v>1773</v>
      </c>
      <c r="L261" s="14" t="s">
        <v>70</v>
      </c>
      <c r="M261" s="3" t="s">
        <v>41</v>
      </c>
      <c r="N261" s="54">
        <v>139187</v>
      </c>
      <c r="O261" s="3" t="s">
        <v>1735</v>
      </c>
      <c r="P261" s="56" t="s">
        <v>1736</v>
      </c>
      <c r="Q261" s="31"/>
      <c r="R261" s="56"/>
      <c r="S261" s="45" t="s">
        <v>43</v>
      </c>
      <c r="T261" s="45">
        <v>15</v>
      </c>
      <c r="U261" s="31"/>
      <c r="V261" s="31"/>
      <c r="W261" s="31">
        <v>21.5</v>
      </c>
      <c r="X261" s="56"/>
      <c r="Y261" s="56"/>
      <c r="Z261" s="56"/>
      <c r="AA261" s="56"/>
    </row>
    <row r="262" ht="15" hidden="1" spans="1:27">
      <c r="A262" s="1">
        <v>255</v>
      </c>
      <c r="B262" s="13" t="s">
        <v>1785</v>
      </c>
      <c r="C262" s="54" t="s">
        <v>1786</v>
      </c>
      <c r="D262" s="12" t="s">
        <v>150</v>
      </c>
      <c r="E262" s="13" t="s">
        <v>1787</v>
      </c>
      <c r="F262" s="13">
        <v>30</v>
      </c>
      <c r="G262" s="14" t="s">
        <v>1788</v>
      </c>
      <c r="H262" s="13" t="s">
        <v>1789</v>
      </c>
      <c r="I262" s="13">
        <v>6.5</v>
      </c>
      <c r="J262" s="13">
        <v>106865</v>
      </c>
      <c r="K262" s="12" t="s">
        <v>1053</v>
      </c>
      <c r="L262" s="14" t="s">
        <v>40</v>
      </c>
      <c r="M262" s="3" t="s">
        <v>41</v>
      </c>
      <c r="N262" s="54">
        <v>12730</v>
      </c>
      <c r="O262" s="54" t="s">
        <v>1790</v>
      </c>
      <c r="P262" s="56"/>
      <c r="Q262" s="31"/>
      <c r="R262" s="56"/>
      <c r="S262" s="56"/>
      <c r="T262" s="56"/>
      <c r="U262" s="56"/>
      <c r="V262" s="56"/>
      <c r="W262" s="56"/>
      <c r="X262" s="56"/>
      <c r="Y262" s="56"/>
      <c r="Z262" s="56"/>
      <c r="AA262" s="56"/>
    </row>
    <row r="263" ht="15" hidden="1" spans="1:27">
      <c r="A263" s="1">
        <v>256</v>
      </c>
      <c r="B263" s="13" t="s">
        <v>1791</v>
      </c>
      <c r="C263" s="54" t="s">
        <v>1792</v>
      </c>
      <c r="D263" s="12" t="s">
        <v>1793</v>
      </c>
      <c r="E263" s="13" t="s">
        <v>1794</v>
      </c>
      <c r="F263" s="13">
        <v>2</v>
      </c>
      <c r="G263" s="14" t="s">
        <v>1795</v>
      </c>
      <c r="H263" s="13" t="s">
        <v>1796</v>
      </c>
      <c r="I263" s="13">
        <v>21</v>
      </c>
      <c r="J263" s="13">
        <v>106568</v>
      </c>
      <c r="K263" s="12" t="s">
        <v>1797</v>
      </c>
      <c r="L263" s="14" t="s">
        <v>70</v>
      </c>
      <c r="M263" s="3" t="s">
        <v>41</v>
      </c>
      <c r="N263" s="54"/>
      <c r="O263" s="3" t="s">
        <v>86</v>
      </c>
      <c r="P263" s="56" t="s">
        <v>1736</v>
      </c>
      <c r="Q263" s="31"/>
      <c r="R263" s="56"/>
      <c r="S263" s="45" t="s">
        <v>112</v>
      </c>
      <c r="T263" s="45">
        <v>11.5</v>
      </c>
      <c r="U263" s="31"/>
      <c r="V263" s="31"/>
      <c r="W263" s="31">
        <v>16.5</v>
      </c>
      <c r="X263" s="56"/>
      <c r="Y263" s="56"/>
      <c r="Z263" s="56"/>
      <c r="AA263" s="56"/>
    </row>
    <row r="264" ht="15" hidden="1" spans="1:27">
      <c r="A264" s="1">
        <v>257</v>
      </c>
      <c r="B264" s="13" t="s">
        <v>1798</v>
      </c>
      <c r="C264" s="54" t="s">
        <v>1799</v>
      </c>
      <c r="D264" s="12" t="s">
        <v>1800</v>
      </c>
      <c r="E264" s="13" t="s">
        <v>1801</v>
      </c>
      <c r="F264" s="13">
        <v>1</v>
      </c>
      <c r="G264" s="14" t="s">
        <v>481</v>
      </c>
      <c r="H264" s="13" t="s">
        <v>1802</v>
      </c>
      <c r="I264" s="13">
        <v>27</v>
      </c>
      <c r="J264" s="13">
        <v>106568</v>
      </c>
      <c r="K264" s="12" t="s">
        <v>1797</v>
      </c>
      <c r="L264" s="14" t="s">
        <v>70</v>
      </c>
      <c r="M264" s="3" t="s">
        <v>41</v>
      </c>
      <c r="N264" s="54"/>
      <c r="O264" s="3" t="s">
        <v>86</v>
      </c>
      <c r="P264" s="56" t="s">
        <v>1736</v>
      </c>
      <c r="Q264" s="31"/>
      <c r="R264" s="56"/>
      <c r="S264" s="45" t="s">
        <v>43</v>
      </c>
      <c r="T264" s="45">
        <v>18.2</v>
      </c>
      <c r="U264" s="31"/>
      <c r="V264" s="31"/>
      <c r="W264" s="31">
        <v>26</v>
      </c>
      <c r="X264" s="56"/>
      <c r="Y264" s="56"/>
      <c r="Z264" s="56"/>
      <c r="AA264" s="56"/>
    </row>
    <row r="265" ht="15" hidden="1" spans="1:27">
      <c r="A265" s="1">
        <v>258</v>
      </c>
      <c r="B265" s="13" t="s">
        <v>1803</v>
      </c>
      <c r="C265" s="54" t="s">
        <v>1804</v>
      </c>
      <c r="D265" s="12" t="s">
        <v>1805</v>
      </c>
      <c r="E265" s="12" t="s">
        <v>1806</v>
      </c>
      <c r="F265" s="12">
        <v>2</v>
      </c>
      <c r="G265" s="12" t="s">
        <v>1807</v>
      </c>
      <c r="H265" s="12" t="s">
        <v>1808</v>
      </c>
      <c r="I265" s="13">
        <v>25</v>
      </c>
      <c r="J265" s="13">
        <v>106568</v>
      </c>
      <c r="K265" s="12" t="s">
        <v>1797</v>
      </c>
      <c r="L265" s="14" t="s">
        <v>70</v>
      </c>
      <c r="M265" s="3" t="s">
        <v>41</v>
      </c>
      <c r="N265" s="54"/>
      <c r="O265" s="3" t="s">
        <v>86</v>
      </c>
      <c r="P265" s="56" t="s">
        <v>1736</v>
      </c>
      <c r="Q265" s="31"/>
      <c r="R265" s="56"/>
      <c r="S265" s="45" t="s">
        <v>129</v>
      </c>
      <c r="T265" s="45">
        <v>10.8</v>
      </c>
      <c r="U265" s="31"/>
      <c r="V265" s="31"/>
      <c r="W265" s="31">
        <v>15.5</v>
      </c>
      <c r="X265" s="56"/>
      <c r="Y265" s="56"/>
      <c r="Z265" s="56"/>
      <c r="AA265" s="56"/>
    </row>
    <row r="266" s="234" customFormat="1" ht="16.5" spans="1:27">
      <c r="A266" s="5">
        <v>259</v>
      </c>
      <c r="B266" s="78">
        <v>44223.3881944444</v>
      </c>
      <c r="C266" s="69" t="s">
        <v>1809</v>
      </c>
      <c r="D266" s="16" t="s">
        <v>1810</v>
      </c>
      <c r="E266" s="17" t="s">
        <v>1811</v>
      </c>
      <c r="F266" s="17">
        <v>2</v>
      </c>
      <c r="G266" s="18" t="s">
        <v>1812</v>
      </c>
      <c r="H266" s="17" t="s">
        <v>1813</v>
      </c>
      <c r="I266" s="69">
        <v>128</v>
      </c>
      <c r="J266" s="69">
        <v>113299</v>
      </c>
      <c r="K266" s="69" t="s">
        <v>1814</v>
      </c>
      <c r="L266" s="69" t="s">
        <v>40</v>
      </c>
      <c r="M266" s="7" t="s">
        <v>41</v>
      </c>
      <c r="N266" s="80"/>
      <c r="O266" s="7" t="s">
        <v>86</v>
      </c>
      <c r="P266" s="72" t="s">
        <v>1736</v>
      </c>
      <c r="Q266" s="36"/>
      <c r="R266" s="72"/>
      <c r="S266" s="46" t="s">
        <v>43</v>
      </c>
      <c r="T266" s="46">
        <v>43</v>
      </c>
      <c r="U266" s="36"/>
      <c r="V266" s="36"/>
      <c r="W266" s="36">
        <v>53.8</v>
      </c>
      <c r="X266" s="76"/>
      <c r="Y266" s="76"/>
      <c r="Z266" s="77">
        <v>2021.25</v>
      </c>
      <c r="AA266" s="76"/>
    </row>
    <row r="267" ht="16.5" hidden="1" spans="1:27">
      <c r="A267" s="1">
        <v>260</v>
      </c>
      <c r="B267" s="11" t="s">
        <v>1815</v>
      </c>
      <c r="C267" s="79" t="s">
        <v>1816</v>
      </c>
      <c r="D267" s="57" t="s">
        <v>1817</v>
      </c>
      <c r="E267" s="11" t="s">
        <v>1818</v>
      </c>
      <c r="F267" s="13">
        <v>5</v>
      </c>
      <c r="G267" s="14" t="s">
        <v>1819</v>
      </c>
      <c r="H267" s="14" t="s">
        <v>1820</v>
      </c>
      <c r="I267" s="13">
        <v>35</v>
      </c>
      <c r="J267" s="13">
        <v>104428</v>
      </c>
      <c r="K267" s="14" t="s">
        <v>1225</v>
      </c>
      <c r="L267" s="14" t="s">
        <v>40</v>
      </c>
      <c r="M267" s="4" t="s">
        <v>41</v>
      </c>
      <c r="N267" s="54"/>
      <c r="O267" s="54" t="s">
        <v>1821</v>
      </c>
      <c r="P267" s="72"/>
      <c r="Q267" s="36"/>
      <c r="R267" s="72"/>
      <c r="S267" s="72"/>
      <c r="T267" s="72"/>
      <c r="U267" s="72"/>
      <c r="V267" s="72"/>
      <c r="W267" s="72"/>
      <c r="X267" s="56"/>
      <c r="Y267" s="56"/>
      <c r="Z267" s="56"/>
      <c r="AA267" s="56"/>
    </row>
    <row r="268" ht="16.5" hidden="1" spans="1:27">
      <c r="A268" s="1">
        <v>261</v>
      </c>
      <c r="B268" s="11" t="s">
        <v>1822</v>
      </c>
      <c r="C268" s="79" t="s">
        <v>1823</v>
      </c>
      <c r="D268" s="57" t="s">
        <v>1824</v>
      </c>
      <c r="E268" s="57" t="s">
        <v>1825</v>
      </c>
      <c r="F268" s="14">
        <v>2</v>
      </c>
      <c r="G268" s="57" t="s">
        <v>690</v>
      </c>
      <c r="H268" s="13" t="s">
        <v>1826</v>
      </c>
      <c r="I268" s="13">
        <v>0</v>
      </c>
      <c r="J268" s="13">
        <v>104428</v>
      </c>
      <c r="K268" s="14" t="s">
        <v>1225</v>
      </c>
      <c r="L268" s="14" t="s">
        <v>40</v>
      </c>
      <c r="M268" s="4" t="s">
        <v>41</v>
      </c>
      <c r="N268" s="54"/>
      <c r="O268" s="54" t="s">
        <v>959</v>
      </c>
      <c r="P268" s="56" t="s">
        <v>1601</v>
      </c>
      <c r="Q268" s="31"/>
      <c r="R268" s="56"/>
      <c r="S268" s="45" t="s">
        <v>1827</v>
      </c>
      <c r="T268" s="45">
        <v>17</v>
      </c>
      <c r="U268" s="31"/>
      <c r="V268" s="31"/>
      <c r="W268" s="31">
        <v>25.8</v>
      </c>
      <c r="X268" s="56"/>
      <c r="Y268" s="56"/>
      <c r="Z268" s="56"/>
      <c r="AA268" s="56"/>
    </row>
    <row r="269" ht="16.5" hidden="1" spans="1:27">
      <c r="A269" s="1">
        <v>262</v>
      </c>
      <c r="B269" s="11" t="s">
        <v>1828</v>
      </c>
      <c r="C269" s="79" t="s">
        <v>1829</v>
      </c>
      <c r="D269" s="57" t="s">
        <v>1830</v>
      </c>
      <c r="E269" s="11" t="s">
        <v>1831</v>
      </c>
      <c r="F269" s="13">
        <v>1</v>
      </c>
      <c r="G269" s="57" t="s">
        <v>1832</v>
      </c>
      <c r="H269" s="14" t="s">
        <v>50</v>
      </c>
      <c r="I269" s="13">
        <v>25</v>
      </c>
      <c r="J269" s="13">
        <v>105910</v>
      </c>
      <c r="K269" s="14" t="s">
        <v>824</v>
      </c>
      <c r="L269" s="14" t="s">
        <v>40</v>
      </c>
      <c r="M269" s="4" t="s">
        <v>41</v>
      </c>
      <c r="N269" s="2"/>
      <c r="O269" s="54" t="s">
        <v>1821</v>
      </c>
      <c r="P269" s="56"/>
      <c r="Q269" s="31"/>
      <c r="R269" s="56"/>
      <c r="S269" s="56"/>
      <c r="T269" s="56"/>
      <c r="U269" s="56"/>
      <c r="V269" s="56"/>
      <c r="W269" s="56"/>
      <c r="X269" s="56"/>
      <c r="Y269" s="56"/>
      <c r="Z269" s="56"/>
      <c r="AA269" s="56"/>
    </row>
    <row r="270" ht="16.5" hidden="1" spans="1:27">
      <c r="A270" s="1">
        <v>263</v>
      </c>
      <c r="B270" s="79">
        <v>44224.7527662037</v>
      </c>
      <c r="C270" s="79" t="s">
        <v>1833</v>
      </c>
      <c r="D270" s="259" t="s">
        <v>1834</v>
      </c>
      <c r="E270" s="259" t="s">
        <v>1835</v>
      </c>
      <c r="F270" s="259">
        <v>5</v>
      </c>
      <c r="G270" s="259" t="s">
        <v>1836</v>
      </c>
      <c r="H270" s="259" t="s">
        <v>1837</v>
      </c>
      <c r="I270" s="13"/>
      <c r="J270" s="259" t="s">
        <v>1838</v>
      </c>
      <c r="K270" s="259">
        <v>15928147732</v>
      </c>
      <c r="L270" s="14" t="s">
        <v>70</v>
      </c>
      <c r="M270" s="3" t="s">
        <v>202</v>
      </c>
      <c r="N270" s="54">
        <v>205494</v>
      </c>
      <c r="O270" s="54" t="s">
        <v>1839</v>
      </c>
      <c r="P270" s="56"/>
      <c r="Q270" s="31"/>
      <c r="R270" s="56"/>
      <c r="S270" s="56"/>
      <c r="T270" s="56"/>
      <c r="U270" s="56"/>
      <c r="V270" s="56"/>
      <c r="W270" s="56"/>
      <c r="X270" s="56"/>
      <c r="Y270" s="56"/>
      <c r="Z270" s="56"/>
      <c r="AA270" s="56"/>
    </row>
    <row r="271" ht="33.75" hidden="1" spans="1:27">
      <c r="A271" s="1">
        <v>264</v>
      </c>
      <c r="B271" s="11" t="s">
        <v>1840</v>
      </c>
      <c r="C271" s="79" t="s">
        <v>1841</v>
      </c>
      <c r="D271" s="14" t="s">
        <v>1842</v>
      </c>
      <c r="E271" s="13" t="s">
        <v>1843</v>
      </c>
      <c r="F271" s="13">
        <v>2</v>
      </c>
      <c r="G271" s="14" t="s">
        <v>352</v>
      </c>
      <c r="H271" s="13" t="s">
        <v>1844</v>
      </c>
      <c r="I271" s="13">
        <v>19</v>
      </c>
      <c r="J271" s="13">
        <v>104429</v>
      </c>
      <c r="K271" s="14" t="s">
        <v>1845</v>
      </c>
      <c r="L271" s="14" t="s">
        <v>70</v>
      </c>
      <c r="M271" s="3" t="s">
        <v>41</v>
      </c>
      <c r="N271" s="54"/>
      <c r="O271" s="54" t="s">
        <v>1846</v>
      </c>
      <c r="P271" s="56" t="s">
        <v>1601</v>
      </c>
      <c r="Q271" s="31"/>
      <c r="R271" s="56"/>
      <c r="S271" s="45" t="s">
        <v>43</v>
      </c>
      <c r="T271" s="45" t="s">
        <v>1847</v>
      </c>
      <c r="U271" s="31"/>
      <c r="V271" s="31"/>
      <c r="W271" s="31">
        <v>20.8</v>
      </c>
      <c r="X271" s="56"/>
      <c r="Y271" s="56"/>
      <c r="Z271" s="56" t="s">
        <v>1848</v>
      </c>
      <c r="AA271" s="56"/>
    </row>
    <row r="272" ht="16.5" hidden="1" spans="1:27">
      <c r="A272" s="1">
        <v>265</v>
      </c>
      <c r="B272" s="11" t="s">
        <v>1849</v>
      </c>
      <c r="C272" s="79" t="s">
        <v>1850</v>
      </c>
      <c r="D272" s="14" t="s">
        <v>1851</v>
      </c>
      <c r="E272" s="13" t="s">
        <v>1852</v>
      </c>
      <c r="F272" s="13">
        <v>1</v>
      </c>
      <c r="G272" s="14" t="s">
        <v>1491</v>
      </c>
      <c r="H272" s="13" t="s">
        <v>1492</v>
      </c>
      <c r="I272" s="13">
        <v>95</v>
      </c>
      <c r="J272" s="13">
        <v>103199</v>
      </c>
      <c r="K272" s="14" t="s">
        <v>1853</v>
      </c>
      <c r="L272" s="14" t="s">
        <v>70</v>
      </c>
      <c r="M272" s="3" t="s">
        <v>41</v>
      </c>
      <c r="N272" s="2"/>
      <c r="O272" s="54" t="s">
        <v>1400</v>
      </c>
      <c r="P272" s="56" t="s">
        <v>1601</v>
      </c>
      <c r="Q272" s="31"/>
      <c r="R272" s="56"/>
      <c r="S272" s="45" t="s">
        <v>43</v>
      </c>
      <c r="T272" s="45">
        <v>40.5</v>
      </c>
      <c r="U272" s="31"/>
      <c r="V272" s="31"/>
      <c r="W272" s="31">
        <v>57.8</v>
      </c>
      <c r="X272" s="56"/>
      <c r="Y272" s="56"/>
      <c r="Z272" s="56"/>
      <c r="AA272" s="56"/>
    </row>
    <row r="273" ht="15" hidden="1" spans="1:27">
      <c r="A273" s="1">
        <v>266</v>
      </c>
      <c r="B273" s="11" t="s">
        <v>1854</v>
      </c>
      <c r="C273" s="54" t="s">
        <v>1855</v>
      </c>
      <c r="D273" s="14" t="s">
        <v>1856</v>
      </c>
      <c r="E273" s="14" t="s">
        <v>1857</v>
      </c>
      <c r="F273" s="13">
        <v>2</v>
      </c>
      <c r="G273" s="14" t="s">
        <v>1858</v>
      </c>
      <c r="H273" s="14" t="s">
        <v>1859</v>
      </c>
      <c r="I273" s="13">
        <v>56</v>
      </c>
      <c r="J273" s="13">
        <v>0</v>
      </c>
      <c r="K273" s="13"/>
      <c r="L273" s="14" t="s">
        <v>70</v>
      </c>
      <c r="M273" s="3" t="s">
        <v>41</v>
      </c>
      <c r="N273" s="54"/>
      <c r="O273" s="54" t="s">
        <v>1860</v>
      </c>
      <c r="P273" s="56"/>
      <c r="Q273" s="31"/>
      <c r="R273" s="56"/>
      <c r="S273" s="56"/>
      <c r="T273" s="56"/>
      <c r="U273" s="56"/>
      <c r="V273" s="56"/>
      <c r="W273" s="56"/>
      <c r="X273" s="56"/>
      <c r="Y273" s="56"/>
      <c r="Z273" s="56"/>
      <c r="AA273" s="56"/>
    </row>
    <row r="274" ht="15" hidden="1" spans="1:27">
      <c r="A274" s="1">
        <v>267</v>
      </c>
      <c r="B274" s="11" t="s">
        <v>1861</v>
      </c>
      <c r="C274" s="54" t="s">
        <v>1862</v>
      </c>
      <c r="D274" s="14" t="s">
        <v>1863</v>
      </c>
      <c r="E274" s="13" t="s">
        <v>48</v>
      </c>
      <c r="F274" s="13">
        <v>1</v>
      </c>
      <c r="G274" s="14" t="s">
        <v>1864</v>
      </c>
      <c r="H274" s="13" t="s">
        <v>1865</v>
      </c>
      <c r="I274" s="13">
        <v>26</v>
      </c>
      <c r="J274" s="13">
        <v>106865</v>
      </c>
      <c r="K274" s="14" t="s">
        <v>1053</v>
      </c>
      <c r="L274" s="14" t="s">
        <v>40</v>
      </c>
      <c r="M274" s="3" t="s">
        <v>41</v>
      </c>
      <c r="N274" s="54"/>
      <c r="O274" s="54" t="s">
        <v>1866</v>
      </c>
      <c r="P274" s="56"/>
      <c r="Q274" s="31"/>
      <c r="R274" s="56"/>
      <c r="S274" s="56"/>
      <c r="T274" s="56"/>
      <c r="U274" s="56"/>
      <c r="V274" s="56"/>
      <c r="W274" s="56"/>
      <c r="X274" s="56"/>
      <c r="Y274" s="56"/>
      <c r="Z274" s="56"/>
      <c r="AA274" s="56"/>
    </row>
    <row r="275" ht="15" hidden="1" spans="1:27">
      <c r="A275" s="1">
        <v>268</v>
      </c>
      <c r="B275" s="11" t="s">
        <v>1867</v>
      </c>
      <c r="C275" s="54" t="s">
        <v>1868</v>
      </c>
      <c r="D275" s="14" t="s">
        <v>479</v>
      </c>
      <c r="E275" s="13" t="s">
        <v>480</v>
      </c>
      <c r="F275" s="13">
        <v>5</v>
      </c>
      <c r="G275" s="14" t="s">
        <v>481</v>
      </c>
      <c r="H275" s="13" t="s">
        <v>1869</v>
      </c>
      <c r="I275" s="13">
        <v>18</v>
      </c>
      <c r="J275" s="13">
        <v>343</v>
      </c>
      <c r="K275" s="14" t="s">
        <v>814</v>
      </c>
      <c r="L275" s="14" t="s">
        <v>40</v>
      </c>
      <c r="M275" s="3" t="s">
        <v>41</v>
      </c>
      <c r="N275" s="54"/>
      <c r="O275" s="54" t="s">
        <v>1870</v>
      </c>
      <c r="P275" s="56"/>
      <c r="Q275" s="31"/>
      <c r="R275" s="56"/>
      <c r="S275" s="56"/>
      <c r="T275" s="56"/>
      <c r="U275" s="56"/>
      <c r="V275" s="56"/>
      <c r="W275" s="56"/>
      <c r="X275" s="56"/>
      <c r="Y275" s="56"/>
      <c r="Z275" s="56"/>
      <c r="AA275" s="56"/>
    </row>
    <row r="276" ht="15" hidden="1" spans="1:27">
      <c r="A276" s="1">
        <v>269</v>
      </c>
      <c r="B276" s="11" t="s">
        <v>1871</v>
      </c>
      <c r="C276" s="54" t="s">
        <v>1872</v>
      </c>
      <c r="D276" s="14" t="s">
        <v>1076</v>
      </c>
      <c r="E276" s="13" t="s">
        <v>1873</v>
      </c>
      <c r="F276" s="13">
        <v>2</v>
      </c>
      <c r="G276" s="14" t="s">
        <v>1874</v>
      </c>
      <c r="H276" s="13" t="s">
        <v>1875</v>
      </c>
      <c r="I276" s="13">
        <v>13</v>
      </c>
      <c r="J276" s="13">
        <v>351</v>
      </c>
      <c r="K276" s="14" t="s">
        <v>303</v>
      </c>
      <c r="L276" s="14" t="s">
        <v>40</v>
      </c>
      <c r="M276" s="3" t="s">
        <v>41</v>
      </c>
      <c r="N276" s="54">
        <v>36338</v>
      </c>
      <c r="O276" s="54" t="s">
        <v>1876</v>
      </c>
      <c r="P276" s="56" t="s">
        <v>1601</v>
      </c>
      <c r="Q276" s="31"/>
      <c r="R276" s="56"/>
      <c r="S276" s="45" t="s">
        <v>112</v>
      </c>
      <c r="T276" s="45">
        <v>16</v>
      </c>
      <c r="U276" s="31"/>
      <c r="V276" s="31"/>
      <c r="W276" s="31">
        <v>22.8</v>
      </c>
      <c r="X276" s="56"/>
      <c r="Y276" s="56"/>
      <c r="Z276" s="56"/>
      <c r="AA276" s="56"/>
    </row>
    <row r="277" ht="15" hidden="1" spans="1:27">
      <c r="A277" s="1">
        <v>270</v>
      </c>
      <c r="B277" s="11" t="s">
        <v>1877</v>
      </c>
      <c r="C277" s="54" t="s">
        <v>1878</v>
      </c>
      <c r="D277" s="14" t="s">
        <v>1879</v>
      </c>
      <c r="E277" s="13" t="s">
        <v>1880</v>
      </c>
      <c r="F277" s="13">
        <v>1</v>
      </c>
      <c r="G277" s="14" t="s">
        <v>1613</v>
      </c>
      <c r="H277" s="13" t="s">
        <v>1881</v>
      </c>
      <c r="I277" s="13">
        <v>5</v>
      </c>
      <c r="J277" s="13">
        <v>349</v>
      </c>
      <c r="K277" s="14" t="s">
        <v>1882</v>
      </c>
      <c r="L277" s="14" t="s">
        <v>70</v>
      </c>
      <c r="M277" s="3" t="s">
        <v>41</v>
      </c>
      <c r="N277" s="54"/>
      <c r="O277" s="54" t="s">
        <v>86</v>
      </c>
      <c r="P277" s="56"/>
      <c r="Q277" s="31"/>
      <c r="R277" s="56"/>
      <c r="S277" s="45" t="s">
        <v>112</v>
      </c>
      <c r="T277" s="45"/>
      <c r="U277" s="74" t="s">
        <v>1689</v>
      </c>
      <c r="V277" s="45">
        <v>5.8</v>
      </c>
      <c r="W277" s="31">
        <v>8.5</v>
      </c>
      <c r="X277" s="56"/>
      <c r="Y277" s="56"/>
      <c r="Z277" s="56"/>
      <c r="AA277" s="56"/>
    </row>
    <row r="278" ht="15" hidden="1" spans="1:27">
      <c r="A278" s="1">
        <v>271</v>
      </c>
      <c r="B278" s="11" t="s">
        <v>1883</v>
      </c>
      <c r="C278" s="54" t="s">
        <v>1884</v>
      </c>
      <c r="D278" s="14" t="s">
        <v>1885</v>
      </c>
      <c r="E278" s="13" t="s">
        <v>1886</v>
      </c>
      <c r="F278" s="13">
        <v>1</v>
      </c>
      <c r="G278" s="14" t="s">
        <v>1887</v>
      </c>
      <c r="H278" s="13" t="s">
        <v>1888</v>
      </c>
      <c r="I278" s="13">
        <v>15</v>
      </c>
      <c r="J278" s="13">
        <v>349</v>
      </c>
      <c r="K278" s="14" t="s">
        <v>1882</v>
      </c>
      <c r="L278" s="14" t="s">
        <v>70</v>
      </c>
      <c r="M278" s="3" t="s">
        <v>41</v>
      </c>
      <c r="N278" s="54"/>
      <c r="O278" s="54" t="s">
        <v>1821</v>
      </c>
      <c r="P278" s="56"/>
      <c r="Q278" s="31"/>
      <c r="R278" s="56"/>
      <c r="S278" s="56"/>
      <c r="T278" s="56"/>
      <c r="U278" s="56"/>
      <c r="V278" s="56"/>
      <c r="W278" s="56"/>
      <c r="X278" s="56"/>
      <c r="Y278" s="56"/>
      <c r="Z278" s="56"/>
      <c r="AA278" s="56"/>
    </row>
    <row r="279" ht="15" hidden="1" spans="1:27">
      <c r="A279" s="1">
        <v>272</v>
      </c>
      <c r="B279" s="11" t="s">
        <v>1889</v>
      </c>
      <c r="C279" s="11" t="s">
        <v>1890</v>
      </c>
      <c r="D279" s="57" t="s">
        <v>1891</v>
      </c>
      <c r="E279" s="11" t="s">
        <v>1892</v>
      </c>
      <c r="F279" s="13">
        <v>1</v>
      </c>
      <c r="G279" s="57" t="s">
        <v>1893</v>
      </c>
      <c r="H279" s="13" t="s">
        <v>1894</v>
      </c>
      <c r="I279" s="13">
        <v>16</v>
      </c>
      <c r="J279" s="13">
        <v>349</v>
      </c>
      <c r="K279" s="14" t="s">
        <v>1882</v>
      </c>
      <c r="L279" s="14" t="s">
        <v>70</v>
      </c>
      <c r="M279" s="3" t="s">
        <v>41</v>
      </c>
      <c r="N279" s="54"/>
      <c r="O279" s="54" t="s">
        <v>959</v>
      </c>
      <c r="P279" s="56" t="s">
        <v>1601</v>
      </c>
      <c r="Q279" s="31"/>
      <c r="R279" s="56"/>
      <c r="S279" s="45" t="s">
        <v>1718</v>
      </c>
      <c r="T279" s="45">
        <v>9.5</v>
      </c>
      <c r="U279" s="31"/>
      <c r="V279" s="31"/>
      <c r="W279" s="31">
        <v>13.5</v>
      </c>
      <c r="X279" s="56"/>
      <c r="Y279" s="56"/>
      <c r="Z279" s="56"/>
      <c r="AA279" s="56"/>
    </row>
    <row r="280" ht="15" hidden="1" spans="1:27">
      <c r="A280" s="1">
        <v>273</v>
      </c>
      <c r="B280" s="11" t="s">
        <v>1895</v>
      </c>
      <c r="C280" s="11" t="s">
        <v>1896</v>
      </c>
      <c r="D280" s="57" t="s">
        <v>1897</v>
      </c>
      <c r="E280" s="11" t="s">
        <v>1898</v>
      </c>
      <c r="F280" s="13">
        <v>1</v>
      </c>
      <c r="G280" s="57" t="s">
        <v>1899</v>
      </c>
      <c r="H280" s="11" t="s">
        <v>1900</v>
      </c>
      <c r="I280" s="13">
        <v>19</v>
      </c>
      <c r="J280" s="13">
        <v>349</v>
      </c>
      <c r="K280" s="14" t="s">
        <v>1882</v>
      </c>
      <c r="L280" s="14" t="s">
        <v>70</v>
      </c>
      <c r="M280" s="3" t="s">
        <v>41</v>
      </c>
      <c r="N280" s="54"/>
      <c r="O280" s="54" t="s">
        <v>86</v>
      </c>
      <c r="P280" s="56" t="s">
        <v>1601</v>
      </c>
      <c r="Q280" s="31"/>
      <c r="R280" s="56"/>
      <c r="S280" s="45" t="s">
        <v>43</v>
      </c>
      <c r="T280" s="45"/>
      <c r="U280" s="41" t="s">
        <v>1901</v>
      </c>
      <c r="V280" s="45">
        <v>13.75</v>
      </c>
      <c r="W280" s="31">
        <v>19.6</v>
      </c>
      <c r="X280" s="56"/>
      <c r="Y280" s="56"/>
      <c r="Z280" s="56"/>
      <c r="AA280" s="56"/>
    </row>
    <row r="281" ht="15" hidden="1" spans="1:27">
      <c r="A281" s="1">
        <v>274</v>
      </c>
      <c r="B281" s="13" t="s">
        <v>1902</v>
      </c>
      <c r="C281" s="66" t="s">
        <v>1903</v>
      </c>
      <c r="D281" s="12" t="s">
        <v>1904</v>
      </c>
      <c r="E281" s="13" t="s">
        <v>1905</v>
      </c>
      <c r="F281" s="13">
        <v>2</v>
      </c>
      <c r="G281" s="14" t="s">
        <v>1906</v>
      </c>
      <c r="H281" s="13" t="s">
        <v>1907</v>
      </c>
      <c r="I281" s="13">
        <v>24</v>
      </c>
      <c r="J281" s="13">
        <v>706</v>
      </c>
      <c r="K281" s="14" t="s">
        <v>1908</v>
      </c>
      <c r="L281" s="14" t="s">
        <v>70</v>
      </c>
      <c r="M281" s="66" t="s">
        <v>41</v>
      </c>
      <c r="N281" s="66"/>
      <c r="O281" s="81" t="s">
        <v>86</v>
      </c>
      <c r="P281" s="56"/>
      <c r="Q281" s="31"/>
      <c r="R281" s="56"/>
      <c r="S281" s="56"/>
      <c r="T281" s="31"/>
      <c r="U281" s="31"/>
      <c r="V281" s="31"/>
      <c r="W281" s="31"/>
      <c r="X281" s="56"/>
      <c r="Y281" s="56"/>
      <c r="Z281" s="56"/>
      <c r="AA281" s="56"/>
    </row>
    <row r="282" ht="15" hidden="1" spans="1:27">
      <c r="A282" s="1">
        <v>275</v>
      </c>
      <c r="B282" s="13" t="s">
        <v>1909</v>
      </c>
      <c r="C282" s="66" t="s">
        <v>1910</v>
      </c>
      <c r="D282" s="12" t="s">
        <v>1911</v>
      </c>
      <c r="E282" s="13" t="s">
        <v>1912</v>
      </c>
      <c r="F282" s="13">
        <v>1</v>
      </c>
      <c r="G282" s="14" t="s">
        <v>1913</v>
      </c>
      <c r="H282" s="13" t="s">
        <v>1914</v>
      </c>
      <c r="I282" s="13">
        <v>32</v>
      </c>
      <c r="J282" s="13">
        <v>706</v>
      </c>
      <c r="K282" s="12" t="s">
        <v>1908</v>
      </c>
      <c r="L282" s="14" t="s">
        <v>70</v>
      </c>
      <c r="M282" s="66" t="s">
        <v>41</v>
      </c>
      <c r="N282" s="66"/>
      <c r="O282" s="81" t="s">
        <v>86</v>
      </c>
      <c r="P282" s="31">
        <v>2.3</v>
      </c>
      <c r="Q282" s="31"/>
      <c r="R282" s="56"/>
      <c r="S282" s="45" t="s">
        <v>43</v>
      </c>
      <c r="T282" s="45">
        <v>15.6</v>
      </c>
      <c r="U282" s="31"/>
      <c r="V282" s="31"/>
      <c r="W282" s="31">
        <v>22.8</v>
      </c>
      <c r="X282" s="56"/>
      <c r="Y282" s="56"/>
      <c r="Z282" s="56"/>
      <c r="AA282" s="56"/>
    </row>
    <row r="283" ht="15" hidden="1" spans="1:27">
      <c r="A283" s="1">
        <v>276</v>
      </c>
      <c r="B283" s="13" t="s">
        <v>1915</v>
      </c>
      <c r="C283" s="66" t="s">
        <v>1916</v>
      </c>
      <c r="D283" s="12" t="s">
        <v>1917</v>
      </c>
      <c r="E283" s="13" t="s">
        <v>1918</v>
      </c>
      <c r="F283" s="13">
        <v>1</v>
      </c>
      <c r="G283" s="14" t="s">
        <v>1919</v>
      </c>
      <c r="H283" s="13" t="s">
        <v>1920</v>
      </c>
      <c r="I283" s="13">
        <v>30</v>
      </c>
      <c r="J283" s="13">
        <v>706</v>
      </c>
      <c r="K283" s="14" t="s">
        <v>1908</v>
      </c>
      <c r="L283" s="14" t="s">
        <v>70</v>
      </c>
      <c r="M283" s="66" t="s">
        <v>41</v>
      </c>
      <c r="N283" s="66"/>
      <c r="O283" s="81" t="s">
        <v>86</v>
      </c>
      <c r="P283" s="56"/>
      <c r="Q283" s="31"/>
      <c r="R283" s="56"/>
      <c r="S283" s="56"/>
      <c r="T283" s="31"/>
      <c r="U283" s="31"/>
      <c r="V283" s="31"/>
      <c r="W283" s="31"/>
      <c r="X283" s="56"/>
      <c r="Y283" s="56"/>
      <c r="Z283" s="56"/>
      <c r="AA283" s="56"/>
    </row>
    <row r="284" s="233" customFormat="1" ht="15" hidden="1" spans="1:27">
      <c r="A284" s="1">
        <v>277</v>
      </c>
      <c r="B284" s="13" t="s">
        <v>1921</v>
      </c>
      <c r="C284" s="66" t="s">
        <v>1922</v>
      </c>
      <c r="D284" s="12" t="s">
        <v>1923</v>
      </c>
      <c r="E284" s="13" t="s">
        <v>1924</v>
      </c>
      <c r="F284" s="13">
        <v>1</v>
      </c>
      <c r="G284" s="14" t="s">
        <v>1925</v>
      </c>
      <c r="H284" s="13" t="s">
        <v>1926</v>
      </c>
      <c r="I284" s="13">
        <v>23</v>
      </c>
      <c r="J284" s="13">
        <v>105910</v>
      </c>
      <c r="K284" s="14" t="s">
        <v>635</v>
      </c>
      <c r="L284" s="14" t="s">
        <v>40</v>
      </c>
      <c r="M284" s="66" t="s">
        <v>41</v>
      </c>
      <c r="N284" s="66"/>
      <c r="O284" s="81" t="s">
        <v>86</v>
      </c>
      <c r="P284" s="31">
        <v>2.3</v>
      </c>
      <c r="Q284" s="31"/>
      <c r="R284" s="56"/>
      <c r="S284" s="45" t="s">
        <v>112</v>
      </c>
      <c r="T284" s="45"/>
      <c r="U284" s="43" t="s">
        <v>1927</v>
      </c>
      <c r="V284" s="45">
        <v>20</v>
      </c>
      <c r="W284" s="31"/>
      <c r="X284" s="56"/>
      <c r="Y284" s="56"/>
      <c r="Z284" s="56" t="s">
        <v>1928</v>
      </c>
      <c r="AA284" s="56"/>
    </row>
    <row r="285" ht="15" hidden="1" spans="1:27">
      <c r="A285" s="1">
        <v>278</v>
      </c>
      <c r="B285" s="13" t="s">
        <v>1929</v>
      </c>
      <c r="C285" s="66" t="s">
        <v>1930</v>
      </c>
      <c r="D285" s="12" t="s">
        <v>1931</v>
      </c>
      <c r="E285" s="13" t="s">
        <v>1932</v>
      </c>
      <c r="F285" s="13">
        <v>1</v>
      </c>
      <c r="G285" s="14" t="s">
        <v>1933</v>
      </c>
      <c r="H285" s="13" t="s">
        <v>1934</v>
      </c>
      <c r="I285" s="13">
        <v>26</v>
      </c>
      <c r="J285" s="13">
        <v>52</v>
      </c>
      <c r="K285" s="14" t="s">
        <v>663</v>
      </c>
      <c r="L285" s="14" t="s">
        <v>70</v>
      </c>
      <c r="M285" s="66" t="s">
        <v>41</v>
      </c>
      <c r="N285" s="66"/>
      <c r="O285" s="81" t="s">
        <v>86</v>
      </c>
      <c r="P285" s="31">
        <v>2.3</v>
      </c>
      <c r="Q285" s="31"/>
      <c r="R285" s="56"/>
      <c r="S285" s="45" t="s">
        <v>43</v>
      </c>
      <c r="T285" s="45">
        <v>22.33</v>
      </c>
      <c r="U285" s="31"/>
      <c r="V285" s="31"/>
      <c r="W285" s="31">
        <v>31.9</v>
      </c>
      <c r="X285" s="56"/>
      <c r="Y285" s="56"/>
      <c r="Z285" s="56"/>
      <c r="AA285" s="56"/>
    </row>
    <row r="286" ht="15" hidden="1" spans="1:27">
      <c r="A286" s="1">
        <v>279</v>
      </c>
      <c r="B286" s="13" t="s">
        <v>1935</v>
      </c>
      <c r="C286" s="66" t="s">
        <v>1936</v>
      </c>
      <c r="D286" s="12" t="s">
        <v>1937</v>
      </c>
      <c r="E286" s="13" t="s">
        <v>1938</v>
      </c>
      <c r="F286" s="13">
        <v>1</v>
      </c>
      <c r="G286" s="14" t="s">
        <v>1939</v>
      </c>
      <c r="H286" s="13" t="s">
        <v>1940</v>
      </c>
      <c r="I286" s="13">
        <v>20</v>
      </c>
      <c r="J286" s="13">
        <v>52</v>
      </c>
      <c r="K286" s="14" t="s">
        <v>663</v>
      </c>
      <c r="L286" s="14" t="s">
        <v>70</v>
      </c>
      <c r="M286" s="66" t="s">
        <v>41</v>
      </c>
      <c r="N286" s="66"/>
      <c r="O286" s="81" t="s">
        <v>1941</v>
      </c>
      <c r="P286" s="31">
        <v>2.3</v>
      </c>
      <c r="Q286" s="31"/>
      <c r="R286" s="56"/>
      <c r="S286" s="61" t="s">
        <v>1718</v>
      </c>
      <c r="T286" s="61">
        <v>6.7</v>
      </c>
      <c r="U286" s="31"/>
      <c r="V286" s="31"/>
      <c r="W286" s="31">
        <v>13.5</v>
      </c>
      <c r="X286" s="56"/>
      <c r="Y286" s="56"/>
      <c r="Z286" s="56"/>
      <c r="AA286" s="56"/>
    </row>
    <row r="287" ht="15" hidden="1" spans="1:27">
      <c r="A287" s="1">
        <v>280</v>
      </c>
      <c r="B287" s="13" t="s">
        <v>1942</v>
      </c>
      <c r="C287" s="66" t="s">
        <v>1943</v>
      </c>
      <c r="D287" s="12" t="s">
        <v>1076</v>
      </c>
      <c r="E287" s="85" t="s">
        <v>1944</v>
      </c>
      <c r="F287" s="13">
        <v>1</v>
      </c>
      <c r="G287" s="14" t="s">
        <v>1945</v>
      </c>
      <c r="H287" s="13" t="s">
        <v>1946</v>
      </c>
      <c r="I287" s="13">
        <v>17</v>
      </c>
      <c r="J287" s="13">
        <v>52</v>
      </c>
      <c r="K287" s="14" t="s">
        <v>663</v>
      </c>
      <c r="L287" s="14" t="s">
        <v>70</v>
      </c>
      <c r="M287" s="66" t="s">
        <v>41</v>
      </c>
      <c r="N287" s="66"/>
      <c r="O287" s="81" t="s">
        <v>1947</v>
      </c>
      <c r="P287" s="56"/>
      <c r="Q287" s="31"/>
      <c r="R287" s="56"/>
      <c r="S287" s="56"/>
      <c r="T287" s="31"/>
      <c r="U287" s="31"/>
      <c r="V287" s="31"/>
      <c r="W287" s="31"/>
      <c r="X287" s="56"/>
      <c r="Y287" s="56"/>
      <c r="Z287" s="56"/>
      <c r="AA287" s="56"/>
    </row>
    <row r="288" ht="15" hidden="1" spans="1:27">
      <c r="A288" s="1">
        <v>281</v>
      </c>
      <c r="B288" s="13" t="s">
        <v>1948</v>
      </c>
      <c r="C288" s="66" t="s">
        <v>1949</v>
      </c>
      <c r="D288" s="12" t="s">
        <v>1950</v>
      </c>
      <c r="E288" s="13" t="s">
        <v>1951</v>
      </c>
      <c r="F288" s="13">
        <v>1</v>
      </c>
      <c r="G288" s="14" t="s">
        <v>1952</v>
      </c>
      <c r="H288" s="13" t="s">
        <v>1953</v>
      </c>
      <c r="I288" s="13">
        <v>35</v>
      </c>
      <c r="J288" s="13">
        <v>54</v>
      </c>
      <c r="K288" s="14" t="s">
        <v>642</v>
      </c>
      <c r="L288" s="14" t="s">
        <v>70</v>
      </c>
      <c r="M288" s="66" t="s">
        <v>41</v>
      </c>
      <c r="N288" s="66">
        <v>8355</v>
      </c>
      <c r="O288" s="81" t="s">
        <v>1954</v>
      </c>
      <c r="P288" s="56"/>
      <c r="Q288" s="31"/>
      <c r="R288" s="56"/>
      <c r="S288" s="56"/>
      <c r="T288" s="31"/>
      <c r="U288" s="31"/>
      <c r="V288" s="31"/>
      <c r="W288" s="31"/>
      <c r="X288" s="56"/>
      <c r="Y288" s="56"/>
      <c r="Z288" s="56"/>
      <c r="AA288" s="56"/>
    </row>
    <row r="289" s="234" customFormat="1" ht="22.5" spans="1:27">
      <c r="A289" s="5">
        <v>282</v>
      </c>
      <c r="B289" s="17" t="s">
        <v>1955</v>
      </c>
      <c r="C289" s="65" t="s">
        <v>1956</v>
      </c>
      <c r="D289" s="16" t="s">
        <v>1957</v>
      </c>
      <c r="E289" s="17" t="s">
        <v>1958</v>
      </c>
      <c r="F289" s="17">
        <v>1</v>
      </c>
      <c r="G289" s="18" t="s">
        <v>1887</v>
      </c>
      <c r="H289" s="17" t="s">
        <v>1959</v>
      </c>
      <c r="I289" s="17">
        <v>36</v>
      </c>
      <c r="J289" s="17">
        <v>54</v>
      </c>
      <c r="K289" s="18" t="s">
        <v>642</v>
      </c>
      <c r="L289" s="18" t="s">
        <v>70</v>
      </c>
      <c r="M289" s="65" t="s">
        <v>41</v>
      </c>
      <c r="N289" s="65"/>
      <c r="O289" s="82" t="s">
        <v>86</v>
      </c>
      <c r="P289" s="83">
        <v>2.3</v>
      </c>
      <c r="Q289" s="83"/>
      <c r="R289" s="76"/>
      <c r="S289" s="48" t="s">
        <v>43</v>
      </c>
      <c r="T289" s="48" t="s">
        <v>1960</v>
      </c>
      <c r="U289" s="83"/>
      <c r="V289" s="83"/>
      <c r="W289" s="83">
        <v>30.5</v>
      </c>
      <c r="X289" s="76"/>
      <c r="Y289" s="76"/>
      <c r="Z289" s="76" t="s">
        <v>1961</v>
      </c>
      <c r="AA289" s="76"/>
    </row>
    <row r="290" ht="15" hidden="1" spans="1:27">
      <c r="A290" s="1">
        <v>283</v>
      </c>
      <c r="B290" s="13" t="s">
        <v>1962</v>
      </c>
      <c r="C290" s="66" t="s">
        <v>1963</v>
      </c>
      <c r="D290" s="12" t="s">
        <v>1964</v>
      </c>
      <c r="E290" s="13" t="s">
        <v>1335</v>
      </c>
      <c r="F290" s="13">
        <v>3</v>
      </c>
      <c r="G290" s="14" t="s">
        <v>1965</v>
      </c>
      <c r="H290" s="13" t="s">
        <v>1966</v>
      </c>
      <c r="I290" s="13">
        <v>42</v>
      </c>
      <c r="J290" s="13">
        <v>549</v>
      </c>
      <c r="K290" s="14" t="s">
        <v>1967</v>
      </c>
      <c r="L290" s="14" t="s">
        <v>70</v>
      </c>
      <c r="M290" s="66" t="s">
        <v>41</v>
      </c>
      <c r="N290" s="66"/>
      <c r="O290" s="81" t="s">
        <v>1968</v>
      </c>
      <c r="P290" s="31">
        <v>2.3</v>
      </c>
      <c r="Q290" s="31"/>
      <c r="R290" s="56"/>
      <c r="S290" s="61" t="s">
        <v>310</v>
      </c>
      <c r="T290" s="61">
        <v>18</v>
      </c>
      <c r="U290" s="31"/>
      <c r="V290" s="31"/>
      <c r="W290" s="31">
        <v>25.8</v>
      </c>
      <c r="X290" s="56"/>
      <c r="Y290" s="56"/>
      <c r="Z290" s="56"/>
      <c r="AA290" s="56"/>
    </row>
    <row r="291" ht="33.75" hidden="1" spans="1:27">
      <c r="A291" s="1">
        <v>284</v>
      </c>
      <c r="B291" s="13" t="s">
        <v>1969</v>
      </c>
      <c r="C291" s="66" t="s">
        <v>1970</v>
      </c>
      <c r="D291" s="12" t="s">
        <v>1971</v>
      </c>
      <c r="E291" s="13" t="s">
        <v>1972</v>
      </c>
      <c r="F291" s="13">
        <v>3</v>
      </c>
      <c r="G291" s="14" t="s">
        <v>1561</v>
      </c>
      <c r="H291" s="13" t="s">
        <v>1973</v>
      </c>
      <c r="I291" s="13">
        <v>16.8</v>
      </c>
      <c r="J291" s="13">
        <v>549</v>
      </c>
      <c r="K291" s="14" t="s">
        <v>1967</v>
      </c>
      <c r="L291" s="14" t="s">
        <v>70</v>
      </c>
      <c r="M291" s="66" t="s">
        <v>41</v>
      </c>
      <c r="N291" s="66"/>
      <c r="O291" s="81" t="s">
        <v>86</v>
      </c>
      <c r="P291" s="31">
        <v>2.3</v>
      </c>
      <c r="Q291" s="31"/>
      <c r="R291" s="56"/>
      <c r="S291" s="61" t="s">
        <v>263</v>
      </c>
      <c r="T291" s="61" t="s">
        <v>1974</v>
      </c>
      <c r="U291" s="31"/>
      <c r="V291" s="31"/>
      <c r="W291" s="31">
        <v>6</v>
      </c>
      <c r="X291" s="56"/>
      <c r="Y291" s="56"/>
      <c r="Z291" s="56"/>
      <c r="AA291" s="56"/>
    </row>
    <row r="292" ht="22.5" hidden="1" spans="1:27">
      <c r="A292" s="1">
        <v>285</v>
      </c>
      <c r="B292" s="13" t="s">
        <v>1975</v>
      </c>
      <c r="C292" s="66" t="s">
        <v>1976</v>
      </c>
      <c r="D292" s="12" t="s">
        <v>1977</v>
      </c>
      <c r="E292" s="13" t="s">
        <v>1978</v>
      </c>
      <c r="F292" s="13">
        <v>3</v>
      </c>
      <c r="G292" s="14" t="s">
        <v>1979</v>
      </c>
      <c r="H292" s="13" t="s">
        <v>1980</v>
      </c>
      <c r="I292" s="13">
        <v>23.8</v>
      </c>
      <c r="J292" s="13">
        <v>549</v>
      </c>
      <c r="K292" s="14" t="s">
        <v>1967</v>
      </c>
      <c r="L292" s="14" t="s">
        <v>70</v>
      </c>
      <c r="M292" s="66" t="s">
        <v>41</v>
      </c>
      <c r="N292" s="66"/>
      <c r="O292" s="81" t="s">
        <v>86</v>
      </c>
      <c r="P292" s="31">
        <v>2.3</v>
      </c>
      <c r="Q292" s="31"/>
      <c r="R292" s="56"/>
      <c r="S292" s="45" t="s">
        <v>43</v>
      </c>
      <c r="T292" s="45" t="s">
        <v>1981</v>
      </c>
      <c r="U292" s="31"/>
      <c r="V292" s="31"/>
      <c r="W292" s="31">
        <v>17.6</v>
      </c>
      <c r="X292" s="56"/>
      <c r="Y292" s="56"/>
      <c r="Z292" s="56"/>
      <c r="AA292" s="56"/>
    </row>
    <row r="293" ht="15" hidden="1" spans="1:27">
      <c r="A293" s="1">
        <v>286</v>
      </c>
      <c r="B293" s="13" t="s">
        <v>1982</v>
      </c>
      <c r="C293" s="66" t="s">
        <v>1983</v>
      </c>
      <c r="D293" s="12" t="s">
        <v>1984</v>
      </c>
      <c r="E293" s="13" t="s">
        <v>1985</v>
      </c>
      <c r="F293" s="13">
        <v>1</v>
      </c>
      <c r="G293" s="14" t="s">
        <v>1986</v>
      </c>
      <c r="H293" s="13" t="s">
        <v>1987</v>
      </c>
      <c r="I293" s="13">
        <v>5.8</v>
      </c>
      <c r="J293" s="13">
        <v>546</v>
      </c>
      <c r="K293" s="14" t="s">
        <v>1988</v>
      </c>
      <c r="L293" s="14" t="s">
        <v>70</v>
      </c>
      <c r="M293" s="66" t="s">
        <v>41</v>
      </c>
      <c r="N293" s="66"/>
      <c r="O293" s="81" t="s">
        <v>86</v>
      </c>
      <c r="P293" s="31">
        <v>2.3</v>
      </c>
      <c r="Q293" s="31"/>
      <c r="R293" s="56"/>
      <c r="S293" s="61" t="s">
        <v>112</v>
      </c>
      <c r="T293" s="61">
        <v>3.9</v>
      </c>
      <c r="U293" s="31"/>
      <c r="V293" s="31"/>
      <c r="W293" s="31">
        <v>7.8</v>
      </c>
      <c r="X293" s="56"/>
      <c r="Y293" s="56"/>
      <c r="Z293" s="56"/>
      <c r="AA293" s="56"/>
    </row>
    <row r="294" ht="15" hidden="1" spans="1:27">
      <c r="A294" s="1">
        <v>287</v>
      </c>
      <c r="B294" s="13" t="s">
        <v>1989</v>
      </c>
      <c r="C294" s="66" t="s">
        <v>1990</v>
      </c>
      <c r="D294" s="12" t="s">
        <v>1991</v>
      </c>
      <c r="E294" s="14" t="s">
        <v>1992</v>
      </c>
      <c r="F294" s="13">
        <v>1</v>
      </c>
      <c r="G294" s="14" t="s">
        <v>1993</v>
      </c>
      <c r="H294" s="13" t="s">
        <v>1994</v>
      </c>
      <c r="I294" s="13">
        <v>59</v>
      </c>
      <c r="J294" s="13">
        <v>546</v>
      </c>
      <c r="K294" s="14" t="s">
        <v>1988</v>
      </c>
      <c r="L294" s="14" t="s">
        <v>70</v>
      </c>
      <c r="M294" s="66" t="s">
        <v>41</v>
      </c>
      <c r="N294" s="66"/>
      <c r="O294" s="81" t="s">
        <v>52</v>
      </c>
      <c r="P294" s="56"/>
      <c r="Q294" s="31"/>
      <c r="R294" s="56"/>
      <c r="S294" s="56"/>
      <c r="T294" s="31"/>
      <c r="U294" s="31"/>
      <c r="V294" s="31"/>
      <c r="W294" s="31"/>
      <c r="X294" s="56"/>
      <c r="Y294" s="56"/>
      <c r="Z294" s="56"/>
      <c r="AA294" s="56"/>
    </row>
    <row r="295" s="233" customFormat="1" ht="15" hidden="1" spans="1:27">
      <c r="A295" s="1">
        <v>288</v>
      </c>
      <c r="B295" s="13" t="s">
        <v>1995</v>
      </c>
      <c r="C295" s="66" t="s">
        <v>1996</v>
      </c>
      <c r="D295" s="12" t="s">
        <v>1997</v>
      </c>
      <c r="E295" s="13" t="s">
        <v>1998</v>
      </c>
      <c r="F295" s="13">
        <v>1</v>
      </c>
      <c r="G295" s="14" t="s">
        <v>1999</v>
      </c>
      <c r="H295" s="13" t="s">
        <v>2000</v>
      </c>
      <c r="I295" s="13">
        <v>29.5</v>
      </c>
      <c r="J295" s="13">
        <v>546</v>
      </c>
      <c r="K295" s="14" t="s">
        <v>1988</v>
      </c>
      <c r="L295" s="14" t="s">
        <v>70</v>
      </c>
      <c r="M295" s="66" t="s">
        <v>41</v>
      </c>
      <c r="N295" s="66"/>
      <c r="O295" s="81" t="s">
        <v>86</v>
      </c>
      <c r="P295" s="31">
        <v>2.3</v>
      </c>
      <c r="Q295" s="31"/>
      <c r="R295" s="56"/>
      <c r="S295" s="45" t="s">
        <v>112</v>
      </c>
      <c r="T295" s="45"/>
      <c r="U295" s="44" t="s">
        <v>2001</v>
      </c>
      <c r="V295" s="45">
        <v>11</v>
      </c>
      <c r="W295" s="31"/>
      <c r="X295" s="56"/>
      <c r="Y295" s="56"/>
      <c r="Z295" s="56" t="s">
        <v>2002</v>
      </c>
      <c r="AA295" s="56"/>
    </row>
    <row r="296" ht="15" hidden="1" spans="1:27">
      <c r="A296" s="1">
        <v>289</v>
      </c>
      <c r="B296" s="13" t="s">
        <v>2003</v>
      </c>
      <c r="C296" s="66" t="s">
        <v>2004</v>
      </c>
      <c r="D296" s="12" t="s">
        <v>1531</v>
      </c>
      <c r="E296" s="13" t="s">
        <v>2005</v>
      </c>
      <c r="F296" s="13">
        <v>1</v>
      </c>
      <c r="G296" s="14" t="s">
        <v>2006</v>
      </c>
      <c r="H296" s="13" t="s">
        <v>2007</v>
      </c>
      <c r="I296" s="13">
        <v>0</v>
      </c>
      <c r="J296" s="13">
        <v>591</v>
      </c>
      <c r="K296" s="14" t="s">
        <v>445</v>
      </c>
      <c r="L296" s="14" t="s">
        <v>70</v>
      </c>
      <c r="M296" s="66" t="s">
        <v>41</v>
      </c>
      <c r="N296" s="66">
        <v>134681</v>
      </c>
      <c r="O296" s="81" t="s">
        <v>2008</v>
      </c>
      <c r="P296" s="56"/>
      <c r="Q296" s="31"/>
      <c r="R296" s="56"/>
      <c r="S296" s="56"/>
      <c r="T296" s="31"/>
      <c r="U296" s="31"/>
      <c r="V296" s="31"/>
      <c r="W296" s="31"/>
      <c r="X296" s="56"/>
      <c r="Y296" s="56"/>
      <c r="Z296" s="56"/>
      <c r="AA296" s="56"/>
    </row>
    <row r="297" ht="15" hidden="1" spans="1:27">
      <c r="A297" s="1">
        <v>290</v>
      </c>
      <c r="B297" s="13" t="s">
        <v>2009</v>
      </c>
      <c r="C297" s="66" t="s">
        <v>2010</v>
      </c>
      <c r="D297" s="12" t="s">
        <v>2011</v>
      </c>
      <c r="E297" s="13" t="s">
        <v>2012</v>
      </c>
      <c r="F297" s="13">
        <v>1</v>
      </c>
      <c r="G297" s="14" t="s">
        <v>2013</v>
      </c>
      <c r="H297" s="13" t="s">
        <v>2014</v>
      </c>
      <c r="I297" s="13">
        <v>36.9</v>
      </c>
      <c r="J297" s="13">
        <v>546</v>
      </c>
      <c r="K297" s="14" t="s">
        <v>1988</v>
      </c>
      <c r="L297" s="14" t="s">
        <v>70</v>
      </c>
      <c r="M297" s="66" t="s">
        <v>41</v>
      </c>
      <c r="N297" s="66"/>
      <c r="O297" s="81" t="s">
        <v>2015</v>
      </c>
      <c r="P297" s="56"/>
      <c r="Q297" s="31"/>
      <c r="R297" s="56"/>
      <c r="S297" s="56"/>
      <c r="T297" s="31"/>
      <c r="U297" s="31"/>
      <c r="V297" s="31"/>
      <c r="W297" s="31"/>
      <c r="X297" s="56"/>
      <c r="Y297" s="56"/>
      <c r="Z297" s="56"/>
      <c r="AA297" s="56"/>
    </row>
    <row r="298" ht="15" hidden="1" spans="1:27">
      <c r="A298" s="1">
        <v>291</v>
      </c>
      <c r="B298" s="13" t="s">
        <v>2016</v>
      </c>
      <c r="C298" s="66" t="s">
        <v>2017</v>
      </c>
      <c r="D298" s="12" t="s">
        <v>2018</v>
      </c>
      <c r="E298" s="13" t="s">
        <v>2019</v>
      </c>
      <c r="F298" s="13">
        <v>1</v>
      </c>
      <c r="G298" s="14" t="s">
        <v>2020</v>
      </c>
      <c r="H298" s="13" t="s">
        <v>2021</v>
      </c>
      <c r="I298" s="13">
        <v>120</v>
      </c>
      <c r="J298" s="13">
        <v>546</v>
      </c>
      <c r="K298" s="14" t="s">
        <v>1988</v>
      </c>
      <c r="L298" s="14" t="s">
        <v>70</v>
      </c>
      <c r="M298" s="66" t="s">
        <v>41</v>
      </c>
      <c r="N298" s="66"/>
      <c r="O298" s="81" t="s">
        <v>86</v>
      </c>
      <c r="P298" s="56"/>
      <c r="Q298" s="31"/>
      <c r="R298" s="56"/>
      <c r="S298" s="56"/>
      <c r="T298" s="31"/>
      <c r="U298" s="31"/>
      <c r="V298" s="31"/>
      <c r="W298" s="31"/>
      <c r="X298" s="56"/>
      <c r="Y298" s="56"/>
      <c r="Z298" s="56"/>
      <c r="AA298" s="56"/>
    </row>
    <row r="299" ht="15" hidden="1" spans="1:27">
      <c r="A299" s="1">
        <v>292</v>
      </c>
      <c r="B299" s="13" t="s">
        <v>2022</v>
      </c>
      <c r="C299" s="66" t="s">
        <v>2023</v>
      </c>
      <c r="D299" s="12" t="s">
        <v>2024</v>
      </c>
      <c r="E299" s="13" t="s">
        <v>2025</v>
      </c>
      <c r="F299" s="13">
        <v>1</v>
      </c>
      <c r="G299" s="14" t="s">
        <v>2026</v>
      </c>
      <c r="H299" s="13" t="s">
        <v>2027</v>
      </c>
      <c r="I299" s="13">
        <v>25</v>
      </c>
      <c r="J299" s="13">
        <v>546</v>
      </c>
      <c r="K299" s="14" t="s">
        <v>1988</v>
      </c>
      <c r="L299" s="14" t="s">
        <v>70</v>
      </c>
      <c r="M299" s="66" t="s">
        <v>41</v>
      </c>
      <c r="N299" s="66">
        <v>17306</v>
      </c>
      <c r="O299" s="81" t="s">
        <v>128</v>
      </c>
      <c r="P299" s="31">
        <v>2.3</v>
      </c>
      <c r="Q299" s="31"/>
      <c r="R299" s="56"/>
      <c r="S299" s="45" t="s">
        <v>43</v>
      </c>
      <c r="T299" s="45">
        <v>25.83</v>
      </c>
      <c r="U299" s="31"/>
      <c r="V299" s="31"/>
      <c r="W299" s="31">
        <v>26.3</v>
      </c>
      <c r="X299" s="56"/>
      <c r="Y299" s="56"/>
      <c r="Z299" s="56"/>
      <c r="AA299" s="56"/>
    </row>
    <row r="300" ht="15" hidden="1" spans="1:27">
      <c r="A300" s="1">
        <v>293</v>
      </c>
      <c r="B300" s="13" t="s">
        <v>2028</v>
      </c>
      <c r="C300" s="66" t="s">
        <v>2029</v>
      </c>
      <c r="D300" s="12" t="s">
        <v>1341</v>
      </c>
      <c r="E300" s="13" t="s">
        <v>1342</v>
      </c>
      <c r="F300" s="13">
        <v>1</v>
      </c>
      <c r="G300" s="14" t="s">
        <v>2030</v>
      </c>
      <c r="H300" s="13" t="s">
        <v>2031</v>
      </c>
      <c r="I300" s="13">
        <v>11.1</v>
      </c>
      <c r="J300" s="13">
        <v>102565</v>
      </c>
      <c r="K300" s="14" t="s">
        <v>2032</v>
      </c>
      <c r="L300" s="14" t="s">
        <v>70</v>
      </c>
      <c r="M300" s="66" t="s">
        <v>41</v>
      </c>
      <c r="N300" s="66"/>
      <c r="O300" s="81" t="s">
        <v>2033</v>
      </c>
      <c r="P300" s="31">
        <v>2.3</v>
      </c>
      <c r="Q300" s="31"/>
      <c r="R300" s="56"/>
      <c r="S300" s="61" t="s">
        <v>1718</v>
      </c>
      <c r="T300" s="61">
        <v>5.7</v>
      </c>
      <c r="U300" s="31"/>
      <c r="V300" s="31"/>
      <c r="W300" s="31">
        <v>11.5</v>
      </c>
      <c r="X300" s="56"/>
      <c r="Y300" s="56"/>
      <c r="Z300" s="56"/>
      <c r="AA300" s="56"/>
    </row>
    <row r="301" s="234" customFormat="1" ht="15" spans="1:27">
      <c r="A301" s="5">
        <v>294</v>
      </c>
      <c r="B301" s="17" t="s">
        <v>2034</v>
      </c>
      <c r="C301" s="65" t="s">
        <v>2035</v>
      </c>
      <c r="D301" s="16" t="s">
        <v>2036</v>
      </c>
      <c r="E301" s="17" t="s">
        <v>2037</v>
      </c>
      <c r="F301" s="17">
        <v>1</v>
      </c>
      <c r="G301" s="18" t="s">
        <v>2038</v>
      </c>
      <c r="H301" s="17" t="s">
        <v>2039</v>
      </c>
      <c r="I301" s="17">
        <v>43</v>
      </c>
      <c r="J301" s="17">
        <v>733</v>
      </c>
      <c r="K301" s="18" t="s">
        <v>2040</v>
      </c>
      <c r="L301" s="18" t="s">
        <v>70</v>
      </c>
      <c r="M301" s="65" t="s">
        <v>41</v>
      </c>
      <c r="N301" s="65"/>
      <c r="O301" s="82" t="s">
        <v>86</v>
      </c>
      <c r="P301" s="83">
        <v>2.23</v>
      </c>
      <c r="Q301" s="83"/>
      <c r="R301" s="83"/>
      <c r="S301" s="84" t="s">
        <v>169</v>
      </c>
      <c r="T301" s="84">
        <v>34.9</v>
      </c>
      <c r="U301" s="83"/>
      <c r="V301" s="83"/>
      <c r="W301" s="83">
        <v>43.8</v>
      </c>
      <c r="X301" s="76"/>
      <c r="Y301" s="76"/>
      <c r="Z301" s="76"/>
      <c r="AA301" s="76"/>
    </row>
    <row r="302" ht="15" hidden="1" spans="1:27">
      <c r="A302" s="1">
        <v>295</v>
      </c>
      <c r="B302" s="13" t="s">
        <v>2041</v>
      </c>
      <c r="C302" s="66" t="s">
        <v>2042</v>
      </c>
      <c r="D302" s="12" t="s">
        <v>2043</v>
      </c>
      <c r="E302" s="13" t="s">
        <v>2044</v>
      </c>
      <c r="F302" s="13">
        <v>1</v>
      </c>
      <c r="G302" s="14" t="s">
        <v>2045</v>
      </c>
      <c r="H302" s="13" t="s">
        <v>2046</v>
      </c>
      <c r="I302" s="13">
        <v>15</v>
      </c>
      <c r="J302" s="13">
        <v>733</v>
      </c>
      <c r="K302" s="14" t="s">
        <v>2040</v>
      </c>
      <c r="L302" s="14" t="s">
        <v>70</v>
      </c>
      <c r="M302" s="66" t="s">
        <v>41</v>
      </c>
      <c r="N302" s="66"/>
      <c r="O302" s="81" t="s">
        <v>2047</v>
      </c>
      <c r="P302" s="31">
        <v>2.3</v>
      </c>
      <c r="Q302" s="31"/>
      <c r="R302" s="31"/>
      <c r="S302" s="61" t="s">
        <v>112</v>
      </c>
      <c r="T302" s="61">
        <v>16</v>
      </c>
      <c r="U302" s="31"/>
      <c r="V302" s="31"/>
      <c r="W302" s="31">
        <v>22.8</v>
      </c>
      <c r="X302" s="56"/>
      <c r="Y302" s="56"/>
      <c r="Z302" s="56"/>
      <c r="AA302" s="56"/>
    </row>
    <row r="303" ht="15" hidden="1" spans="1:27">
      <c r="A303" s="1">
        <v>296</v>
      </c>
      <c r="B303" s="13" t="s">
        <v>2048</v>
      </c>
      <c r="C303" s="66" t="s">
        <v>2049</v>
      </c>
      <c r="D303" s="12" t="s">
        <v>2050</v>
      </c>
      <c r="E303" s="13" t="s">
        <v>2051</v>
      </c>
      <c r="F303" s="13">
        <v>1</v>
      </c>
      <c r="G303" s="14" t="s">
        <v>1671</v>
      </c>
      <c r="H303" s="13" t="s">
        <v>2052</v>
      </c>
      <c r="I303" s="13">
        <v>20</v>
      </c>
      <c r="J303" s="13">
        <v>733</v>
      </c>
      <c r="K303" s="14" t="s">
        <v>2040</v>
      </c>
      <c r="L303" s="14" t="s">
        <v>70</v>
      </c>
      <c r="M303" s="66" t="s">
        <v>41</v>
      </c>
      <c r="N303" s="66"/>
      <c r="O303" s="81" t="s">
        <v>2053</v>
      </c>
      <c r="P303" s="31"/>
      <c r="Q303" s="31"/>
      <c r="R303" s="31"/>
      <c r="S303" s="31"/>
      <c r="T303" s="31"/>
      <c r="U303" s="31"/>
      <c r="V303" s="31"/>
      <c r="W303" s="31"/>
      <c r="X303" s="56"/>
      <c r="Y303" s="56"/>
      <c r="Z303" s="56"/>
      <c r="AA303" s="56"/>
    </row>
    <row r="304" s="234" customFormat="1" ht="15" spans="1:27">
      <c r="A304" s="5">
        <v>297</v>
      </c>
      <c r="B304" s="17" t="s">
        <v>2054</v>
      </c>
      <c r="C304" s="65" t="s">
        <v>2055</v>
      </c>
      <c r="D304" s="16" t="s">
        <v>2056</v>
      </c>
      <c r="E304" s="17" t="s">
        <v>2057</v>
      </c>
      <c r="F304" s="17">
        <v>2</v>
      </c>
      <c r="G304" s="18" t="s">
        <v>2058</v>
      </c>
      <c r="H304" s="17" t="s">
        <v>2059</v>
      </c>
      <c r="I304" s="17">
        <v>33</v>
      </c>
      <c r="J304" s="17">
        <v>511</v>
      </c>
      <c r="K304" s="18" t="s">
        <v>2060</v>
      </c>
      <c r="L304" s="18" t="s">
        <v>40</v>
      </c>
      <c r="M304" s="65" t="s">
        <v>41</v>
      </c>
      <c r="N304" s="65"/>
      <c r="O304" s="82" t="s">
        <v>86</v>
      </c>
      <c r="P304" s="83">
        <v>2.23</v>
      </c>
      <c r="Q304" s="83"/>
      <c r="R304" s="83"/>
      <c r="S304" s="84" t="s">
        <v>129</v>
      </c>
      <c r="T304" s="84">
        <v>18.8</v>
      </c>
      <c r="U304" s="83"/>
      <c r="V304" s="83"/>
      <c r="W304" s="83">
        <v>26.8</v>
      </c>
      <c r="X304" s="76"/>
      <c r="Y304" s="76"/>
      <c r="Z304" s="76"/>
      <c r="AA304" s="76"/>
    </row>
    <row r="305" ht="15" hidden="1" spans="1:27">
      <c r="A305" s="1">
        <v>298</v>
      </c>
      <c r="B305" s="13" t="s">
        <v>2061</v>
      </c>
      <c r="C305" s="66" t="s">
        <v>2062</v>
      </c>
      <c r="D305" s="12" t="s">
        <v>2063</v>
      </c>
      <c r="E305" s="13" t="s">
        <v>2064</v>
      </c>
      <c r="F305" s="13">
        <v>2</v>
      </c>
      <c r="G305" s="14" t="s">
        <v>2065</v>
      </c>
      <c r="H305" s="13" t="s">
        <v>2066</v>
      </c>
      <c r="I305" s="13">
        <v>35.5</v>
      </c>
      <c r="J305" s="13">
        <v>511</v>
      </c>
      <c r="K305" s="14" t="s">
        <v>2060</v>
      </c>
      <c r="L305" s="14" t="s">
        <v>40</v>
      </c>
      <c r="M305" s="66" t="s">
        <v>41</v>
      </c>
      <c r="N305" s="66"/>
      <c r="O305" s="81" t="s">
        <v>86</v>
      </c>
      <c r="P305" s="31">
        <v>2.3</v>
      </c>
      <c r="Q305" s="31"/>
      <c r="R305" s="56"/>
      <c r="S305" s="61" t="s">
        <v>1718</v>
      </c>
      <c r="T305" s="61">
        <v>13.5</v>
      </c>
      <c r="U305" s="31"/>
      <c r="V305" s="31"/>
      <c r="W305" s="31">
        <v>27</v>
      </c>
      <c r="X305" s="56"/>
      <c r="Y305" s="56"/>
      <c r="Z305" s="56"/>
      <c r="AA305" s="56"/>
    </row>
    <row r="306" ht="15" hidden="1" spans="1:27">
      <c r="A306" s="1">
        <v>299</v>
      </c>
      <c r="B306" s="13" t="s">
        <v>2067</v>
      </c>
      <c r="C306" s="66" t="s">
        <v>2068</v>
      </c>
      <c r="D306" s="12" t="s">
        <v>1525</v>
      </c>
      <c r="E306" s="13" t="s">
        <v>2069</v>
      </c>
      <c r="F306" s="13">
        <v>2</v>
      </c>
      <c r="G306" s="14" t="s">
        <v>2070</v>
      </c>
      <c r="H306" s="13" t="s">
        <v>2071</v>
      </c>
      <c r="I306" s="13">
        <v>22</v>
      </c>
      <c r="J306" s="13">
        <v>511</v>
      </c>
      <c r="K306" s="14" t="s">
        <v>2060</v>
      </c>
      <c r="L306" s="14" t="s">
        <v>40</v>
      </c>
      <c r="M306" s="66" t="s">
        <v>41</v>
      </c>
      <c r="N306" s="66"/>
      <c r="O306" s="81" t="s">
        <v>86</v>
      </c>
      <c r="P306" s="31">
        <v>2.3</v>
      </c>
      <c r="Q306" s="31"/>
      <c r="R306" s="56"/>
      <c r="S306" s="61" t="s">
        <v>241</v>
      </c>
      <c r="T306" s="61">
        <v>15.2</v>
      </c>
      <c r="U306" s="31"/>
      <c r="V306" s="31"/>
      <c r="W306" s="31">
        <v>30.5</v>
      </c>
      <c r="X306" s="56"/>
      <c r="Y306" s="56"/>
      <c r="Z306" s="56"/>
      <c r="AA306" s="56"/>
    </row>
    <row r="307" ht="15" hidden="1" spans="1:27">
      <c r="A307" s="1">
        <v>300</v>
      </c>
      <c r="B307" s="13" t="s">
        <v>2072</v>
      </c>
      <c r="C307" s="66" t="s">
        <v>2073</v>
      </c>
      <c r="D307" s="12" t="s">
        <v>645</v>
      </c>
      <c r="E307" s="13" t="s">
        <v>2074</v>
      </c>
      <c r="F307" s="13">
        <v>2</v>
      </c>
      <c r="G307" s="14" t="s">
        <v>2075</v>
      </c>
      <c r="H307" s="13" t="s">
        <v>2076</v>
      </c>
      <c r="I307" s="13">
        <v>20</v>
      </c>
      <c r="J307" s="13">
        <v>102934</v>
      </c>
      <c r="K307" s="14" t="s">
        <v>2077</v>
      </c>
      <c r="L307" s="14" t="s">
        <v>70</v>
      </c>
      <c r="M307" s="66" t="s">
        <v>41</v>
      </c>
      <c r="N307" s="66"/>
      <c r="O307" s="81" t="s">
        <v>2078</v>
      </c>
      <c r="P307" s="56"/>
      <c r="Q307" s="31"/>
      <c r="R307" s="56"/>
      <c r="S307" s="56"/>
      <c r="T307" s="31"/>
      <c r="U307" s="31"/>
      <c r="V307" s="31"/>
      <c r="W307" s="31"/>
      <c r="X307" s="56"/>
      <c r="Y307" s="56"/>
      <c r="Z307" s="56"/>
      <c r="AA307" s="56"/>
    </row>
    <row r="308" ht="15" hidden="1" spans="1:27">
      <c r="A308" s="1">
        <v>301</v>
      </c>
      <c r="B308" s="13" t="s">
        <v>2079</v>
      </c>
      <c r="C308" s="66" t="s">
        <v>2080</v>
      </c>
      <c r="D308" s="12" t="s">
        <v>2081</v>
      </c>
      <c r="E308" s="13" t="s">
        <v>2082</v>
      </c>
      <c r="F308" s="13">
        <v>1</v>
      </c>
      <c r="G308" s="14" t="s">
        <v>2083</v>
      </c>
      <c r="H308" s="13" t="s">
        <v>2084</v>
      </c>
      <c r="I308" s="13">
        <v>21</v>
      </c>
      <c r="J308" s="13">
        <v>111219</v>
      </c>
      <c r="K308" s="14" t="s">
        <v>721</v>
      </c>
      <c r="L308" s="14" t="s">
        <v>70</v>
      </c>
      <c r="M308" s="66" t="s">
        <v>41</v>
      </c>
      <c r="N308" s="66"/>
      <c r="O308" s="81" t="s">
        <v>86</v>
      </c>
      <c r="P308" s="31">
        <v>2.3</v>
      </c>
      <c r="Q308" s="31"/>
      <c r="R308" s="56"/>
      <c r="S308" s="45" t="s">
        <v>43</v>
      </c>
      <c r="T308" s="45">
        <v>5.11</v>
      </c>
      <c r="U308" s="31"/>
      <c r="V308" s="31"/>
      <c r="W308" s="31">
        <v>10.5</v>
      </c>
      <c r="X308" s="56"/>
      <c r="Y308" s="56"/>
      <c r="Z308" s="56"/>
      <c r="AA308" s="56"/>
    </row>
    <row r="309" ht="15" hidden="1" spans="1:27">
      <c r="A309" s="1">
        <v>302</v>
      </c>
      <c r="B309" s="13" t="s">
        <v>2085</v>
      </c>
      <c r="C309" s="66" t="s">
        <v>2086</v>
      </c>
      <c r="D309" s="12" t="s">
        <v>2087</v>
      </c>
      <c r="E309" s="13" t="s">
        <v>2088</v>
      </c>
      <c r="F309" s="13">
        <v>2</v>
      </c>
      <c r="G309" s="14" t="s">
        <v>2089</v>
      </c>
      <c r="H309" s="13" t="s">
        <v>2090</v>
      </c>
      <c r="I309" s="13">
        <v>60</v>
      </c>
      <c r="J309" s="13">
        <v>102934</v>
      </c>
      <c r="K309" s="14" t="s">
        <v>2077</v>
      </c>
      <c r="L309" s="14" t="s">
        <v>70</v>
      </c>
      <c r="M309" s="66" t="s">
        <v>41</v>
      </c>
      <c r="N309" s="66"/>
      <c r="O309" s="81" t="s">
        <v>86</v>
      </c>
      <c r="P309" s="31">
        <v>2.3</v>
      </c>
      <c r="Q309" s="31"/>
      <c r="R309" s="56"/>
      <c r="S309" s="61" t="s">
        <v>263</v>
      </c>
      <c r="T309" s="61">
        <v>20.8</v>
      </c>
      <c r="U309" s="31"/>
      <c r="V309" s="31"/>
      <c r="W309" s="31">
        <v>30</v>
      </c>
      <c r="X309" s="56"/>
      <c r="Y309" s="56"/>
      <c r="Z309" s="56"/>
      <c r="AA309" s="56"/>
    </row>
    <row r="310" ht="15" hidden="1" spans="1:27">
      <c r="A310" s="1">
        <v>303</v>
      </c>
      <c r="B310" s="13" t="s">
        <v>2091</v>
      </c>
      <c r="C310" s="66" t="s">
        <v>2092</v>
      </c>
      <c r="D310" s="12" t="s">
        <v>2093</v>
      </c>
      <c r="E310" s="13" t="s">
        <v>2094</v>
      </c>
      <c r="F310" s="13">
        <v>2</v>
      </c>
      <c r="G310" s="14" t="s">
        <v>2095</v>
      </c>
      <c r="H310" s="13" t="s">
        <v>2096</v>
      </c>
      <c r="I310" s="13">
        <v>45.7</v>
      </c>
      <c r="J310" s="13">
        <v>111219</v>
      </c>
      <c r="K310" s="14" t="s">
        <v>721</v>
      </c>
      <c r="L310" s="14" t="s">
        <v>70</v>
      </c>
      <c r="M310" s="66" t="s">
        <v>41</v>
      </c>
      <c r="N310" s="66"/>
      <c r="O310" s="81" t="s">
        <v>1288</v>
      </c>
      <c r="P310" s="31">
        <v>2.3</v>
      </c>
      <c r="Q310" s="31"/>
      <c r="R310" s="56"/>
      <c r="S310" s="61" t="s">
        <v>112</v>
      </c>
      <c r="T310" s="61">
        <v>33</v>
      </c>
      <c r="U310" s="31"/>
      <c r="V310" s="31"/>
      <c r="W310" s="31">
        <v>47</v>
      </c>
      <c r="X310" s="56"/>
      <c r="Y310" s="56"/>
      <c r="Z310" s="56"/>
      <c r="AA310" s="56"/>
    </row>
    <row r="311" ht="15" hidden="1" spans="1:27">
      <c r="A311" s="1">
        <v>304</v>
      </c>
      <c r="B311" s="13" t="s">
        <v>2097</v>
      </c>
      <c r="C311" s="66" t="s">
        <v>2098</v>
      </c>
      <c r="D311" s="12" t="s">
        <v>2099</v>
      </c>
      <c r="E311" s="13" t="s">
        <v>2100</v>
      </c>
      <c r="F311" s="13">
        <v>1</v>
      </c>
      <c r="G311" s="14" t="s">
        <v>2101</v>
      </c>
      <c r="H311" s="13" t="s">
        <v>2102</v>
      </c>
      <c r="I311" s="13">
        <v>68</v>
      </c>
      <c r="J311" s="13">
        <v>106569</v>
      </c>
      <c r="K311" s="14" t="s">
        <v>2103</v>
      </c>
      <c r="L311" s="14" t="s">
        <v>70</v>
      </c>
      <c r="M311" s="66" t="s">
        <v>41</v>
      </c>
      <c r="N311" s="66">
        <v>192847</v>
      </c>
      <c r="O311" s="81" t="s">
        <v>2104</v>
      </c>
      <c r="P311" s="56"/>
      <c r="Q311" s="31"/>
      <c r="R311" s="56"/>
      <c r="S311" s="56"/>
      <c r="T311" s="31"/>
      <c r="U311" s="31"/>
      <c r="V311" s="31"/>
      <c r="W311" s="31"/>
      <c r="X311" s="56"/>
      <c r="Y311" s="56"/>
      <c r="Z311" s="56"/>
      <c r="AA311" s="56"/>
    </row>
    <row r="312" ht="15" hidden="1" spans="1:27">
      <c r="A312" s="1">
        <v>305</v>
      </c>
      <c r="B312" s="13" t="s">
        <v>2105</v>
      </c>
      <c r="C312" s="66" t="s">
        <v>2106</v>
      </c>
      <c r="D312" s="12" t="s">
        <v>2107</v>
      </c>
      <c r="E312" s="13" t="s">
        <v>2108</v>
      </c>
      <c r="F312" s="13">
        <v>2</v>
      </c>
      <c r="G312" s="14" t="s">
        <v>2109</v>
      </c>
      <c r="H312" s="13" t="s">
        <v>2110</v>
      </c>
      <c r="I312" s="13">
        <v>25</v>
      </c>
      <c r="J312" s="13">
        <v>102934</v>
      </c>
      <c r="K312" s="14" t="s">
        <v>2077</v>
      </c>
      <c r="L312" s="14" t="s">
        <v>70</v>
      </c>
      <c r="M312" s="66" t="s">
        <v>41</v>
      </c>
      <c r="N312" s="66">
        <v>119092</v>
      </c>
      <c r="O312" s="81" t="s">
        <v>2111</v>
      </c>
      <c r="P312" s="56"/>
      <c r="Q312" s="31"/>
      <c r="R312" s="56"/>
      <c r="S312" s="56"/>
      <c r="T312" s="31"/>
      <c r="U312" s="31"/>
      <c r="V312" s="31"/>
      <c r="W312" s="31"/>
      <c r="X312" s="56"/>
      <c r="Y312" s="56"/>
      <c r="Z312" s="56"/>
      <c r="AA312" s="56"/>
    </row>
    <row r="313" ht="15" hidden="1" spans="1:27">
      <c r="A313" s="1">
        <v>306</v>
      </c>
      <c r="B313" s="13" t="s">
        <v>2112</v>
      </c>
      <c r="C313" s="66" t="s">
        <v>2113</v>
      </c>
      <c r="D313" s="12" t="s">
        <v>2114</v>
      </c>
      <c r="E313" s="13" t="s">
        <v>2115</v>
      </c>
      <c r="F313" s="13">
        <v>3</v>
      </c>
      <c r="G313" s="14" t="s">
        <v>2116</v>
      </c>
      <c r="H313" s="13" t="s">
        <v>2117</v>
      </c>
      <c r="I313" s="13">
        <v>75</v>
      </c>
      <c r="J313" s="13">
        <v>102934</v>
      </c>
      <c r="K313" s="14" t="s">
        <v>2077</v>
      </c>
      <c r="L313" s="14" t="s">
        <v>70</v>
      </c>
      <c r="M313" s="66" t="s">
        <v>41</v>
      </c>
      <c r="N313" s="66">
        <v>41483</v>
      </c>
      <c r="O313" s="260" t="s">
        <v>2118</v>
      </c>
      <c r="P313" s="56"/>
      <c r="Q313" s="31"/>
      <c r="R313" s="56"/>
      <c r="S313" s="56"/>
      <c r="T313" s="31"/>
      <c r="U313" s="31"/>
      <c r="V313" s="31"/>
      <c r="W313" s="31"/>
      <c r="X313" s="56"/>
      <c r="Y313" s="56"/>
      <c r="Z313" s="56"/>
      <c r="AA313" s="56"/>
    </row>
    <row r="314" s="234" customFormat="1" ht="15" spans="1:27">
      <c r="A314" s="5">
        <v>307</v>
      </c>
      <c r="B314" s="17" t="s">
        <v>2119</v>
      </c>
      <c r="C314" s="65" t="s">
        <v>2120</v>
      </c>
      <c r="D314" s="16" t="s">
        <v>1596</v>
      </c>
      <c r="E314" s="17" t="s">
        <v>1597</v>
      </c>
      <c r="F314" s="17">
        <v>2</v>
      </c>
      <c r="G314" s="18" t="s">
        <v>1598</v>
      </c>
      <c r="H314" s="17" t="s">
        <v>2121</v>
      </c>
      <c r="I314" s="17">
        <v>136</v>
      </c>
      <c r="J314" s="17">
        <v>102934</v>
      </c>
      <c r="K314" s="18" t="s">
        <v>2077</v>
      </c>
      <c r="L314" s="18" t="s">
        <v>70</v>
      </c>
      <c r="M314" s="65" t="s">
        <v>41</v>
      </c>
      <c r="N314" s="65"/>
      <c r="O314" s="82" t="s">
        <v>2122</v>
      </c>
      <c r="P314" s="76"/>
      <c r="Q314" s="83"/>
      <c r="R314" s="76"/>
      <c r="S314" s="76"/>
      <c r="T314" s="83"/>
      <c r="U314" s="83"/>
      <c r="V314" s="83"/>
      <c r="W314" s="83">
        <v>128</v>
      </c>
      <c r="X314" s="76"/>
      <c r="Y314" s="77" t="s">
        <v>114</v>
      </c>
      <c r="Z314" s="76"/>
      <c r="AA314" s="76"/>
    </row>
    <row r="315" ht="15" hidden="1" spans="1:27">
      <c r="A315" s="1">
        <v>308</v>
      </c>
      <c r="B315" s="13" t="s">
        <v>2123</v>
      </c>
      <c r="C315" s="66" t="s">
        <v>2124</v>
      </c>
      <c r="D315" s="12" t="s">
        <v>2125</v>
      </c>
      <c r="E315" s="13" t="s">
        <v>2126</v>
      </c>
      <c r="F315" s="13">
        <v>1</v>
      </c>
      <c r="G315" s="14" t="s">
        <v>2127</v>
      </c>
      <c r="H315" s="13" t="s">
        <v>2128</v>
      </c>
      <c r="I315" s="13">
        <v>12</v>
      </c>
      <c r="J315" s="13">
        <v>114622</v>
      </c>
      <c r="K315" s="14" t="s">
        <v>2129</v>
      </c>
      <c r="L315" s="14" t="s">
        <v>70</v>
      </c>
      <c r="M315" s="66" t="s">
        <v>41</v>
      </c>
      <c r="N315" s="66"/>
      <c r="O315" s="81" t="s">
        <v>2130</v>
      </c>
      <c r="P315" s="31">
        <v>2.3</v>
      </c>
      <c r="Q315" s="31"/>
      <c r="R315" s="56"/>
      <c r="S315" s="45" t="s">
        <v>324</v>
      </c>
      <c r="T315" s="45">
        <v>9.3</v>
      </c>
      <c r="U315" s="31"/>
      <c r="V315" s="31"/>
      <c r="W315" s="31">
        <v>18.8</v>
      </c>
      <c r="X315" s="56"/>
      <c r="Y315" s="56"/>
      <c r="Z315" s="56"/>
      <c r="AA315" s="56"/>
    </row>
    <row r="316" ht="15" hidden="1" spans="1:27">
      <c r="A316" s="1">
        <v>309</v>
      </c>
      <c r="B316" s="13" t="s">
        <v>2131</v>
      </c>
      <c r="C316" s="66" t="s">
        <v>2132</v>
      </c>
      <c r="D316" s="12" t="s">
        <v>2133</v>
      </c>
      <c r="E316" s="13" t="s">
        <v>2134</v>
      </c>
      <c r="F316" s="13">
        <v>1</v>
      </c>
      <c r="G316" s="14" t="s">
        <v>2135</v>
      </c>
      <c r="H316" s="13" t="s">
        <v>2136</v>
      </c>
      <c r="I316" s="13">
        <v>118</v>
      </c>
      <c r="J316" s="13">
        <v>114622</v>
      </c>
      <c r="K316" s="14" t="s">
        <v>2129</v>
      </c>
      <c r="L316" s="14" t="s">
        <v>70</v>
      </c>
      <c r="M316" s="66" t="s">
        <v>41</v>
      </c>
      <c r="N316" s="66"/>
      <c r="O316" s="81" t="s">
        <v>2137</v>
      </c>
      <c r="P316" s="56"/>
      <c r="Q316" s="31"/>
      <c r="R316" s="56"/>
      <c r="S316" s="61"/>
      <c r="T316" s="61"/>
      <c r="U316" s="31"/>
      <c r="V316" s="31"/>
      <c r="W316" s="31"/>
      <c r="X316" s="56"/>
      <c r="Y316" s="56"/>
      <c r="Z316" s="56"/>
      <c r="AA316" s="56"/>
    </row>
    <row r="317" ht="15" hidden="1" spans="1:27">
      <c r="A317" s="1">
        <v>310</v>
      </c>
      <c r="B317" s="13" t="s">
        <v>2138</v>
      </c>
      <c r="C317" s="66" t="s">
        <v>2139</v>
      </c>
      <c r="D317" s="12" t="s">
        <v>2140</v>
      </c>
      <c r="E317" s="13" t="s">
        <v>2141</v>
      </c>
      <c r="F317" s="13">
        <v>0</v>
      </c>
      <c r="G317" s="14" t="s">
        <v>2142</v>
      </c>
      <c r="H317" s="13" t="s">
        <v>2143</v>
      </c>
      <c r="I317" s="13">
        <v>62</v>
      </c>
      <c r="J317" s="13">
        <v>114622</v>
      </c>
      <c r="K317" s="14" t="s">
        <v>2129</v>
      </c>
      <c r="L317" s="14" t="s">
        <v>70</v>
      </c>
      <c r="M317" s="66" t="s">
        <v>41</v>
      </c>
      <c r="N317" s="66">
        <v>20594</v>
      </c>
      <c r="O317" s="81" t="s">
        <v>2144</v>
      </c>
      <c r="P317" s="31">
        <v>2.3</v>
      </c>
      <c r="Q317" s="31"/>
      <c r="R317" s="56"/>
      <c r="S317" s="61" t="s">
        <v>112</v>
      </c>
      <c r="T317" s="61">
        <v>36</v>
      </c>
      <c r="U317" s="31"/>
      <c r="V317" s="31"/>
      <c r="W317" s="31">
        <v>39</v>
      </c>
      <c r="X317" s="56"/>
      <c r="Y317" s="56"/>
      <c r="Z317" s="56"/>
      <c r="AA317" s="56"/>
    </row>
    <row r="318" ht="15" hidden="1" spans="1:27">
      <c r="A318" s="1">
        <v>311</v>
      </c>
      <c r="B318" s="13" t="s">
        <v>2145</v>
      </c>
      <c r="C318" s="66" t="s">
        <v>2146</v>
      </c>
      <c r="D318" s="12" t="s">
        <v>2147</v>
      </c>
      <c r="E318" s="13" t="s">
        <v>2148</v>
      </c>
      <c r="F318" s="13">
        <v>2</v>
      </c>
      <c r="G318" s="14" t="s">
        <v>2149</v>
      </c>
      <c r="H318" s="13" t="s">
        <v>2150</v>
      </c>
      <c r="I318" s="13">
        <v>12.8</v>
      </c>
      <c r="J318" s="13">
        <v>103639</v>
      </c>
      <c r="K318" s="14" t="s">
        <v>2151</v>
      </c>
      <c r="L318" s="14" t="s">
        <v>70</v>
      </c>
      <c r="M318" s="66" t="s">
        <v>41</v>
      </c>
      <c r="N318" s="66"/>
      <c r="O318" s="81" t="s">
        <v>86</v>
      </c>
      <c r="P318" s="31">
        <v>2.3</v>
      </c>
      <c r="Q318" s="31"/>
      <c r="R318" s="56"/>
      <c r="S318" s="61" t="s">
        <v>241</v>
      </c>
      <c r="T318" s="61">
        <v>4.16</v>
      </c>
      <c r="U318" s="31"/>
      <c r="V318" s="31"/>
      <c r="W318" s="31">
        <v>8.5</v>
      </c>
      <c r="X318" s="56"/>
      <c r="Y318" s="56"/>
      <c r="Z318" s="56"/>
      <c r="AA318" s="56"/>
    </row>
    <row r="319" ht="15" hidden="1" spans="1:27">
      <c r="A319" s="1">
        <v>312</v>
      </c>
      <c r="B319" s="13" t="s">
        <v>2152</v>
      </c>
      <c r="C319" s="66" t="s">
        <v>2153</v>
      </c>
      <c r="D319" s="12" t="s">
        <v>2154</v>
      </c>
      <c r="E319" s="13" t="s">
        <v>2155</v>
      </c>
      <c r="F319" s="13">
        <v>1</v>
      </c>
      <c r="G319" s="14" t="s">
        <v>2156</v>
      </c>
      <c r="H319" s="13" t="s">
        <v>2157</v>
      </c>
      <c r="I319" s="13">
        <v>15</v>
      </c>
      <c r="J319" s="13">
        <v>391</v>
      </c>
      <c r="K319" s="14" t="s">
        <v>2158</v>
      </c>
      <c r="L319" s="14" t="s">
        <v>70</v>
      </c>
      <c r="M319" s="66" t="s">
        <v>41</v>
      </c>
      <c r="N319" s="66"/>
      <c r="O319" s="81" t="s">
        <v>86</v>
      </c>
      <c r="P319" s="31">
        <v>2.3</v>
      </c>
      <c r="Q319" s="31"/>
      <c r="R319" s="56"/>
      <c r="S319" s="61" t="s">
        <v>263</v>
      </c>
      <c r="T319" s="61">
        <v>4.3</v>
      </c>
      <c r="U319" s="31"/>
      <c r="V319" s="31"/>
      <c r="W319" s="31">
        <v>8.6</v>
      </c>
      <c r="X319" s="56"/>
      <c r="Y319" s="56"/>
      <c r="Z319" s="56"/>
      <c r="AA319" s="56"/>
    </row>
    <row r="320" ht="15" hidden="1" spans="1:27">
      <c r="A320" s="1">
        <v>313</v>
      </c>
      <c r="B320" s="13" t="s">
        <v>2159</v>
      </c>
      <c r="C320" s="66" t="s">
        <v>2160</v>
      </c>
      <c r="D320" s="12" t="s">
        <v>2161</v>
      </c>
      <c r="E320" s="13" t="s">
        <v>2162</v>
      </c>
      <c r="F320" s="13">
        <v>1</v>
      </c>
      <c r="G320" s="14" t="s">
        <v>2163</v>
      </c>
      <c r="H320" s="13" t="s">
        <v>2164</v>
      </c>
      <c r="I320" s="13">
        <v>35</v>
      </c>
      <c r="J320" s="13">
        <v>391</v>
      </c>
      <c r="K320" s="14" t="s">
        <v>2158</v>
      </c>
      <c r="L320" s="14" t="s">
        <v>70</v>
      </c>
      <c r="M320" s="66" t="s">
        <v>41</v>
      </c>
      <c r="N320" s="66"/>
      <c r="O320" s="81" t="s">
        <v>86</v>
      </c>
      <c r="P320" s="56"/>
      <c r="Q320" s="31"/>
      <c r="R320" s="56"/>
      <c r="S320" s="56"/>
      <c r="T320" s="31"/>
      <c r="U320" s="31"/>
      <c r="V320" s="31"/>
      <c r="W320" s="31"/>
      <c r="X320" s="56"/>
      <c r="Y320" s="56"/>
      <c r="Z320" s="56"/>
      <c r="AA320" s="56"/>
    </row>
    <row r="321" ht="15" hidden="1" spans="1:27">
      <c r="A321" s="1">
        <v>314</v>
      </c>
      <c r="B321" s="13" t="s">
        <v>2165</v>
      </c>
      <c r="C321" s="66" t="s">
        <v>2166</v>
      </c>
      <c r="D321" s="12" t="s">
        <v>2167</v>
      </c>
      <c r="E321" s="13" t="s">
        <v>897</v>
      </c>
      <c r="F321" s="13">
        <v>2</v>
      </c>
      <c r="G321" s="14" t="s">
        <v>2163</v>
      </c>
      <c r="H321" s="13" t="s">
        <v>2168</v>
      </c>
      <c r="I321" s="13">
        <v>2</v>
      </c>
      <c r="J321" s="13">
        <v>391</v>
      </c>
      <c r="K321" s="14" t="s">
        <v>2158</v>
      </c>
      <c r="L321" s="14" t="s">
        <v>70</v>
      </c>
      <c r="M321" s="66" t="s">
        <v>41</v>
      </c>
      <c r="N321" s="66"/>
      <c r="O321" s="81" t="s">
        <v>86</v>
      </c>
      <c r="P321" s="31">
        <v>2.3</v>
      </c>
      <c r="Q321" s="31"/>
      <c r="R321" s="56"/>
      <c r="S321" s="45" t="s">
        <v>43</v>
      </c>
      <c r="T321" s="45">
        <v>1.65</v>
      </c>
      <c r="U321" s="31"/>
      <c r="V321" s="31"/>
      <c r="W321" s="31">
        <v>3.5</v>
      </c>
      <c r="X321" s="56"/>
      <c r="Y321" s="56"/>
      <c r="Z321" s="56"/>
      <c r="AA321" s="56"/>
    </row>
    <row r="322" ht="15" hidden="1" spans="1:27">
      <c r="A322" s="1">
        <v>315</v>
      </c>
      <c r="B322" s="13" t="s">
        <v>2169</v>
      </c>
      <c r="C322" s="66" t="s">
        <v>2170</v>
      </c>
      <c r="D322" s="12" t="s">
        <v>2171</v>
      </c>
      <c r="E322" s="13" t="s">
        <v>2172</v>
      </c>
      <c r="F322" s="13">
        <v>1</v>
      </c>
      <c r="G322" s="14" t="s">
        <v>2173</v>
      </c>
      <c r="H322" s="13" t="s">
        <v>2174</v>
      </c>
      <c r="I322" s="13">
        <v>33</v>
      </c>
      <c r="J322" s="13">
        <v>391</v>
      </c>
      <c r="K322" s="14" t="s">
        <v>2158</v>
      </c>
      <c r="L322" s="14" t="s">
        <v>70</v>
      </c>
      <c r="M322" s="66" t="s">
        <v>41</v>
      </c>
      <c r="N322" s="66"/>
      <c r="O322" s="81" t="s">
        <v>86</v>
      </c>
      <c r="P322" s="56"/>
      <c r="Q322" s="31"/>
      <c r="R322" s="56"/>
      <c r="S322" s="56"/>
      <c r="T322" s="31"/>
      <c r="U322" s="31"/>
      <c r="V322" s="31"/>
      <c r="W322" s="31"/>
      <c r="X322" s="56"/>
      <c r="Y322" s="56"/>
      <c r="Z322" s="56"/>
      <c r="AA322" s="56"/>
    </row>
    <row r="323" ht="15" hidden="1" spans="1:27">
      <c r="A323" s="1">
        <v>316</v>
      </c>
      <c r="B323" s="13" t="s">
        <v>2175</v>
      </c>
      <c r="C323" s="66" t="s">
        <v>2176</v>
      </c>
      <c r="D323" s="12" t="s">
        <v>2177</v>
      </c>
      <c r="E323" s="14" t="s">
        <v>860</v>
      </c>
      <c r="F323" s="13">
        <v>1</v>
      </c>
      <c r="G323" s="14" t="s">
        <v>2178</v>
      </c>
      <c r="H323" s="13" t="s">
        <v>2179</v>
      </c>
      <c r="I323" s="13">
        <v>17</v>
      </c>
      <c r="J323" s="13">
        <v>391</v>
      </c>
      <c r="K323" s="14" t="s">
        <v>2158</v>
      </c>
      <c r="L323" s="14" t="s">
        <v>70</v>
      </c>
      <c r="M323" s="66" t="s">
        <v>41</v>
      </c>
      <c r="N323" s="66"/>
      <c r="O323" s="81" t="s">
        <v>52</v>
      </c>
      <c r="P323" s="56"/>
      <c r="Q323" s="31"/>
      <c r="R323" s="56"/>
      <c r="S323" s="56"/>
      <c r="T323" s="31"/>
      <c r="U323" s="31"/>
      <c r="V323" s="31"/>
      <c r="W323" s="31"/>
      <c r="X323" s="56"/>
      <c r="Y323" s="56"/>
      <c r="Z323" s="56"/>
      <c r="AA323" s="56"/>
    </row>
    <row r="324" s="233" customFormat="1" ht="33.75" hidden="1" spans="1:27">
      <c r="A324" s="1">
        <v>317</v>
      </c>
      <c r="B324" s="13" t="s">
        <v>2180</v>
      </c>
      <c r="C324" s="66" t="s">
        <v>2181</v>
      </c>
      <c r="D324" s="12" t="s">
        <v>2182</v>
      </c>
      <c r="E324" s="13" t="s">
        <v>2183</v>
      </c>
      <c r="F324" s="13">
        <v>30</v>
      </c>
      <c r="G324" s="14" t="s">
        <v>2184</v>
      </c>
      <c r="H324" s="13" t="s">
        <v>2185</v>
      </c>
      <c r="I324" s="13">
        <v>10</v>
      </c>
      <c r="J324" s="13">
        <v>343</v>
      </c>
      <c r="K324" s="14" t="s">
        <v>548</v>
      </c>
      <c r="L324" s="14" t="s">
        <v>40</v>
      </c>
      <c r="M324" s="66" t="s">
        <v>41</v>
      </c>
      <c r="N324" s="66"/>
      <c r="O324" s="81" t="s">
        <v>86</v>
      </c>
      <c r="P324" s="31">
        <v>2.3</v>
      </c>
      <c r="Q324" s="31"/>
      <c r="R324" s="56"/>
      <c r="S324" s="45" t="s">
        <v>43</v>
      </c>
      <c r="T324" s="45" t="s">
        <v>2186</v>
      </c>
      <c r="U324" s="31"/>
      <c r="V324" s="31"/>
      <c r="W324" s="31"/>
      <c r="X324" s="56"/>
      <c r="Y324" s="56"/>
      <c r="Z324" s="56" t="s">
        <v>2187</v>
      </c>
      <c r="AA324" s="56"/>
    </row>
    <row r="325" ht="15" hidden="1" spans="1:27">
      <c r="A325" s="1">
        <v>318</v>
      </c>
      <c r="B325" s="13" t="s">
        <v>2188</v>
      </c>
      <c r="C325" s="66" t="s">
        <v>2189</v>
      </c>
      <c r="D325" s="12" t="s">
        <v>2190</v>
      </c>
      <c r="E325" s="13" t="s">
        <v>2191</v>
      </c>
      <c r="F325" s="13">
        <v>1</v>
      </c>
      <c r="G325" s="14" t="s">
        <v>2192</v>
      </c>
      <c r="H325" s="13" t="s">
        <v>2193</v>
      </c>
      <c r="I325" s="13">
        <v>36</v>
      </c>
      <c r="J325" s="13">
        <v>54</v>
      </c>
      <c r="K325" s="14" t="s">
        <v>642</v>
      </c>
      <c r="L325" s="14" t="s">
        <v>70</v>
      </c>
      <c r="M325" s="66" t="s">
        <v>41</v>
      </c>
      <c r="N325" s="66">
        <v>90289</v>
      </c>
      <c r="O325" s="81" t="s">
        <v>128</v>
      </c>
      <c r="P325" s="31">
        <v>2.3</v>
      </c>
      <c r="Q325" s="31"/>
      <c r="R325" s="56"/>
      <c r="S325" s="61" t="s">
        <v>112</v>
      </c>
      <c r="T325" s="61">
        <v>16</v>
      </c>
      <c r="U325" s="31"/>
      <c r="V325" s="31"/>
      <c r="W325" s="31">
        <v>22.8</v>
      </c>
      <c r="X325" s="56"/>
      <c r="Y325" s="56"/>
      <c r="Z325" s="56"/>
      <c r="AA325" s="56"/>
    </row>
    <row r="326" ht="15" hidden="1" spans="1:27">
      <c r="A326" s="1">
        <v>319</v>
      </c>
      <c r="B326" s="13" t="s">
        <v>2194</v>
      </c>
      <c r="C326" s="66" t="s">
        <v>2195</v>
      </c>
      <c r="D326" s="12" t="s">
        <v>2196</v>
      </c>
      <c r="E326" s="13" t="s">
        <v>711</v>
      </c>
      <c r="F326" s="13">
        <v>1</v>
      </c>
      <c r="G326" s="14" t="s">
        <v>2197</v>
      </c>
      <c r="H326" s="13" t="s">
        <v>2198</v>
      </c>
      <c r="I326" s="13">
        <v>25.5</v>
      </c>
      <c r="J326" s="13">
        <v>570</v>
      </c>
      <c r="K326" s="14" t="s">
        <v>2199</v>
      </c>
      <c r="L326" s="14" t="s">
        <v>70</v>
      </c>
      <c r="M326" s="66" t="s">
        <v>41</v>
      </c>
      <c r="N326" s="66"/>
      <c r="O326" s="81" t="s">
        <v>2200</v>
      </c>
      <c r="P326" s="31">
        <v>2.3</v>
      </c>
      <c r="Q326" s="31" t="s">
        <v>2201</v>
      </c>
      <c r="R326" s="56"/>
      <c r="S326" s="61" t="s">
        <v>263</v>
      </c>
      <c r="T326" s="61">
        <v>15.3</v>
      </c>
      <c r="U326" s="31"/>
      <c r="V326" s="31"/>
      <c r="W326" s="31">
        <v>30.5</v>
      </c>
      <c r="X326" s="56"/>
      <c r="Y326" s="56"/>
      <c r="Z326" s="56"/>
      <c r="AA326" s="56"/>
    </row>
    <row r="327" ht="15" hidden="1" spans="1:27">
      <c r="A327" s="1">
        <v>320</v>
      </c>
      <c r="B327" s="13" t="s">
        <v>2202</v>
      </c>
      <c r="C327" s="66" t="s">
        <v>2203</v>
      </c>
      <c r="D327" s="12" t="s">
        <v>2204</v>
      </c>
      <c r="E327" s="13" t="s">
        <v>2205</v>
      </c>
      <c r="F327" s="13">
        <v>1</v>
      </c>
      <c r="G327" s="14" t="s">
        <v>2206</v>
      </c>
      <c r="H327" s="13" t="s">
        <v>2207</v>
      </c>
      <c r="I327" s="13">
        <v>18.5</v>
      </c>
      <c r="J327" s="13">
        <v>570</v>
      </c>
      <c r="K327" s="14" t="s">
        <v>2199</v>
      </c>
      <c r="L327" s="14" t="s">
        <v>70</v>
      </c>
      <c r="M327" s="66" t="s">
        <v>41</v>
      </c>
      <c r="N327" s="66"/>
      <c r="O327" s="81" t="s">
        <v>86</v>
      </c>
      <c r="P327" s="56"/>
      <c r="Q327" s="31"/>
      <c r="R327" s="56"/>
      <c r="S327" s="56"/>
      <c r="T327" s="31"/>
      <c r="U327" s="31"/>
      <c r="V327" s="31"/>
      <c r="W327" s="31"/>
      <c r="X327" s="56"/>
      <c r="Y327" s="56"/>
      <c r="Z327" s="56"/>
      <c r="AA327" s="56"/>
    </row>
    <row r="328" s="233" customFormat="1" ht="27" hidden="1" customHeight="1" spans="1:27">
      <c r="A328" s="1">
        <v>321</v>
      </c>
      <c r="B328" s="13" t="s">
        <v>2208</v>
      </c>
      <c r="C328" s="66" t="s">
        <v>2209</v>
      </c>
      <c r="D328" s="12" t="s">
        <v>1221</v>
      </c>
      <c r="E328" s="13" t="s">
        <v>2210</v>
      </c>
      <c r="F328" s="13">
        <v>1</v>
      </c>
      <c r="G328" s="14" t="s">
        <v>2211</v>
      </c>
      <c r="H328" s="13" t="s">
        <v>2212</v>
      </c>
      <c r="I328" s="13">
        <v>21</v>
      </c>
      <c r="J328" s="13">
        <v>113008</v>
      </c>
      <c r="K328" s="14" t="s">
        <v>2213</v>
      </c>
      <c r="L328" s="14" t="s">
        <v>40</v>
      </c>
      <c r="M328" s="66" t="s">
        <v>41</v>
      </c>
      <c r="N328" s="66"/>
      <c r="O328" s="81" t="s">
        <v>86</v>
      </c>
      <c r="P328" s="31">
        <v>2.3</v>
      </c>
      <c r="Q328" s="31"/>
      <c r="R328" s="56"/>
      <c r="S328" s="45" t="s">
        <v>263</v>
      </c>
      <c r="T328" s="45"/>
      <c r="U328" s="45" t="s">
        <v>1223</v>
      </c>
      <c r="V328" s="45">
        <v>9.5</v>
      </c>
      <c r="W328" s="31"/>
      <c r="X328" s="56"/>
      <c r="Y328" s="56"/>
      <c r="Z328" s="56" t="s">
        <v>2002</v>
      </c>
      <c r="AA328" s="56"/>
    </row>
    <row r="329" ht="15" hidden="1" spans="1:27">
      <c r="A329" s="1">
        <v>322</v>
      </c>
      <c r="B329" s="13" t="s">
        <v>2214</v>
      </c>
      <c r="C329" s="66" t="s">
        <v>2215</v>
      </c>
      <c r="D329" s="12" t="s">
        <v>2216</v>
      </c>
      <c r="E329" s="13" t="s">
        <v>2217</v>
      </c>
      <c r="F329" s="13">
        <v>2</v>
      </c>
      <c r="G329" s="14" t="s">
        <v>2218</v>
      </c>
      <c r="H329" s="13" t="s">
        <v>2219</v>
      </c>
      <c r="I329" s="13">
        <v>9.8</v>
      </c>
      <c r="J329" s="13">
        <v>113008</v>
      </c>
      <c r="K329" s="14" t="s">
        <v>2213</v>
      </c>
      <c r="L329" s="14" t="s">
        <v>40</v>
      </c>
      <c r="M329" s="66" t="s">
        <v>41</v>
      </c>
      <c r="N329" s="66"/>
      <c r="O329" s="81" t="s">
        <v>86</v>
      </c>
      <c r="P329" s="56"/>
      <c r="Q329" s="31"/>
      <c r="R329" s="56"/>
      <c r="S329" s="56"/>
      <c r="T329" s="31"/>
      <c r="U329" s="31"/>
      <c r="V329" s="31"/>
      <c r="W329" s="31"/>
      <c r="X329" s="56"/>
      <c r="Y329" s="56"/>
      <c r="Z329" s="56"/>
      <c r="AA329" s="56"/>
    </row>
    <row r="330" ht="15" hidden="1" spans="1:27">
      <c r="A330" s="1">
        <v>323</v>
      </c>
      <c r="B330" s="13" t="s">
        <v>2220</v>
      </c>
      <c r="C330" s="66" t="s">
        <v>2221</v>
      </c>
      <c r="D330" s="12" t="s">
        <v>2222</v>
      </c>
      <c r="E330" s="13" t="s">
        <v>2223</v>
      </c>
      <c r="F330" s="13">
        <v>1</v>
      </c>
      <c r="G330" s="14" t="s">
        <v>2224</v>
      </c>
      <c r="H330" s="13" t="s">
        <v>2225</v>
      </c>
      <c r="I330" s="13">
        <v>78</v>
      </c>
      <c r="J330" s="13">
        <v>112888</v>
      </c>
      <c r="K330" s="14" t="s">
        <v>2226</v>
      </c>
      <c r="L330" s="14" t="s">
        <v>70</v>
      </c>
      <c r="M330" s="66" t="s">
        <v>41</v>
      </c>
      <c r="N330" s="66"/>
      <c r="O330" s="81" t="s">
        <v>86</v>
      </c>
      <c r="P330" s="31">
        <v>2.3</v>
      </c>
      <c r="Q330" s="31"/>
      <c r="R330" s="56"/>
      <c r="S330" s="45" t="s">
        <v>43</v>
      </c>
      <c r="T330" s="45">
        <v>55.2</v>
      </c>
      <c r="U330" s="31"/>
      <c r="V330" s="31"/>
      <c r="W330" s="31">
        <v>78.8</v>
      </c>
      <c r="X330" s="56"/>
      <c r="Y330" s="56"/>
      <c r="Z330" s="56"/>
      <c r="AA330" s="56"/>
    </row>
    <row r="331" ht="15" hidden="1" spans="1:27">
      <c r="A331" s="1">
        <v>324</v>
      </c>
      <c r="B331" s="13" t="s">
        <v>2227</v>
      </c>
      <c r="C331" s="66" t="s">
        <v>2228</v>
      </c>
      <c r="D331" s="12" t="s">
        <v>372</v>
      </c>
      <c r="E331" s="13" t="s">
        <v>2229</v>
      </c>
      <c r="F331" s="13">
        <v>1</v>
      </c>
      <c r="G331" s="14" t="s">
        <v>2230</v>
      </c>
      <c r="H331" s="13" t="s">
        <v>2231</v>
      </c>
      <c r="I331" s="13">
        <v>49</v>
      </c>
      <c r="J331" s="13">
        <v>733</v>
      </c>
      <c r="K331" s="14" t="s">
        <v>2040</v>
      </c>
      <c r="L331" s="14" t="s">
        <v>70</v>
      </c>
      <c r="M331" s="66" t="s">
        <v>41</v>
      </c>
      <c r="N331" s="66"/>
      <c r="O331" s="81"/>
      <c r="P331" s="56"/>
      <c r="Q331" s="31"/>
      <c r="R331" s="56"/>
      <c r="S331" s="56"/>
      <c r="T331" s="31"/>
      <c r="U331" s="31"/>
      <c r="V331" s="31"/>
      <c r="W331" s="31"/>
      <c r="X331" s="56"/>
      <c r="Y331" s="56"/>
      <c r="Z331" s="56"/>
      <c r="AA331" s="56"/>
    </row>
    <row r="332" ht="15" hidden="1" spans="1:27">
      <c r="A332" s="1">
        <v>325</v>
      </c>
      <c r="B332" s="13" t="s">
        <v>2232</v>
      </c>
      <c r="C332" s="66" t="s">
        <v>2233</v>
      </c>
      <c r="D332" s="12" t="s">
        <v>2234</v>
      </c>
      <c r="E332" s="13" t="s">
        <v>2025</v>
      </c>
      <c r="F332" s="13">
        <v>1</v>
      </c>
      <c r="G332" s="14" t="s">
        <v>2235</v>
      </c>
      <c r="H332" s="13" t="s">
        <v>2236</v>
      </c>
      <c r="I332" s="13">
        <v>28</v>
      </c>
      <c r="J332" s="13">
        <v>707</v>
      </c>
      <c r="K332" s="14" t="s">
        <v>2237</v>
      </c>
      <c r="L332" s="14" t="s">
        <v>70</v>
      </c>
      <c r="M332" s="66" t="s">
        <v>41</v>
      </c>
      <c r="N332" s="66"/>
      <c r="O332" s="81" t="s">
        <v>86</v>
      </c>
      <c r="P332" s="31">
        <v>2.3</v>
      </c>
      <c r="Q332" s="31"/>
      <c r="R332" s="56"/>
      <c r="S332" s="61" t="s">
        <v>1718</v>
      </c>
      <c r="T332" s="61">
        <v>9.5</v>
      </c>
      <c r="U332" s="31"/>
      <c r="V332" s="31"/>
      <c r="W332" s="31">
        <v>19</v>
      </c>
      <c r="X332" s="56"/>
      <c r="Y332" s="56"/>
      <c r="Z332" s="56"/>
      <c r="AA332" s="56"/>
    </row>
    <row r="333" ht="15" hidden="1" spans="1:27">
      <c r="A333" s="1">
        <v>326</v>
      </c>
      <c r="B333" s="13" t="s">
        <v>2238</v>
      </c>
      <c r="C333" s="66" t="s">
        <v>2239</v>
      </c>
      <c r="D333" s="12" t="s">
        <v>2240</v>
      </c>
      <c r="E333" s="13" t="s">
        <v>2241</v>
      </c>
      <c r="F333" s="13">
        <v>1</v>
      </c>
      <c r="G333" s="14" t="s">
        <v>1202</v>
      </c>
      <c r="H333" s="13" t="s">
        <v>1203</v>
      </c>
      <c r="I333" s="13">
        <v>19.8</v>
      </c>
      <c r="J333" s="13">
        <v>707</v>
      </c>
      <c r="K333" s="14" t="s">
        <v>2237</v>
      </c>
      <c r="L333" s="14" t="s">
        <v>70</v>
      </c>
      <c r="M333" s="66" t="s">
        <v>41</v>
      </c>
      <c r="N333" s="66"/>
      <c r="O333" s="81" t="s">
        <v>86</v>
      </c>
      <c r="P333" s="31">
        <v>2.3</v>
      </c>
      <c r="Q333" s="31"/>
      <c r="R333" s="56"/>
      <c r="S333" s="61" t="s">
        <v>263</v>
      </c>
      <c r="T333" s="61">
        <v>27.6</v>
      </c>
      <c r="U333" s="31"/>
      <c r="V333" s="31"/>
      <c r="W333" s="31">
        <v>40</v>
      </c>
      <c r="X333" s="56"/>
      <c r="Y333" s="56"/>
      <c r="Z333" s="56"/>
      <c r="AA333" s="56"/>
    </row>
    <row r="334" ht="15" hidden="1" spans="1:27">
      <c r="A334" s="1">
        <v>327</v>
      </c>
      <c r="B334" s="13" t="s">
        <v>2242</v>
      </c>
      <c r="C334" s="66" t="s">
        <v>2243</v>
      </c>
      <c r="D334" s="12" t="s">
        <v>2244</v>
      </c>
      <c r="E334" s="13" t="s">
        <v>2245</v>
      </c>
      <c r="F334" s="13">
        <v>1</v>
      </c>
      <c r="G334" s="14" t="s">
        <v>508</v>
      </c>
      <c r="H334" s="13" t="s">
        <v>2246</v>
      </c>
      <c r="I334" s="13">
        <v>29</v>
      </c>
      <c r="J334" s="13">
        <v>707</v>
      </c>
      <c r="K334" s="14" t="s">
        <v>2237</v>
      </c>
      <c r="L334" s="14" t="s">
        <v>70</v>
      </c>
      <c r="M334" s="66" t="s">
        <v>41</v>
      </c>
      <c r="N334" s="66"/>
      <c r="O334" s="81" t="s">
        <v>2247</v>
      </c>
      <c r="P334" s="31">
        <v>2.3</v>
      </c>
      <c r="Q334" s="31"/>
      <c r="R334" s="56"/>
      <c r="S334" s="45" t="s">
        <v>2248</v>
      </c>
      <c r="T334" s="45">
        <v>4.8</v>
      </c>
      <c r="U334" s="31"/>
      <c r="V334" s="31"/>
      <c r="W334" s="31">
        <v>9.6</v>
      </c>
      <c r="X334" s="56"/>
      <c r="Y334" s="56"/>
      <c r="Z334" s="56"/>
      <c r="AA334" s="56"/>
    </row>
    <row r="335" ht="15" hidden="1" spans="1:27">
      <c r="A335" s="1">
        <v>328</v>
      </c>
      <c r="B335" s="13" t="s">
        <v>2249</v>
      </c>
      <c r="C335" s="66" t="s">
        <v>2250</v>
      </c>
      <c r="D335" s="12" t="s">
        <v>2251</v>
      </c>
      <c r="E335" s="13" t="s">
        <v>2252</v>
      </c>
      <c r="F335" s="13">
        <v>1</v>
      </c>
      <c r="G335" s="14" t="s">
        <v>2253</v>
      </c>
      <c r="H335" s="13" t="s">
        <v>2254</v>
      </c>
      <c r="I335" s="13">
        <v>0</v>
      </c>
      <c r="J335" s="13">
        <v>707</v>
      </c>
      <c r="K335" s="14" t="s">
        <v>2237</v>
      </c>
      <c r="L335" s="14" t="s">
        <v>70</v>
      </c>
      <c r="M335" s="66" t="s">
        <v>41</v>
      </c>
      <c r="N335" s="66"/>
      <c r="O335" s="81" t="s">
        <v>2255</v>
      </c>
      <c r="P335" s="56"/>
      <c r="Q335" s="31"/>
      <c r="R335" s="56"/>
      <c r="S335" s="56"/>
      <c r="T335" s="31"/>
      <c r="U335" s="31"/>
      <c r="V335" s="31"/>
      <c r="W335" s="31"/>
      <c r="X335" s="56"/>
      <c r="Y335" s="56"/>
      <c r="Z335" s="56"/>
      <c r="AA335" s="56"/>
    </row>
    <row r="336" ht="22.5" hidden="1" spans="1:27">
      <c r="A336" s="1">
        <v>329</v>
      </c>
      <c r="B336" s="13" t="s">
        <v>2256</v>
      </c>
      <c r="C336" s="66" t="s">
        <v>2257</v>
      </c>
      <c r="D336" s="12" t="s">
        <v>2258</v>
      </c>
      <c r="E336" s="13" t="s">
        <v>2259</v>
      </c>
      <c r="F336" s="13">
        <v>2</v>
      </c>
      <c r="G336" s="14" t="s">
        <v>2260</v>
      </c>
      <c r="H336" s="13" t="s">
        <v>2261</v>
      </c>
      <c r="I336" s="13">
        <v>45</v>
      </c>
      <c r="J336" s="13">
        <v>113298</v>
      </c>
      <c r="K336" s="14" t="s">
        <v>594</v>
      </c>
      <c r="L336" s="14" t="s">
        <v>40</v>
      </c>
      <c r="M336" s="66" t="s">
        <v>41</v>
      </c>
      <c r="N336" s="66"/>
      <c r="O336" s="81" t="s">
        <v>2262</v>
      </c>
      <c r="P336" s="31">
        <v>2.3</v>
      </c>
      <c r="Q336" s="31"/>
      <c r="R336" s="56"/>
      <c r="S336" s="45" t="s">
        <v>2263</v>
      </c>
      <c r="T336" s="45" t="s">
        <v>2263</v>
      </c>
      <c r="U336" s="45"/>
      <c r="V336" s="45"/>
      <c r="W336" s="45"/>
      <c r="X336" s="45"/>
      <c r="Y336" s="45" t="s">
        <v>2264</v>
      </c>
      <c r="Z336" s="56"/>
      <c r="AA336" s="56"/>
    </row>
    <row r="337" ht="15" hidden="1" spans="1:27">
      <c r="A337" s="1">
        <v>330</v>
      </c>
      <c r="B337" s="13" t="s">
        <v>2265</v>
      </c>
      <c r="C337" s="66" t="s">
        <v>2266</v>
      </c>
      <c r="D337" s="12" t="s">
        <v>2267</v>
      </c>
      <c r="E337" s="13" t="s">
        <v>1852</v>
      </c>
      <c r="F337" s="13">
        <v>1</v>
      </c>
      <c r="G337" s="14" t="s">
        <v>2268</v>
      </c>
      <c r="H337" s="13" t="s">
        <v>2269</v>
      </c>
      <c r="I337" s="13">
        <v>29</v>
      </c>
      <c r="J337" s="13">
        <v>707</v>
      </c>
      <c r="K337" s="14" t="s">
        <v>2237</v>
      </c>
      <c r="L337" s="14" t="s">
        <v>70</v>
      </c>
      <c r="M337" s="66" t="s">
        <v>41</v>
      </c>
      <c r="N337" s="66"/>
      <c r="O337" s="81" t="s">
        <v>1710</v>
      </c>
      <c r="P337" s="56"/>
      <c r="Q337" s="31"/>
      <c r="R337" s="56"/>
      <c r="S337" s="45" t="s">
        <v>43</v>
      </c>
      <c r="T337" s="45">
        <v>59.4</v>
      </c>
      <c r="U337" s="31"/>
      <c r="V337" s="31"/>
      <c r="W337" s="31">
        <v>84.8</v>
      </c>
      <c r="X337" s="56"/>
      <c r="Y337" s="56"/>
      <c r="Z337" s="56"/>
      <c r="AA337" s="56"/>
    </row>
    <row r="338" ht="15" hidden="1" spans="1:27">
      <c r="A338" s="1">
        <v>331</v>
      </c>
      <c r="B338" s="13" t="s">
        <v>2270</v>
      </c>
      <c r="C338" s="66" t="s">
        <v>2271</v>
      </c>
      <c r="D338" s="12" t="s">
        <v>2272</v>
      </c>
      <c r="E338" s="13" t="s">
        <v>2273</v>
      </c>
      <c r="F338" s="13">
        <v>5</v>
      </c>
      <c r="G338" s="14" t="s">
        <v>2274</v>
      </c>
      <c r="H338" s="13" t="s">
        <v>2275</v>
      </c>
      <c r="I338" s="13">
        <v>15</v>
      </c>
      <c r="J338" s="13">
        <v>106066</v>
      </c>
      <c r="K338" s="14" t="s">
        <v>2276</v>
      </c>
      <c r="L338" s="14" t="s">
        <v>40</v>
      </c>
      <c r="M338" s="66" t="s">
        <v>41</v>
      </c>
      <c r="N338" s="66">
        <v>168882</v>
      </c>
      <c r="O338" s="81" t="s">
        <v>2277</v>
      </c>
      <c r="P338" s="31">
        <v>2.3</v>
      </c>
      <c r="Q338" s="31"/>
      <c r="R338" s="56"/>
      <c r="S338" s="61" t="s">
        <v>112</v>
      </c>
      <c r="T338" s="61">
        <v>5.8</v>
      </c>
      <c r="U338" s="31"/>
      <c r="V338" s="31"/>
      <c r="W338" s="31">
        <v>27.9</v>
      </c>
      <c r="X338" s="56"/>
      <c r="Y338" s="56"/>
      <c r="Z338" s="56"/>
      <c r="AA338" s="56"/>
    </row>
    <row r="339" ht="15" hidden="1" spans="1:27">
      <c r="A339" s="1">
        <v>332</v>
      </c>
      <c r="B339" s="13" t="s">
        <v>2278</v>
      </c>
      <c r="C339" s="66" t="s">
        <v>2279</v>
      </c>
      <c r="D339" s="12" t="s">
        <v>2280</v>
      </c>
      <c r="E339" s="13" t="s">
        <v>2281</v>
      </c>
      <c r="F339" s="13">
        <v>2</v>
      </c>
      <c r="G339" s="14" t="s">
        <v>2282</v>
      </c>
      <c r="H339" s="13" t="s">
        <v>2283</v>
      </c>
      <c r="I339" s="13">
        <v>25</v>
      </c>
      <c r="J339" s="13">
        <v>114622</v>
      </c>
      <c r="K339" s="14" t="s">
        <v>2129</v>
      </c>
      <c r="L339" s="14" t="s">
        <v>40</v>
      </c>
      <c r="M339" s="66" t="s">
        <v>41</v>
      </c>
      <c r="N339" s="66"/>
      <c r="O339" s="81" t="s">
        <v>86</v>
      </c>
      <c r="P339" s="31">
        <v>2.3</v>
      </c>
      <c r="Q339" s="31"/>
      <c r="R339" s="56"/>
      <c r="S339" s="45" t="s">
        <v>43</v>
      </c>
      <c r="T339" s="45">
        <v>16.8</v>
      </c>
      <c r="U339" s="31"/>
      <c r="V339" s="31"/>
      <c r="W339" s="31">
        <v>24</v>
      </c>
      <c r="X339" s="56"/>
      <c r="Y339" s="56"/>
      <c r="Z339" s="56"/>
      <c r="AA339" s="56"/>
    </row>
    <row r="340" ht="15" hidden="1" spans="1:27">
      <c r="A340" s="1">
        <v>333</v>
      </c>
      <c r="B340" s="13" t="s">
        <v>2284</v>
      </c>
      <c r="C340" s="66" t="s">
        <v>2285</v>
      </c>
      <c r="D340" s="14" t="s">
        <v>2286</v>
      </c>
      <c r="E340" s="14" t="s">
        <v>860</v>
      </c>
      <c r="F340" s="13">
        <v>0</v>
      </c>
      <c r="G340" s="14" t="s">
        <v>2287</v>
      </c>
      <c r="H340" s="66"/>
      <c r="I340" s="66"/>
      <c r="J340" s="14" t="s">
        <v>2288</v>
      </c>
      <c r="K340" s="13">
        <v>13438031410</v>
      </c>
      <c r="L340" s="66" t="s">
        <v>70</v>
      </c>
      <c r="M340" s="66" t="s">
        <v>202</v>
      </c>
      <c r="N340" s="66"/>
      <c r="O340" s="261" t="s">
        <v>945</v>
      </c>
      <c r="P340" s="56"/>
      <c r="Q340" s="31"/>
      <c r="R340" s="56"/>
      <c r="S340" s="56"/>
      <c r="T340" s="31"/>
      <c r="U340" s="31"/>
      <c r="V340" s="31"/>
      <c r="W340" s="31"/>
      <c r="X340" s="56"/>
      <c r="Y340" s="56"/>
      <c r="Z340" s="56"/>
      <c r="AA340" s="56"/>
    </row>
    <row r="341" ht="15" hidden="1" spans="1:27">
      <c r="A341" s="1">
        <v>334</v>
      </c>
      <c r="B341" s="13" t="s">
        <v>2289</v>
      </c>
      <c r="C341" s="66" t="s">
        <v>2290</v>
      </c>
      <c r="D341" s="12" t="s">
        <v>2291</v>
      </c>
      <c r="E341" s="13" t="s">
        <v>2292</v>
      </c>
      <c r="F341" s="13">
        <v>2</v>
      </c>
      <c r="G341" s="14" t="s">
        <v>2020</v>
      </c>
      <c r="H341" s="13" t="s">
        <v>2293</v>
      </c>
      <c r="I341" s="13">
        <v>98</v>
      </c>
      <c r="J341" s="13">
        <v>724</v>
      </c>
      <c r="K341" s="14" t="s">
        <v>2294</v>
      </c>
      <c r="L341" s="14" t="s">
        <v>40</v>
      </c>
      <c r="M341" s="66" t="s">
        <v>41</v>
      </c>
      <c r="N341" s="66">
        <v>201085</v>
      </c>
      <c r="O341" s="81" t="s">
        <v>2295</v>
      </c>
      <c r="P341" s="56"/>
      <c r="Q341" s="31"/>
      <c r="R341" s="56"/>
      <c r="S341" s="56"/>
      <c r="T341" s="31"/>
      <c r="U341" s="31"/>
      <c r="V341" s="31"/>
      <c r="W341" s="31"/>
      <c r="X341" s="56"/>
      <c r="Y341" s="56"/>
      <c r="Z341" s="56"/>
      <c r="AA341" s="56"/>
    </row>
    <row r="342" ht="15" hidden="1" spans="1:27">
      <c r="A342" s="1">
        <v>335</v>
      </c>
      <c r="B342" s="13" t="s">
        <v>2296</v>
      </c>
      <c r="C342" s="66" t="s">
        <v>2297</v>
      </c>
      <c r="D342" s="12" t="s">
        <v>2298</v>
      </c>
      <c r="E342" s="13" t="s">
        <v>2299</v>
      </c>
      <c r="F342" s="13">
        <v>2</v>
      </c>
      <c r="G342" s="14" t="s">
        <v>2300</v>
      </c>
      <c r="H342" s="13" t="s">
        <v>2301</v>
      </c>
      <c r="I342" s="13">
        <v>12</v>
      </c>
      <c r="J342" s="13">
        <v>724</v>
      </c>
      <c r="K342" s="14" t="s">
        <v>2294</v>
      </c>
      <c r="L342" s="14" t="s">
        <v>70</v>
      </c>
      <c r="M342" s="66" t="s">
        <v>41</v>
      </c>
      <c r="N342" s="66">
        <v>123723</v>
      </c>
      <c r="O342" s="81" t="s">
        <v>1317</v>
      </c>
      <c r="P342" s="31">
        <v>2.3</v>
      </c>
      <c r="Q342" s="31"/>
      <c r="R342" s="56"/>
      <c r="S342" s="45" t="s">
        <v>129</v>
      </c>
      <c r="T342" s="45">
        <v>32.5</v>
      </c>
      <c r="U342" s="31"/>
      <c r="V342" s="31"/>
      <c r="W342" s="31">
        <v>42</v>
      </c>
      <c r="X342" s="56"/>
      <c r="Y342" s="56"/>
      <c r="Z342" s="56"/>
      <c r="AA342" s="56"/>
    </row>
    <row r="343" ht="15" hidden="1" spans="1:27">
      <c r="A343" s="1">
        <v>336</v>
      </c>
      <c r="B343" s="13" t="s">
        <v>2302</v>
      </c>
      <c r="C343" s="66" t="s">
        <v>2303</v>
      </c>
      <c r="D343" s="12" t="s">
        <v>2304</v>
      </c>
      <c r="E343" s="13" t="s">
        <v>2305</v>
      </c>
      <c r="F343" s="13">
        <v>2</v>
      </c>
      <c r="G343" s="14" t="s">
        <v>1128</v>
      </c>
      <c r="H343" s="13" t="s">
        <v>2306</v>
      </c>
      <c r="I343" s="13">
        <v>30</v>
      </c>
      <c r="J343" s="13">
        <v>113298</v>
      </c>
      <c r="K343" s="14" t="s">
        <v>594</v>
      </c>
      <c r="L343" s="14" t="s">
        <v>40</v>
      </c>
      <c r="M343" s="66" t="s">
        <v>41</v>
      </c>
      <c r="N343" s="66"/>
      <c r="O343" s="81" t="s">
        <v>86</v>
      </c>
      <c r="P343" s="31">
        <v>2.3</v>
      </c>
      <c r="Q343" s="31"/>
      <c r="R343" s="56"/>
      <c r="S343" s="61" t="s">
        <v>241</v>
      </c>
      <c r="T343" s="61">
        <v>41.75</v>
      </c>
      <c r="U343" s="31"/>
      <c r="V343" s="31"/>
      <c r="W343" s="31">
        <v>60</v>
      </c>
      <c r="X343" s="56"/>
      <c r="Y343" s="56"/>
      <c r="Z343" s="56"/>
      <c r="AA343" s="56"/>
    </row>
    <row r="344" ht="15" hidden="1" spans="1:27">
      <c r="A344" s="1">
        <v>337</v>
      </c>
      <c r="B344" s="13" t="s">
        <v>2307</v>
      </c>
      <c r="C344" s="66" t="s">
        <v>2308</v>
      </c>
      <c r="D344" s="12" t="s">
        <v>2309</v>
      </c>
      <c r="E344" s="13" t="s">
        <v>2310</v>
      </c>
      <c r="F344" s="13">
        <v>1</v>
      </c>
      <c r="G344" s="14" t="s">
        <v>2311</v>
      </c>
      <c r="H344" s="13" t="s">
        <v>2312</v>
      </c>
      <c r="I344" s="13">
        <v>35</v>
      </c>
      <c r="J344" s="13">
        <v>570</v>
      </c>
      <c r="K344" s="14" t="s">
        <v>2199</v>
      </c>
      <c r="L344" s="14" t="s">
        <v>70</v>
      </c>
      <c r="M344" s="66" t="s">
        <v>41</v>
      </c>
      <c r="N344" s="66"/>
      <c r="O344" s="81" t="s">
        <v>2313</v>
      </c>
      <c r="P344" s="56"/>
      <c r="Q344" s="31"/>
      <c r="R344" s="56"/>
      <c r="S344" s="56"/>
      <c r="T344" s="31"/>
      <c r="U344" s="31"/>
      <c r="V344" s="31"/>
      <c r="W344" s="31"/>
      <c r="X344" s="56"/>
      <c r="Y344" s="56"/>
      <c r="Z344" s="56"/>
      <c r="AA344" s="56"/>
    </row>
    <row r="345" ht="15" hidden="1" spans="1:27">
      <c r="A345" s="1">
        <v>338</v>
      </c>
      <c r="B345" s="13" t="s">
        <v>2314</v>
      </c>
      <c r="C345" s="66" t="s">
        <v>2315</v>
      </c>
      <c r="D345" s="12" t="s">
        <v>2316</v>
      </c>
      <c r="E345" s="13" t="s">
        <v>2317</v>
      </c>
      <c r="F345" s="13">
        <v>1</v>
      </c>
      <c r="G345" s="14" t="s">
        <v>192</v>
      </c>
      <c r="H345" s="13" t="s">
        <v>2318</v>
      </c>
      <c r="I345" s="13">
        <v>312</v>
      </c>
      <c r="J345" s="13">
        <v>545</v>
      </c>
      <c r="K345" s="14" t="s">
        <v>2319</v>
      </c>
      <c r="L345" s="14" t="s">
        <v>70</v>
      </c>
      <c r="M345" s="66" t="s">
        <v>41</v>
      </c>
      <c r="N345" s="66"/>
      <c r="O345" s="81" t="s">
        <v>2320</v>
      </c>
      <c r="P345" s="56"/>
      <c r="Q345" s="31"/>
      <c r="R345" s="56"/>
      <c r="S345" s="56"/>
      <c r="T345" s="31"/>
      <c r="U345" s="31"/>
      <c r="V345" s="31"/>
      <c r="W345" s="31"/>
      <c r="X345" s="56"/>
      <c r="Y345" s="56"/>
      <c r="Z345" s="56"/>
      <c r="AA345" s="56"/>
    </row>
    <row r="346" ht="15" hidden="1" spans="1:27">
      <c r="A346" s="1">
        <v>339</v>
      </c>
      <c r="B346" s="13" t="s">
        <v>2321</v>
      </c>
      <c r="C346" s="66" t="s">
        <v>2322</v>
      </c>
      <c r="D346" s="12" t="s">
        <v>2304</v>
      </c>
      <c r="E346" s="13" t="s">
        <v>2305</v>
      </c>
      <c r="F346" s="13">
        <v>1</v>
      </c>
      <c r="G346" s="14" t="s">
        <v>1128</v>
      </c>
      <c r="H346" s="13" t="s">
        <v>2323</v>
      </c>
      <c r="I346" s="13">
        <v>69</v>
      </c>
      <c r="J346" s="13">
        <v>545</v>
      </c>
      <c r="K346" s="14" t="s">
        <v>2319</v>
      </c>
      <c r="L346" s="14" t="s">
        <v>70</v>
      </c>
      <c r="M346" s="66" t="s">
        <v>41</v>
      </c>
      <c r="N346" s="66"/>
      <c r="O346" s="81" t="s">
        <v>86</v>
      </c>
      <c r="P346" s="31">
        <v>2.3</v>
      </c>
      <c r="Q346" s="31"/>
      <c r="R346" s="56"/>
      <c r="S346" s="45" t="s">
        <v>43</v>
      </c>
      <c r="T346" s="45">
        <v>36</v>
      </c>
      <c r="U346" s="31"/>
      <c r="V346" s="31"/>
      <c r="W346" s="31">
        <v>54.5</v>
      </c>
      <c r="X346" s="56"/>
      <c r="Y346" s="56"/>
      <c r="Z346" s="56"/>
      <c r="AA346" s="56"/>
    </row>
    <row r="347" ht="15" hidden="1" spans="1:27">
      <c r="A347" s="1">
        <v>340</v>
      </c>
      <c r="B347" s="13" t="s">
        <v>2324</v>
      </c>
      <c r="C347" s="66" t="s">
        <v>2325</v>
      </c>
      <c r="D347" s="12" t="s">
        <v>2326</v>
      </c>
      <c r="E347" s="13" t="s">
        <v>2327</v>
      </c>
      <c r="F347" s="13">
        <v>1</v>
      </c>
      <c r="G347" s="14" t="s">
        <v>2328</v>
      </c>
      <c r="H347" s="13" t="s">
        <v>2329</v>
      </c>
      <c r="I347" s="13">
        <v>45</v>
      </c>
      <c r="J347" s="13">
        <v>545</v>
      </c>
      <c r="K347" s="14" t="s">
        <v>2319</v>
      </c>
      <c r="L347" s="14" t="s">
        <v>70</v>
      </c>
      <c r="M347" s="66" t="s">
        <v>41</v>
      </c>
      <c r="N347" s="66"/>
      <c r="O347" s="81" t="s">
        <v>2330</v>
      </c>
      <c r="P347" s="31">
        <v>2.3</v>
      </c>
      <c r="Q347" s="31"/>
      <c r="R347" s="56"/>
      <c r="S347" s="61" t="s">
        <v>112</v>
      </c>
      <c r="T347" s="61">
        <v>5.8</v>
      </c>
      <c r="U347" s="31"/>
      <c r="V347" s="31"/>
      <c r="W347" s="31">
        <v>11.8</v>
      </c>
      <c r="X347" s="56"/>
      <c r="Y347" s="56"/>
      <c r="Z347" s="56"/>
      <c r="AA347" s="56"/>
    </row>
    <row r="348" ht="15" hidden="1" spans="1:27">
      <c r="A348" s="1">
        <v>341</v>
      </c>
      <c r="B348" s="13" t="s">
        <v>2331</v>
      </c>
      <c r="C348" s="66" t="s">
        <v>2332</v>
      </c>
      <c r="D348" s="12" t="s">
        <v>2333</v>
      </c>
      <c r="E348" s="13" t="s">
        <v>2334</v>
      </c>
      <c r="F348" s="13">
        <v>1</v>
      </c>
      <c r="G348" s="14" t="s">
        <v>2335</v>
      </c>
      <c r="H348" s="13" t="s">
        <v>2336</v>
      </c>
      <c r="I348" s="13">
        <v>15</v>
      </c>
      <c r="J348" s="13">
        <v>585</v>
      </c>
      <c r="K348" s="14" t="s">
        <v>2337</v>
      </c>
      <c r="L348" s="14" t="s">
        <v>70</v>
      </c>
      <c r="M348" s="66" t="s">
        <v>41</v>
      </c>
      <c r="N348" s="66">
        <v>54348</v>
      </c>
      <c r="O348" s="81" t="s">
        <v>2338</v>
      </c>
      <c r="P348" s="31">
        <v>2.3</v>
      </c>
      <c r="Q348" s="31"/>
      <c r="R348" s="56"/>
      <c r="S348" s="61" t="s">
        <v>1718</v>
      </c>
      <c r="T348" s="61">
        <v>14.5</v>
      </c>
      <c r="U348" s="31"/>
      <c r="V348" s="31"/>
      <c r="W348" s="31">
        <v>27.8</v>
      </c>
      <c r="X348" s="56"/>
      <c r="Y348" s="56"/>
      <c r="Z348" s="56"/>
      <c r="AA348" s="56"/>
    </row>
    <row r="349" ht="15" hidden="1" spans="1:27">
      <c r="A349" s="1">
        <v>342</v>
      </c>
      <c r="B349" s="13" t="s">
        <v>2339</v>
      </c>
      <c r="C349" s="66" t="s">
        <v>2340</v>
      </c>
      <c r="D349" s="12" t="s">
        <v>2341</v>
      </c>
      <c r="E349" s="13" t="s">
        <v>844</v>
      </c>
      <c r="F349" s="13">
        <v>1</v>
      </c>
      <c r="G349" s="14" t="s">
        <v>2020</v>
      </c>
      <c r="H349" s="13" t="s">
        <v>2342</v>
      </c>
      <c r="I349" s="13">
        <v>15</v>
      </c>
      <c r="J349" s="13">
        <v>585</v>
      </c>
      <c r="K349" s="14" t="s">
        <v>2337</v>
      </c>
      <c r="L349" s="14" t="s">
        <v>70</v>
      </c>
      <c r="M349" s="66" t="s">
        <v>41</v>
      </c>
      <c r="N349" s="66">
        <v>58789</v>
      </c>
      <c r="O349" s="81" t="s">
        <v>128</v>
      </c>
      <c r="P349" s="31">
        <v>2.3</v>
      </c>
      <c r="Q349" s="31"/>
      <c r="R349" s="56"/>
      <c r="S349" s="61" t="s">
        <v>263</v>
      </c>
      <c r="T349" s="61">
        <v>10.2</v>
      </c>
      <c r="U349" s="31"/>
      <c r="V349" s="31"/>
      <c r="W349" s="31">
        <v>15</v>
      </c>
      <c r="X349" s="56"/>
      <c r="Y349" s="56"/>
      <c r="Z349" s="56"/>
      <c r="AA349" s="56"/>
    </row>
    <row r="350" ht="15" hidden="1" spans="1:27">
      <c r="A350" s="1">
        <v>343</v>
      </c>
      <c r="B350" s="13" t="s">
        <v>2343</v>
      </c>
      <c r="C350" s="66" t="s">
        <v>2344</v>
      </c>
      <c r="D350" s="12" t="s">
        <v>2345</v>
      </c>
      <c r="E350" s="13" t="s">
        <v>2346</v>
      </c>
      <c r="F350" s="13">
        <v>2</v>
      </c>
      <c r="G350" s="14" t="s">
        <v>2347</v>
      </c>
      <c r="H350" s="13" t="s">
        <v>2348</v>
      </c>
      <c r="I350" s="13">
        <v>38</v>
      </c>
      <c r="J350" s="13">
        <v>103639</v>
      </c>
      <c r="K350" s="14" t="s">
        <v>2151</v>
      </c>
      <c r="L350" s="14" t="s">
        <v>70</v>
      </c>
      <c r="M350" s="66" t="s">
        <v>41</v>
      </c>
      <c r="N350" s="66"/>
      <c r="O350" s="81" t="s">
        <v>86</v>
      </c>
      <c r="P350" s="31">
        <v>2.3</v>
      </c>
      <c r="Q350" s="31"/>
      <c r="R350" s="56"/>
      <c r="S350" s="45" t="s">
        <v>43</v>
      </c>
      <c r="T350" s="45">
        <v>68</v>
      </c>
      <c r="U350" s="31"/>
      <c r="V350" s="31"/>
      <c r="W350" s="31">
        <v>98</v>
      </c>
      <c r="X350" s="56"/>
      <c r="Y350" s="56"/>
      <c r="Z350" s="56"/>
      <c r="AA350" s="56"/>
    </row>
    <row r="351" ht="15" hidden="1" spans="1:27">
      <c r="A351" s="1">
        <v>344</v>
      </c>
      <c r="B351" s="13" t="s">
        <v>2349</v>
      </c>
      <c r="C351" s="66" t="s">
        <v>2350</v>
      </c>
      <c r="D351" s="12" t="s">
        <v>2351</v>
      </c>
      <c r="E351" s="13" t="s">
        <v>2352</v>
      </c>
      <c r="F351" s="13">
        <v>1</v>
      </c>
      <c r="G351" s="14" t="s">
        <v>2353</v>
      </c>
      <c r="H351" s="13" t="s">
        <v>2354</v>
      </c>
      <c r="I351" s="13">
        <v>25</v>
      </c>
      <c r="J351" s="13">
        <v>585</v>
      </c>
      <c r="K351" s="14" t="s">
        <v>2337</v>
      </c>
      <c r="L351" s="14" t="s">
        <v>70</v>
      </c>
      <c r="M351" s="66" t="s">
        <v>41</v>
      </c>
      <c r="N351" s="66"/>
      <c r="O351" s="81" t="s">
        <v>86</v>
      </c>
      <c r="P351" s="56"/>
      <c r="Q351" s="31"/>
      <c r="R351" s="56"/>
      <c r="S351" s="56"/>
      <c r="T351" s="31"/>
      <c r="U351" s="31"/>
      <c r="V351" s="31"/>
      <c r="W351" s="31"/>
      <c r="X351" s="56"/>
      <c r="Y351" s="56"/>
      <c r="Z351" s="56"/>
      <c r="AA351" s="56"/>
    </row>
    <row r="352" ht="15" hidden="1" spans="1:27">
      <c r="A352" s="1">
        <v>345</v>
      </c>
      <c r="B352" s="13" t="s">
        <v>2355</v>
      </c>
      <c r="C352" s="66" t="s">
        <v>2356</v>
      </c>
      <c r="D352" s="12" t="s">
        <v>2357</v>
      </c>
      <c r="E352" s="13" t="s">
        <v>2358</v>
      </c>
      <c r="F352" s="13">
        <v>1</v>
      </c>
      <c r="G352" s="14" t="s">
        <v>1939</v>
      </c>
      <c r="H352" s="13" t="s">
        <v>2359</v>
      </c>
      <c r="I352" s="13">
        <v>25</v>
      </c>
      <c r="J352" s="13">
        <v>585</v>
      </c>
      <c r="K352" s="14" t="s">
        <v>2337</v>
      </c>
      <c r="L352" s="14" t="s">
        <v>70</v>
      </c>
      <c r="M352" s="66" t="s">
        <v>41</v>
      </c>
      <c r="N352" s="66"/>
      <c r="O352" s="81" t="s">
        <v>86</v>
      </c>
      <c r="P352" s="31">
        <v>2.3</v>
      </c>
      <c r="Q352" s="31"/>
      <c r="R352" s="56"/>
      <c r="S352" s="61" t="s">
        <v>241</v>
      </c>
      <c r="T352" s="61">
        <v>8.5</v>
      </c>
      <c r="U352" s="31"/>
      <c r="V352" s="31"/>
      <c r="W352" s="31">
        <v>17</v>
      </c>
      <c r="X352" s="56"/>
      <c r="Y352" s="56"/>
      <c r="Z352" s="56"/>
      <c r="AA352" s="56"/>
    </row>
    <row r="353" ht="23" hidden="1" customHeight="1" spans="1:27">
      <c r="A353" s="1">
        <v>346</v>
      </c>
      <c r="B353" s="13" t="s">
        <v>2360</v>
      </c>
      <c r="C353" s="66" t="s">
        <v>2361</v>
      </c>
      <c r="D353" s="12" t="s">
        <v>2362</v>
      </c>
      <c r="E353" s="13" t="s">
        <v>2363</v>
      </c>
      <c r="F353" s="13">
        <v>1</v>
      </c>
      <c r="G353" s="14" t="s">
        <v>2364</v>
      </c>
      <c r="H353" s="13" t="s">
        <v>2365</v>
      </c>
      <c r="I353" s="13">
        <v>50</v>
      </c>
      <c r="J353" s="13">
        <v>585</v>
      </c>
      <c r="K353" s="14" t="s">
        <v>2337</v>
      </c>
      <c r="L353" s="14" t="s">
        <v>70</v>
      </c>
      <c r="M353" s="66" t="s">
        <v>41</v>
      </c>
      <c r="N353" s="66"/>
      <c r="O353" s="81" t="s">
        <v>86</v>
      </c>
      <c r="P353" s="31">
        <v>2.3</v>
      </c>
      <c r="Q353" s="31"/>
      <c r="R353" s="56"/>
      <c r="S353" s="45" t="s">
        <v>43</v>
      </c>
      <c r="T353" s="45" t="s">
        <v>2366</v>
      </c>
      <c r="U353" s="31"/>
      <c r="V353" s="31"/>
      <c r="W353" s="31">
        <v>21.8</v>
      </c>
      <c r="X353" s="56"/>
      <c r="Y353" s="56"/>
      <c r="Z353" s="56" t="s">
        <v>2367</v>
      </c>
      <c r="AA353" s="56"/>
    </row>
    <row r="354" ht="22.5" hidden="1" spans="1:27">
      <c r="A354" s="1">
        <v>347</v>
      </c>
      <c r="B354" s="13" t="s">
        <v>2368</v>
      </c>
      <c r="C354" s="66" t="s">
        <v>2369</v>
      </c>
      <c r="D354" s="12" t="s">
        <v>2370</v>
      </c>
      <c r="E354" s="13" t="s">
        <v>2371</v>
      </c>
      <c r="F354" s="13">
        <v>2</v>
      </c>
      <c r="G354" s="14" t="s">
        <v>2372</v>
      </c>
      <c r="H354" s="13" t="s">
        <v>2373</v>
      </c>
      <c r="I354" s="13">
        <v>24</v>
      </c>
      <c r="J354" s="13">
        <v>103639</v>
      </c>
      <c r="K354" s="14" t="s">
        <v>2151</v>
      </c>
      <c r="L354" s="14" t="s">
        <v>70</v>
      </c>
      <c r="M354" s="66" t="s">
        <v>41</v>
      </c>
      <c r="N354" s="66"/>
      <c r="O354" s="81" t="s">
        <v>86</v>
      </c>
      <c r="P354" s="31">
        <v>2.3</v>
      </c>
      <c r="Q354" s="31"/>
      <c r="R354" s="56"/>
      <c r="S354" s="45" t="s">
        <v>43</v>
      </c>
      <c r="T354" s="45" t="s">
        <v>2374</v>
      </c>
      <c r="U354" s="31"/>
      <c r="V354" s="31"/>
      <c r="W354" s="31">
        <v>60</v>
      </c>
      <c r="X354" s="56"/>
      <c r="Y354" s="56"/>
      <c r="Z354" s="56"/>
      <c r="AA354" s="56"/>
    </row>
    <row r="355" ht="15" hidden="1" spans="1:27">
      <c r="A355" s="1">
        <v>348</v>
      </c>
      <c r="B355" s="13" t="s">
        <v>2375</v>
      </c>
      <c r="C355" s="66" t="s">
        <v>2376</v>
      </c>
      <c r="D355" s="12" t="s">
        <v>2377</v>
      </c>
      <c r="E355" s="13" t="s">
        <v>2378</v>
      </c>
      <c r="F355" s="13">
        <v>1</v>
      </c>
      <c r="G355" s="14" t="s">
        <v>2379</v>
      </c>
      <c r="H355" s="13" t="s">
        <v>2380</v>
      </c>
      <c r="I355" s="13">
        <v>12</v>
      </c>
      <c r="J355" s="13">
        <v>105751</v>
      </c>
      <c r="K355" s="14" t="s">
        <v>2381</v>
      </c>
      <c r="L355" s="14" t="s">
        <v>70</v>
      </c>
      <c r="M355" s="66" t="s">
        <v>41</v>
      </c>
      <c r="N355" s="66"/>
      <c r="O355" s="81" t="s">
        <v>86</v>
      </c>
      <c r="P355" s="31">
        <v>2.3</v>
      </c>
      <c r="Q355" s="31"/>
      <c r="R355" s="56"/>
      <c r="S355" s="45" t="s">
        <v>43</v>
      </c>
      <c r="T355" s="45">
        <v>39.3</v>
      </c>
      <c r="U355" s="31"/>
      <c r="V355" s="31"/>
      <c r="W355" s="31">
        <v>56.5</v>
      </c>
      <c r="X355" s="56"/>
      <c r="Y355" s="56"/>
      <c r="Z355" s="56"/>
      <c r="AA355" s="56"/>
    </row>
    <row r="356" s="233" customFormat="1" ht="15" hidden="1" spans="1:27">
      <c r="A356" s="1">
        <v>349</v>
      </c>
      <c r="B356" s="13" t="s">
        <v>2382</v>
      </c>
      <c r="C356" s="66" t="s">
        <v>2383</v>
      </c>
      <c r="D356" s="12" t="s">
        <v>2384</v>
      </c>
      <c r="E356" s="13" t="s">
        <v>2385</v>
      </c>
      <c r="F356" s="13">
        <v>5</v>
      </c>
      <c r="G356" s="14" t="s">
        <v>2386</v>
      </c>
      <c r="H356" s="13" t="s">
        <v>2387</v>
      </c>
      <c r="I356" s="13">
        <v>20</v>
      </c>
      <c r="J356" s="13">
        <v>343</v>
      </c>
      <c r="K356" s="14" t="s">
        <v>548</v>
      </c>
      <c r="L356" s="14" t="s">
        <v>40</v>
      </c>
      <c r="M356" s="66" t="s">
        <v>41</v>
      </c>
      <c r="N356" s="12"/>
      <c r="O356" s="81" t="s">
        <v>86</v>
      </c>
      <c r="P356" s="31">
        <v>2.3</v>
      </c>
      <c r="Q356" s="31"/>
      <c r="R356" s="56"/>
      <c r="S356" s="45" t="s">
        <v>129</v>
      </c>
      <c r="T356" s="45">
        <v>3.5</v>
      </c>
      <c r="U356" s="104" t="s">
        <v>2388</v>
      </c>
      <c r="V356" s="45"/>
      <c r="W356" s="45"/>
      <c r="X356" s="56"/>
      <c r="Y356" s="56"/>
      <c r="Z356" s="56" t="s">
        <v>2002</v>
      </c>
      <c r="AA356" s="56"/>
    </row>
    <row r="357" ht="15" hidden="1" spans="1:27">
      <c r="A357" s="1">
        <v>350</v>
      </c>
      <c r="B357" s="13" t="s">
        <v>2389</v>
      </c>
      <c r="C357" s="66" t="s">
        <v>2390</v>
      </c>
      <c r="D357" s="12" t="s">
        <v>65</v>
      </c>
      <c r="E357" s="13" t="s">
        <v>66</v>
      </c>
      <c r="F357" s="13">
        <v>1</v>
      </c>
      <c r="G357" s="14" t="s">
        <v>67</v>
      </c>
      <c r="H357" s="13" t="s">
        <v>2391</v>
      </c>
      <c r="I357" s="13">
        <v>50</v>
      </c>
      <c r="J357" s="13">
        <v>111219</v>
      </c>
      <c r="K357" s="14" t="s">
        <v>721</v>
      </c>
      <c r="L357" s="14" t="s">
        <v>70</v>
      </c>
      <c r="M357" s="66" t="s">
        <v>41</v>
      </c>
      <c r="N357" s="66"/>
      <c r="O357" s="81" t="s">
        <v>2392</v>
      </c>
      <c r="P357" s="56"/>
      <c r="Q357" s="31"/>
      <c r="R357" s="56"/>
      <c r="S357" s="61"/>
      <c r="T357" s="61"/>
      <c r="U357" s="31"/>
      <c r="V357" s="31"/>
      <c r="W357" s="31"/>
      <c r="X357" s="56"/>
      <c r="Y357" s="56"/>
      <c r="Z357" s="56"/>
      <c r="AA357" s="56"/>
    </row>
    <row r="358" ht="15" hidden="1" spans="1:27">
      <c r="A358" s="1">
        <v>351</v>
      </c>
      <c r="B358" s="13" t="s">
        <v>2393</v>
      </c>
      <c r="C358" s="66" t="s">
        <v>2394</v>
      </c>
      <c r="D358" s="12" t="s">
        <v>2395</v>
      </c>
      <c r="E358" s="13" t="s">
        <v>2396</v>
      </c>
      <c r="F358" s="13">
        <v>2</v>
      </c>
      <c r="G358" s="14" t="s">
        <v>2397</v>
      </c>
      <c r="H358" s="13" t="s">
        <v>2398</v>
      </c>
      <c r="I358" s="13">
        <v>44</v>
      </c>
      <c r="J358" s="13">
        <v>107658</v>
      </c>
      <c r="K358" s="14" t="s">
        <v>2399</v>
      </c>
      <c r="L358" s="14" t="s">
        <v>70</v>
      </c>
      <c r="M358" s="66" t="s">
        <v>41</v>
      </c>
      <c r="N358" s="66"/>
      <c r="O358" s="81" t="s">
        <v>2392</v>
      </c>
      <c r="P358" s="31">
        <v>2.3</v>
      </c>
      <c r="Q358" s="31"/>
      <c r="R358" s="56"/>
      <c r="S358" s="61" t="s">
        <v>1718</v>
      </c>
      <c r="T358" s="61">
        <v>27</v>
      </c>
      <c r="U358" s="31"/>
      <c r="V358" s="31"/>
      <c r="W358" s="31">
        <v>38.5</v>
      </c>
      <c r="X358" s="56"/>
      <c r="Y358" s="56"/>
      <c r="Z358" s="56"/>
      <c r="AA358" s="56"/>
    </row>
    <row r="359" ht="15" hidden="1" spans="1:27">
      <c r="A359" s="1">
        <v>352</v>
      </c>
      <c r="B359" s="13" t="s">
        <v>2400</v>
      </c>
      <c r="C359" s="66" t="s">
        <v>2401</v>
      </c>
      <c r="D359" s="12" t="s">
        <v>702</v>
      </c>
      <c r="E359" s="13" t="s">
        <v>703</v>
      </c>
      <c r="F359" s="13">
        <v>2</v>
      </c>
      <c r="G359" s="14" t="s">
        <v>704</v>
      </c>
      <c r="H359" s="13" t="s">
        <v>705</v>
      </c>
      <c r="I359" s="13">
        <v>47</v>
      </c>
      <c r="J359" s="13">
        <v>107658</v>
      </c>
      <c r="K359" s="14" t="s">
        <v>2399</v>
      </c>
      <c r="L359" s="14" t="s">
        <v>70</v>
      </c>
      <c r="M359" s="66" t="s">
        <v>41</v>
      </c>
      <c r="N359" s="66"/>
      <c r="O359" s="81" t="s">
        <v>2402</v>
      </c>
      <c r="P359" s="31">
        <v>2.3</v>
      </c>
      <c r="Q359" s="31"/>
      <c r="R359" s="56"/>
      <c r="S359" s="45" t="s">
        <v>61</v>
      </c>
      <c r="T359" s="45">
        <v>11</v>
      </c>
      <c r="U359" s="31"/>
      <c r="V359" s="31"/>
      <c r="W359" s="31">
        <v>15.8</v>
      </c>
      <c r="X359" s="56"/>
      <c r="Y359" s="56"/>
      <c r="Z359" s="56"/>
      <c r="AA359" s="56"/>
    </row>
    <row r="360" ht="15" hidden="1" spans="1:27">
      <c r="A360" s="1">
        <v>353</v>
      </c>
      <c r="B360" s="13" t="s">
        <v>2403</v>
      </c>
      <c r="C360" s="13" t="s">
        <v>2404</v>
      </c>
      <c r="D360" s="12" t="s">
        <v>2405</v>
      </c>
      <c r="E360" s="13" t="s">
        <v>2406</v>
      </c>
      <c r="F360" s="13">
        <v>2</v>
      </c>
      <c r="G360" s="14" t="s">
        <v>2407</v>
      </c>
      <c r="H360" s="13" t="s">
        <v>2408</v>
      </c>
      <c r="I360" s="13">
        <v>34</v>
      </c>
      <c r="J360" s="13">
        <v>107658</v>
      </c>
      <c r="K360" s="14" t="s">
        <v>2399</v>
      </c>
      <c r="L360" s="14" t="s">
        <v>70</v>
      </c>
      <c r="M360" s="66" t="s">
        <v>41</v>
      </c>
      <c r="N360" s="66">
        <v>152657</v>
      </c>
      <c r="O360" s="81" t="s">
        <v>2409</v>
      </c>
      <c r="P360" s="56"/>
      <c r="Q360" s="31"/>
      <c r="R360" s="56"/>
      <c r="S360" s="56"/>
      <c r="T360" s="31"/>
      <c r="U360" s="31"/>
      <c r="V360" s="31"/>
      <c r="W360" s="31"/>
      <c r="X360" s="56"/>
      <c r="Y360" s="56"/>
      <c r="Z360" s="56"/>
      <c r="AA360" s="56"/>
    </row>
    <row r="361" ht="16.5" hidden="1" spans="1:27">
      <c r="A361" s="1">
        <v>354</v>
      </c>
      <c r="B361" s="13" t="s">
        <v>2410</v>
      </c>
      <c r="C361" s="13" t="s">
        <v>2411</v>
      </c>
      <c r="D361" s="12" t="s">
        <v>2412</v>
      </c>
      <c r="E361" s="13" t="s">
        <v>2413</v>
      </c>
      <c r="F361" s="13">
        <v>3</v>
      </c>
      <c r="G361" s="14" t="s">
        <v>2414</v>
      </c>
      <c r="H361" s="14" t="s">
        <v>2415</v>
      </c>
      <c r="I361" s="13">
        <v>16</v>
      </c>
      <c r="J361" s="13">
        <v>106066</v>
      </c>
      <c r="K361" s="14" t="s">
        <v>2276</v>
      </c>
      <c r="L361" s="14" t="s">
        <v>70</v>
      </c>
      <c r="M361" s="66" t="s">
        <v>41</v>
      </c>
      <c r="N361" s="66"/>
      <c r="O361" s="81" t="s">
        <v>86</v>
      </c>
      <c r="P361" s="56"/>
      <c r="Q361" s="31"/>
      <c r="R361" s="56"/>
      <c r="S361" s="56"/>
      <c r="T361" s="31"/>
      <c r="U361" s="31"/>
      <c r="V361" s="31"/>
      <c r="W361" s="31"/>
      <c r="X361" s="56"/>
      <c r="Y361" s="56"/>
      <c r="Z361" s="56"/>
      <c r="AA361" s="56"/>
    </row>
    <row r="362" ht="15" hidden="1" spans="1:27">
      <c r="A362" s="1">
        <v>355</v>
      </c>
      <c r="B362" s="13" t="s">
        <v>2416</v>
      </c>
      <c r="C362" s="13" t="s">
        <v>2417</v>
      </c>
      <c r="D362" s="12" t="s">
        <v>2418</v>
      </c>
      <c r="E362" s="13" t="s">
        <v>2419</v>
      </c>
      <c r="F362" s="13">
        <v>1</v>
      </c>
      <c r="G362" s="14" t="s">
        <v>2420</v>
      </c>
      <c r="H362" s="13" t="s">
        <v>2421</v>
      </c>
      <c r="I362" s="13">
        <v>6.9</v>
      </c>
      <c r="J362" s="13">
        <v>710</v>
      </c>
      <c r="K362" s="14" t="s">
        <v>502</v>
      </c>
      <c r="L362" s="14" t="s">
        <v>70</v>
      </c>
      <c r="M362" s="66" t="s">
        <v>41</v>
      </c>
      <c r="N362" s="66"/>
      <c r="O362" s="81" t="s">
        <v>86</v>
      </c>
      <c r="P362" s="31">
        <v>2.3</v>
      </c>
      <c r="Q362" s="31"/>
      <c r="R362" s="56"/>
      <c r="S362" s="45" t="s">
        <v>87</v>
      </c>
      <c r="T362" s="45">
        <v>10</v>
      </c>
      <c r="U362" s="31"/>
      <c r="V362" s="31"/>
      <c r="W362" s="31">
        <v>20</v>
      </c>
      <c r="X362" s="56"/>
      <c r="Y362" s="56"/>
      <c r="Z362" s="56"/>
      <c r="AA362" s="56"/>
    </row>
    <row r="363" ht="15" hidden="1" spans="1:27">
      <c r="A363" s="1">
        <v>356</v>
      </c>
      <c r="B363" s="13" t="s">
        <v>2422</v>
      </c>
      <c r="C363" s="13" t="s">
        <v>2423</v>
      </c>
      <c r="D363" s="12" t="s">
        <v>2424</v>
      </c>
      <c r="E363" s="13" t="s">
        <v>2148</v>
      </c>
      <c r="F363" s="13">
        <v>5</v>
      </c>
      <c r="G363" s="14" t="s">
        <v>2425</v>
      </c>
      <c r="H363" s="13" t="s">
        <v>2426</v>
      </c>
      <c r="I363" s="13">
        <v>15</v>
      </c>
      <c r="J363" s="13">
        <v>106066</v>
      </c>
      <c r="K363" s="14" t="s">
        <v>2276</v>
      </c>
      <c r="L363" s="14" t="s">
        <v>70</v>
      </c>
      <c r="M363" s="66" t="s">
        <v>41</v>
      </c>
      <c r="N363" s="66"/>
      <c r="O363" s="81" t="s">
        <v>86</v>
      </c>
      <c r="P363" s="31">
        <v>2.3</v>
      </c>
      <c r="Q363" s="31"/>
      <c r="R363" s="56"/>
      <c r="S363" s="61" t="s">
        <v>241</v>
      </c>
      <c r="T363" s="61">
        <v>15.77</v>
      </c>
      <c r="U363" s="31"/>
      <c r="V363" s="31"/>
      <c r="W363" s="31">
        <v>22.5</v>
      </c>
      <c r="X363" s="56"/>
      <c r="Y363" s="56"/>
      <c r="Z363" s="56"/>
      <c r="AA363" s="56"/>
    </row>
    <row r="364" ht="22.5" hidden="1" spans="1:27">
      <c r="A364" s="1">
        <v>357</v>
      </c>
      <c r="B364" s="13" t="s">
        <v>2427</v>
      </c>
      <c r="C364" s="13" t="s">
        <v>2428</v>
      </c>
      <c r="D364" s="12" t="s">
        <v>2429</v>
      </c>
      <c r="E364" s="13" t="s">
        <v>2430</v>
      </c>
      <c r="F364" s="13">
        <v>1</v>
      </c>
      <c r="G364" s="14" t="s">
        <v>2431</v>
      </c>
      <c r="H364" s="13" t="s">
        <v>2432</v>
      </c>
      <c r="I364" s="13">
        <v>37.5</v>
      </c>
      <c r="J364" s="13">
        <v>571</v>
      </c>
      <c r="K364" s="14" t="s">
        <v>2433</v>
      </c>
      <c r="L364" s="14" t="s">
        <v>70</v>
      </c>
      <c r="M364" s="66" t="s">
        <v>41</v>
      </c>
      <c r="N364" s="66"/>
      <c r="O364" s="81" t="s">
        <v>86</v>
      </c>
      <c r="P364" s="31">
        <v>2.3</v>
      </c>
      <c r="Q364" s="31"/>
      <c r="R364" s="56"/>
      <c r="S364" s="45" t="s">
        <v>43</v>
      </c>
      <c r="T364" s="45" t="s">
        <v>2434</v>
      </c>
      <c r="U364" s="31"/>
      <c r="V364" s="31"/>
      <c r="W364" s="31">
        <v>60</v>
      </c>
      <c r="X364" s="56"/>
      <c r="Y364" s="56"/>
      <c r="Z364" s="56"/>
      <c r="AA364" s="56"/>
    </row>
    <row r="365" ht="15" hidden="1" spans="1:27">
      <c r="A365" s="1">
        <v>358</v>
      </c>
      <c r="B365" s="13" t="s">
        <v>2435</v>
      </c>
      <c r="C365" s="13" t="s">
        <v>2436</v>
      </c>
      <c r="D365" s="12" t="s">
        <v>2437</v>
      </c>
      <c r="E365" s="13" t="s">
        <v>1886</v>
      </c>
      <c r="F365" s="13">
        <v>1</v>
      </c>
      <c r="G365" s="14" t="s">
        <v>2431</v>
      </c>
      <c r="H365" s="13" t="s">
        <v>2438</v>
      </c>
      <c r="I365" s="13">
        <v>19</v>
      </c>
      <c r="J365" s="13">
        <v>571</v>
      </c>
      <c r="K365" s="14" t="s">
        <v>2433</v>
      </c>
      <c r="L365" s="14" t="s">
        <v>70</v>
      </c>
      <c r="M365" s="66" t="s">
        <v>41</v>
      </c>
      <c r="N365" s="66"/>
      <c r="O365" s="81" t="s">
        <v>86</v>
      </c>
      <c r="P365" s="31">
        <v>2.3</v>
      </c>
      <c r="Q365" s="31"/>
      <c r="R365" s="56"/>
      <c r="S365" s="45" t="s">
        <v>43</v>
      </c>
      <c r="T365" s="45">
        <v>19.5</v>
      </c>
      <c r="U365" s="31"/>
      <c r="V365" s="31"/>
      <c r="W365" s="31">
        <v>27.8</v>
      </c>
      <c r="X365" s="56"/>
      <c r="Y365" s="56"/>
      <c r="Z365" s="56"/>
      <c r="AA365" s="56"/>
    </row>
    <row r="366" ht="15" hidden="1" spans="1:27">
      <c r="A366" s="1">
        <v>359</v>
      </c>
      <c r="B366" s="13" t="s">
        <v>2439</v>
      </c>
      <c r="C366" s="13" t="s">
        <v>2440</v>
      </c>
      <c r="D366" s="12" t="s">
        <v>2441</v>
      </c>
      <c r="E366" s="13" t="s">
        <v>2442</v>
      </c>
      <c r="F366" s="13">
        <v>1</v>
      </c>
      <c r="G366" s="14" t="s">
        <v>2443</v>
      </c>
      <c r="H366" s="13" t="s">
        <v>2444</v>
      </c>
      <c r="I366" s="13">
        <v>97</v>
      </c>
      <c r="J366" s="13">
        <v>571</v>
      </c>
      <c r="K366" s="14" t="s">
        <v>2433</v>
      </c>
      <c r="L366" s="14" t="s">
        <v>70</v>
      </c>
      <c r="M366" s="66" t="s">
        <v>41</v>
      </c>
      <c r="N366" s="66">
        <v>197102</v>
      </c>
      <c r="O366" s="81" t="s">
        <v>2445</v>
      </c>
      <c r="P366" s="31">
        <v>2.3</v>
      </c>
      <c r="Q366" s="31"/>
      <c r="R366" s="56"/>
      <c r="S366" s="61" t="s">
        <v>241</v>
      </c>
      <c r="T366" s="61">
        <v>79.8</v>
      </c>
      <c r="U366" s="31"/>
      <c r="V366" s="31"/>
      <c r="W366" s="31">
        <v>90</v>
      </c>
      <c r="X366" s="56"/>
      <c r="Y366" s="56"/>
      <c r="Z366" s="56"/>
      <c r="AA366" s="56"/>
    </row>
    <row r="367" s="233" customFormat="1" ht="15" hidden="1" spans="1:27">
      <c r="A367" s="1">
        <v>360</v>
      </c>
      <c r="B367" s="13" t="s">
        <v>2446</v>
      </c>
      <c r="C367" s="13" t="s">
        <v>2447</v>
      </c>
      <c r="D367" s="12" t="s">
        <v>2448</v>
      </c>
      <c r="E367" s="13" t="s">
        <v>2449</v>
      </c>
      <c r="F367" s="13">
        <v>1</v>
      </c>
      <c r="G367" s="14" t="s">
        <v>2450</v>
      </c>
      <c r="H367" s="13" t="s">
        <v>2451</v>
      </c>
      <c r="I367" s="13">
        <v>0</v>
      </c>
      <c r="J367" s="13">
        <v>101453</v>
      </c>
      <c r="K367" s="14" t="s">
        <v>2452</v>
      </c>
      <c r="L367" s="14" t="s">
        <v>70</v>
      </c>
      <c r="M367" s="66" t="s">
        <v>41</v>
      </c>
      <c r="N367" s="66">
        <v>75446</v>
      </c>
      <c r="O367" s="81" t="s">
        <v>2453</v>
      </c>
      <c r="P367" s="31">
        <v>2.3</v>
      </c>
      <c r="Q367" s="31">
        <v>75446</v>
      </c>
      <c r="R367" s="56"/>
      <c r="S367" s="45" t="s">
        <v>2454</v>
      </c>
      <c r="T367" s="45"/>
      <c r="U367" s="31"/>
      <c r="V367" s="31"/>
      <c r="W367" s="31"/>
      <c r="X367" s="56"/>
      <c r="Y367" s="30" t="s">
        <v>96</v>
      </c>
      <c r="Z367" s="56"/>
      <c r="AA367" s="56"/>
    </row>
    <row r="368" ht="15" hidden="1" spans="1:27">
      <c r="A368" s="1">
        <v>361</v>
      </c>
      <c r="B368" s="13" t="s">
        <v>2455</v>
      </c>
      <c r="C368" s="13" t="s">
        <v>2456</v>
      </c>
      <c r="D368" s="12" t="s">
        <v>2457</v>
      </c>
      <c r="E368" s="13" t="s">
        <v>2458</v>
      </c>
      <c r="F368" s="13">
        <v>10</v>
      </c>
      <c r="G368" s="14" t="s">
        <v>2459</v>
      </c>
      <c r="H368" s="13" t="s">
        <v>2460</v>
      </c>
      <c r="I368" s="13">
        <v>35</v>
      </c>
      <c r="J368" s="13">
        <v>101453</v>
      </c>
      <c r="K368" s="14" t="s">
        <v>2452</v>
      </c>
      <c r="L368" s="14" t="s">
        <v>40</v>
      </c>
      <c r="M368" s="66" t="s">
        <v>41</v>
      </c>
      <c r="N368" s="66"/>
      <c r="O368" s="81" t="s">
        <v>2461</v>
      </c>
      <c r="P368" s="56"/>
      <c r="Q368" s="31"/>
      <c r="R368" s="56"/>
      <c r="S368" s="56"/>
      <c r="T368" s="31"/>
      <c r="U368" s="31"/>
      <c r="V368" s="31"/>
      <c r="W368" s="31"/>
      <c r="X368" s="56"/>
      <c r="Y368" s="56"/>
      <c r="Z368" s="56"/>
      <c r="AA368" s="56"/>
    </row>
    <row r="369" ht="15" hidden="1" spans="1:27">
      <c r="A369" s="1">
        <v>362</v>
      </c>
      <c r="B369" s="13" t="s">
        <v>2462</v>
      </c>
      <c r="C369" s="13" t="s">
        <v>2463</v>
      </c>
      <c r="D369" s="12" t="s">
        <v>2464</v>
      </c>
      <c r="E369" s="13" t="s">
        <v>2465</v>
      </c>
      <c r="F369" s="13">
        <v>1</v>
      </c>
      <c r="G369" s="14" t="s">
        <v>1000</v>
      </c>
      <c r="H369" s="13" t="s">
        <v>2466</v>
      </c>
      <c r="I369" s="13">
        <v>0</v>
      </c>
      <c r="J369" s="13">
        <v>101453</v>
      </c>
      <c r="K369" s="14" t="s">
        <v>2452</v>
      </c>
      <c r="L369" s="14" t="s">
        <v>70</v>
      </c>
      <c r="M369" s="66" t="s">
        <v>41</v>
      </c>
      <c r="N369" s="66"/>
      <c r="O369" s="81" t="s">
        <v>1941</v>
      </c>
      <c r="P369" s="31">
        <v>2.3</v>
      </c>
      <c r="Q369" s="31"/>
      <c r="R369" s="56"/>
      <c r="S369" s="45" t="s">
        <v>129</v>
      </c>
      <c r="T369" s="45">
        <v>18.9</v>
      </c>
      <c r="U369" s="45"/>
      <c r="V369" s="45"/>
      <c r="W369" s="31">
        <v>27</v>
      </c>
      <c r="X369" s="56"/>
      <c r="Y369" s="56"/>
      <c r="Z369" s="56"/>
      <c r="AA369" s="56"/>
    </row>
    <row r="370" ht="15" hidden="1" spans="1:27">
      <c r="A370" s="1">
        <v>363</v>
      </c>
      <c r="B370" s="13" t="s">
        <v>2467</v>
      </c>
      <c r="C370" s="13" t="s">
        <v>2468</v>
      </c>
      <c r="D370" s="12" t="s">
        <v>2469</v>
      </c>
      <c r="E370" s="13" t="s">
        <v>2470</v>
      </c>
      <c r="F370" s="13">
        <v>2</v>
      </c>
      <c r="G370" s="14" t="s">
        <v>2471</v>
      </c>
      <c r="H370" s="13" t="s">
        <v>2472</v>
      </c>
      <c r="I370" s="13">
        <v>18</v>
      </c>
      <c r="J370" s="13">
        <v>379</v>
      </c>
      <c r="K370" s="14" t="s">
        <v>2473</v>
      </c>
      <c r="L370" s="14" t="s">
        <v>70</v>
      </c>
      <c r="M370" s="66" t="s">
        <v>41</v>
      </c>
      <c r="N370" s="66"/>
      <c r="O370" s="81" t="s">
        <v>2474</v>
      </c>
      <c r="P370" s="31">
        <v>2.3</v>
      </c>
      <c r="Q370" s="31"/>
      <c r="R370" s="56"/>
      <c r="S370" s="61" t="s">
        <v>112</v>
      </c>
      <c r="T370" s="61">
        <v>2.9</v>
      </c>
      <c r="U370" s="45"/>
      <c r="V370" s="45"/>
      <c r="W370" s="31">
        <v>5.8</v>
      </c>
      <c r="X370" s="56"/>
      <c r="Y370" s="56"/>
      <c r="Z370" s="56"/>
      <c r="AA370" s="56"/>
    </row>
    <row r="371" s="233" customFormat="1" ht="33.75" hidden="1" spans="1:27">
      <c r="A371" s="1">
        <v>364</v>
      </c>
      <c r="B371" s="13" t="s">
        <v>2475</v>
      </c>
      <c r="C371" s="13" t="s">
        <v>2476</v>
      </c>
      <c r="D371" s="12" t="s">
        <v>2477</v>
      </c>
      <c r="E371" s="13" t="s">
        <v>2478</v>
      </c>
      <c r="F371" s="13">
        <v>2</v>
      </c>
      <c r="G371" s="14" t="s">
        <v>1045</v>
      </c>
      <c r="H371" s="13" t="s">
        <v>2479</v>
      </c>
      <c r="I371" s="13">
        <v>23</v>
      </c>
      <c r="J371" s="13">
        <v>379</v>
      </c>
      <c r="K371" s="14" t="s">
        <v>2473</v>
      </c>
      <c r="L371" s="14" t="s">
        <v>70</v>
      </c>
      <c r="M371" s="66" t="s">
        <v>41</v>
      </c>
      <c r="N371" s="66"/>
      <c r="O371" s="81" t="s">
        <v>86</v>
      </c>
      <c r="P371" s="31">
        <v>2.3</v>
      </c>
      <c r="Q371" s="31"/>
      <c r="R371" s="56"/>
      <c r="S371" s="45" t="s">
        <v>43</v>
      </c>
      <c r="T371" s="45"/>
      <c r="U371" s="105" t="s">
        <v>2127</v>
      </c>
      <c r="V371" s="45">
        <v>6.7</v>
      </c>
      <c r="W371" s="31"/>
      <c r="X371" s="56"/>
      <c r="Y371" s="56"/>
      <c r="Z371" s="56" t="s">
        <v>2480</v>
      </c>
      <c r="AA371" s="56"/>
    </row>
    <row r="372" ht="15" hidden="1" spans="1:27">
      <c r="A372" s="1">
        <v>365</v>
      </c>
      <c r="B372" s="13" t="s">
        <v>2481</v>
      </c>
      <c r="C372" s="13" t="s">
        <v>2482</v>
      </c>
      <c r="D372" s="12" t="s">
        <v>2483</v>
      </c>
      <c r="E372" s="13" t="s">
        <v>2484</v>
      </c>
      <c r="F372" s="13">
        <v>1</v>
      </c>
      <c r="G372" s="14" t="s">
        <v>2485</v>
      </c>
      <c r="H372" s="13" t="s">
        <v>2486</v>
      </c>
      <c r="I372" s="13">
        <v>16</v>
      </c>
      <c r="J372" s="13">
        <v>379</v>
      </c>
      <c r="K372" s="14" t="s">
        <v>2473</v>
      </c>
      <c r="L372" s="14" t="s">
        <v>70</v>
      </c>
      <c r="M372" s="66" t="s">
        <v>41</v>
      </c>
      <c r="N372" s="66"/>
      <c r="O372" s="81" t="s">
        <v>2487</v>
      </c>
      <c r="P372" s="31">
        <v>2.3</v>
      </c>
      <c r="Q372" s="31"/>
      <c r="R372" s="56"/>
      <c r="S372" s="61" t="s">
        <v>840</v>
      </c>
      <c r="T372" s="61">
        <v>15.3</v>
      </c>
      <c r="U372" s="45"/>
      <c r="V372" s="45"/>
      <c r="W372" s="31">
        <v>30.8</v>
      </c>
      <c r="X372" s="56"/>
      <c r="Y372" s="56"/>
      <c r="Z372" s="56"/>
      <c r="AA372" s="56"/>
    </row>
    <row r="373" ht="15" hidden="1" spans="1:27">
      <c r="A373" s="1">
        <v>366</v>
      </c>
      <c r="B373" s="13" t="s">
        <v>2488</v>
      </c>
      <c r="C373" s="13" t="s">
        <v>2489</v>
      </c>
      <c r="D373" s="12" t="s">
        <v>2490</v>
      </c>
      <c r="E373" s="13" t="s">
        <v>2491</v>
      </c>
      <c r="F373" s="13">
        <v>1</v>
      </c>
      <c r="G373" s="14" t="s">
        <v>2492</v>
      </c>
      <c r="H373" s="13" t="s">
        <v>2493</v>
      </c>
      <c r="I373" s="13">
        <v>26</v>
      </c>
      <c r="J373" s="13">
        <v>379</v>
      </c>
      <c r="K373" s="14" t="s">
        <v>2473</v>
      </c>
      <c r="L373" s="14" t="s">
        <v>70</v>
      </c>
      <c r="M373" s="66" t="s">
        <v>41</v>
      </c>
      <c r="N373" s="66"/>
      <c r="O373" s="81" t="s">
        <v>86</v>
      </c>
      <c r="P373" s="31">
        <v>2.3</v>
      </c>
      <c r="Q373" s="31"/>
      <c r="R373" s="56"/>
      <c r="S373" s="61" t="s">
        <v>241</v>
      </c>
      <c r="T373" s="61">
        <v>33.53</v>
      </c>
      <c r="U373" s="45"/>
      <c r="V373" s="45"/>
      <c r="W373" s="31">
        <v>48</v>
      </c>
      <c r="X373" s="56"/>
      <c r="Y373" s="56"/>
      <c r="Z373" s="56"/>
      <c r="AA373" s="56"/>
    </row>
    <row r="374" ht="15" hidden="1" spans="1:27">
      <c r="A374" s="1">
        <v>367</v>
      </c>
      <c r="B374" s="13" t="s">
        <v>2494</v>
      </c>
      <c r="C374" s="13" t="s">
        <v>2495</v>
      </c>
      <c r="D374" s="12" t="s">
        <v>1781</v>
      </c>
      <c r="E374" s="13" t="s">
        <v>1782</v>
      </c>
      <c r="F374" s="13">
        <v>3</v>
      </c>
      <c r="G374" s="14" t="s">
        <v>1783</v>
      </c>
      <c r="H374" s="13" t="s">
        <v>1784</v>
      </c>
      <c r="I374" s="13">
        <v>20</v>
      </c>
      <c r="J374" s="13">
        <v>379</v>
      </c>
      <c r="K374" s="14" t="s">
        <v>2473</v>
      </c>
      <c r="L374" s="14" t="s">
        <v>70</v>
      </c>
      <c r="M374" s="66" t="s">
        <v>41</v>
      </c>
      <c r="N374" s="66">
        <v>139187</v>
      </c>
      <c r="O374" s="81" t="s">
        <v>2453</v>
      </c>
      <c r="P374" s="31">
        <v>2.3</v>
      </c>
      <c r="Q374" s="31"/>
      <c r="R374" s="56"/>
      <c r="S374" s="45" t="s">
        <v>43</v>
      </c>
      <c r="T374" s="45">
        <v>14.5</v>
      </c>
      <c r="U374" s="45"/>
      <c r="V374" s="45"/>
      <c r="W374" s="31">
        <v>27</v>
      </c>
      <c r="X374" s="56"/>
      <c r="Y374" s="56"/>
      <c r="Z374" s="56"/>
      <c r="AA374" s="56"/>
    </row>
    <row r="375" ht="15" hidden="1" spans="1:27">
      <c r="A375" s="1">
        <v>368</v>
      </c>
      <c r="B375" s="13" t="s">
        <v>2496</v>
      </c>
      <c r="C375" s="13" t="s">
        <v>2497</v>
      </c>
      <c r="D375" s="66" t="s">
        <v>2498</v>
      </c>
      <c r="E375" s="13" t="s">
        <v>158</v>
      </c>
      <c r="F375" s="13">
        <v>2</v>
      </c>
      <c r="G375" s="86" t="s">
        <v>681</v>
      </c>
      <c r="H375" s="85">
        <v>20152640200</v>
      </c>
      <c r="I375" s="13">
        <v>58</v>
      </c>
      <c r="J375" s="13">
        <v>0</v>
      </c>
      <c r="K375" s="13"/>
      <c r="L375" s="14" t="s">
        <v>70</v>
      </c>
      <c r="M375" s="66" t="s">
        <v>41</v>
      </c>
      <c r="N375" s="66"/>
      <c r="O375" s="81" t="s">
        <v>52</v>
      </c>
      <c r="P375" s="56"/>
      <c r="Q375" s="31"/>
      <c r="R375" s="56"/>
      <c r="S375" s="56"/>
      <c r="T375" s="31"/>
      <c r="U375" s="31"/>
      <c r="V375" s="31"/>
      <c r="W375" s="31"/>
      <c r="X375" s="56"/>
      <c r="Y375" s="56"/>
      <c r="Z375" s="56"/>
      <c r="AA375" s="56"/>
    </row>
    <row r="376" ht="15" hidden="1" spans="1:27">
      <c r="A376" s="1">
        <v>369</v>
      </c>
      <c r="B376" s="13" t="s">
        <v>2499</v>
      </c>
      <c r="C376" s="13" t="s">
        <v>2500</v>
      </c>
      <c r="D376" s="12" t="s">
        <v>2501</v>
      </c>
      <c r="E376" s="13" t="s">
        <v>2478</v>
      </c>
      <c r="F376" s="13">
        <v>2</v>
      </c>
      <c r="G376" s="14" t="s">
        <v>2502</v>
      </c>
      <c r="H376" s="13" t="s">
        <v>2503</v>
      </c>
      <c r="I376" s="13">
        <v>30</v>
      </c>
      <c r="J376" s="13">
        <v>0</v>
      </c>
      <c r="K376" s="13"/>
      <c r="L376" s="14" t="s">
        <v>70</v>
      </c>
      <c r="M376" s="66" t="s">
        <v>41</v>
      </c>
      <c r="N376" s="66"/>
      <c r="O376" s="81" t="s">
        <v>52</v>
      </c>
      <c r="P376" s="56"/>
      <c r="Q376" s="31"/>
      <c r="R376" s="56"/>
      <c r="S376" s="56"/>
      <c r="T376" s="31"/>
      <c r="U376" s="31"/>
      <c r="V376" s="31"/>
      <c r="W376" s="31"/>
      <c r="X376" s="56"/>
      <c r="Y376" s="56"/>
      <c r="Z376" s="56"/>
      <c r="AA376" s="56"/>
    </row>
    <row r="377" s="233" customFormat="1" ht="15" hidden="1" spans="1:27">
      <c r="A377" s="1">
        <v>370</v>
      </c>
      <c r="B377" s="13" t="s">
        <v>2504</v>
      </c>
      <c r="C377" s="13" t="s">
        <v>2505</v>
      </c>
      <c r="D377" s="12" t="s">
        <v>2506</v>
      </c>
      <c r="E377" s="85" t="s">
        <v>2507</v>
      </c>
      <c r="F377" s="13">
        <v>5</v>
      </c>
      <c r="G377" s="86" t="s">
        <v>1945</v>
      </c>
      <c r="H377" s="13" t="s">
        <v>2508</v>
      </c>
      <c r="I377" s="13">
        <v>32</v>
      </c>
      <c r="J377" s="13">
        <v>713</v>
      </c>
      <c r="K377" s="14" t="s">
        <v>2509</v>
      </c>
      <c r="L377" s="14" t="s">
        <v>70</v>
      </c>
      <c r="M377" s="66" t="s">
        <v>41</v>
      </c>
      <c r="N377" s="66"/>
      <c r="O377" s="81" t="s">
        <v>86</v>
      </c>
      <c r="P377" s="31">
        <v>2.3</v>
      </c>
      <c r="Q377" s="31"/>
      <c r="R377" s="56"/>
      <c r="S377" s="45" t="s">
        <v>324</v>
      </c>
      <c r="T377" s="45">
        <v>7.5</v>
      </c>
      <c r="U377" s="58" t="s">
        <v>2510</v>
      </c>
      <c r="V377" s="45"/>
      <c r="W377" s="45"/>
      <c r="X377" s="56"/>
      <c r="Y377" s="56"/>
      <c r="Z377" s="56" t="s">
        <v>2480</v>
      </c>
      <c r="AA377" s="56"/>
    </row>
    <row r="378" ht="15" hidden="1" spans="1:27">
      <c r="A378" s="1">
        <v>371</v>
      </c>
      <c r="B378" s="13" t="s">
        <v>2511</v>
      </c>
      <c r="C378" s="13" t="s">
        <v>2512</v>
      </c>
      <c r="D378" s="12" t="s">
        <v>2506</v>
      </c>
      <c r="E378" s="85" t="s">
        <v>2507</v>
      </c>
      <c r="F378" s="13">
        <v>5</v>
      </c>
      <c r="G378" s="86" t="s">
        <v>1945</v>
      </c>
      <c r="H378" s="13" t="s">
        <v>2508</v>
      </c>
      <c r="I378" s="13">
        <v>32</v>
      </c>
      <c r="J378" s="13">
        <v>713</v>
      </c>
      <c r="K378" s="14" t="s">
        <v>2509</v>
      </c>
      <c r="L378" s="14" t="s">
        <v>70</v>
      </c>
      <c r="M378" s="66" t="s">
        <v>41</v>
      </c>
      <c r="N378" s="66"/>
      <c r="O378" s="81" t="s">
        <v>187</v>
      </c>
      <c r="P378" s="56"/>
      <c r="Q378" s="31"/>
      <c r="R378" s="56"/>
      <c r="S378" s="56"/>
      <c r="T378" s="31"/>
      <c r="U378" s="31"/>
      <c r="V378" s="31"/>
      <c r="W378" s="31"/>
      <c r="X378" s="56"/>
      <c r="Y378" s="56"/>
      <c r="Z378" s="56"/>
      <c r="AA378" s="56"/>
    </row>
    <row r="379" ht="15" hidden="1" spans="1:27">
      <c r="A379" s="1">
        <v>372</v>
      </c>
      <c r="B379" s="13" t="s">
        <v>2513</v>
      </c>
      <c r="C379" s="13" t="s">
        <v>2514</v>
      </c>
      <c r="D379" s="12" t="s">
        <v>2515</v>
      </c>
      <c r="E379" s="13" t="s">
        <v>2516</v>
      </c>
      <c r="F379" s="13">
        <v>5</v>
      </c>
      <c r="G379" s="14" t="s">
        <v>2517</v>
      </c>
      <c r="H379" s="13" t="s">
        <v>2518</v>
      </c>
      <c r="I379" s="13">
        <v>16</v>
      </c>
      <c r="J379" s="13">
        <v>713</v>
      </c>
      <c r="K379" s="14" t="s">
        <v>2509</v>
      </c>
      <c r="L379" s="14" t="s">
        <v>70</v>
      </c>
      <c r="M379" s="66" t="s">
        <v>41</v>
      </c>
      <c r="N379" s="66"/>
      <c r="O379" s="81" t="s">
        <v>52</v>
      </c>
      <c r="P379" s="56"/>
      <c r="Q379" s="31"/>
      <c r="R379" s="56"/>
      <c r="S379" s="56"/>
      <c r="T379" s="31"/>
      <c r="U379" s="31"/>
      <c r="V379" s="31"/>
      <c r="W379" s="31"/>
      <c r="X379" s="56"/>
      <c r="Y379" s="56"/>
      <c r="Z379" s="56"/>
      <c r="AA379" s="56"/>
    </row>
    <row r="380" ht="15" hidden="1" spans="1:27">
      <c r="A380" s="1">
        <v>373</v>
      </c>
      <c r="B380" s="13" t="s">
        <v>2519</v>
      </c>
      <c r="C380" s="13" t="s">
        <v>2520</v>
      </c>
      <c r="D380" s="12" t="s">
        <v>2521</v>
      </c>
      <c r="E380" s="85" t="s">
        <v>2522</v>
      </c>
      <c r="F380" s="13">
        <v>2</v>
      </c>
      <c r="G380" s="86" t="s">
        <v>2523</v>
      </c>
      <c r="H380" s="13" t="s">
        <v>2524</v>
      </c>
      <c r="I380" s="13">
        <v>106</v>
      </c>
      <c r="J380" s="13">
        <v>713</v>
      </c>
      <c r="K380" s="14" t="s">
        <v>2509</v>
      </c>
      <c r="L380" s="14" t="s">
        <v>70</v>
      </c>
      <c r="M380" s="66" t="s">
        <v>41</v>
      </c>
      <c r="N380" s="66">
        <v>186740</v>
      </c>
      <c r="O380" s="81" t="s">
        <v>2525</v>
      </c>
      <c r="P380" s="56"/>
      <c r="Q380" s="31"/>
      <c r="R380" s="56"/>
      <c r="S380" s="56"/>
      <c r="T380" s="31"/>
      <c r="U380" s="31"/>
      <c r="V380" s="31"/>
      <c r="W380" s="31"/>
      <c r="X380" s="56"/>
      <c r="Y380" s="56"/>
      <c r="Z380" s="56"/>
      <c r="AA380" s="56"/>
    </row>
    <row r="381" ht="15" hidden="1" spans="1:27">
      <c r="A381" s="1">
        <v>374</v>
      </c>
      <c r="B381" s="13" t="s">
        <v>2526</v>
      </c>
      <c r="C381" s="13" t="s">
        <v>2527</v>
      </c>
      <c r="D381" s="12" t="s">
        <v>2528</v>
      </c>
      <c r="E381" s="13" t="s">
        <v>2529</v>
      </c>
      <c r="F381" s="13">
        <v>1</v>
      </c>
      <c r="G381" s="14" t="s">
        <v>2530</v>
      </c>
      <c r="H381" s="13" t="s">
        <v>2531</v>
      </c>
      <c r="I381" s="13">
        <v>30</v>
      </c>
      <c r="J381" s="13">
        <v>727</v>
      </c>
      <c r="K381" s="14" t="s">
        <v>2532</v>
      </c>
      <c r="L381" s="14" t="s">
        <v>70</v>
      </c>
      <c r="M381" s="66" t="s">
        <v>41</v>
      </c>
      <c r="N381" s="66"/>
      <c r="O381" s="81" t="s">
        <v>86</v>
      </c>
      <c r="P381" s="31">
        <v>2.3</v>
      </c>
      <c r="Q381" s="31"/>
      <c r="R381" s="56"/>
      <c r="S381" s="61" t="s">
        <v>1718</v>
      </c>
      <c r="T381" s="61">
        <v>15</v>
      </c>
      <c r="U381" s="31"/>
      <c r="V381" s="31"/>
      <c r="W381" s="31">
        <v>30</v>
      </c>
      <c r="X381" s="56"/>
      <c r="Y381" s="56"/>
      <c r="Z381" s="56"/>
      <c r="AA381" s="56"/>
    </row>
    <row r="382" ht="33.75" hidden="1" spans="1:27">
      <c r="A382" s="1">
        <v>375</v>
      </c>
      <c r="B382" s="13" t="s">
        <v>2533</v>
      </c>
      <c r="C382" s="13" t="s">
        <v>2534</v>
      </c>
      <c r="D382" s="12" t="s">
        <v>2535</v>
      </c>
      <c r="E382" s="13" t="s">
        <v>2536</v>
      </c>
      <c r="F382" s="13">
        <v>2</v>
      </c>
      <c r="G382" s="14" t="s">
        <v>2537</v>
      </c>
      <c r="H382" s="13" t="s">
        <v>2538</v>
      </c>
      <c r="I382" s="13">
        <v>540</v>
      </c>
      <c r="J382" s="13">
        <v>367</v>
      </c>
      <c r="K382" s="14" t="s">
        <v>2539</v>
      </c>
      <c r="L382" s="14" t="s">
        <v>70</v>
      </c>
      <c r="M382" s="66" t="s">
        <v>41</v>
      </c>
      <c r="N382" s="66">
        <v>199243</v>
      </c>
      <c r="O382" s="81" t="s">
        <v>2453</v>
      </c>
      <c r="P382" s="31">
        <v>2.3</v>
      </c>
      <c r="Q382" s="31"/>
      <c r="R382" s="56"/>
      <c r="S382" s="45" t="s">
        <v>764</v>
      </c>
      <c r="T382" s="45" t="s">
        <v>2540</v>
      </c>
      <c r="U382" s="31"/>
      <c r="V382" s="31"/>
      <c r="W382" s="31">
        <v>539.4</v>
      </c>
      <c r="X382" s="56"/>
      <c r="Y382" s="56"/>
      <c r="Z382" s="56"/>
      <c r="AA382" s="56"/>
    </row>
    <row r="383" ht="15" hidden="1" spans="1:27">
      <c r="A383" s="1">
        <v>376</v>
      </c>
      <c r="B383" s="13" t="s">
        <v>2541</v>
      </c>
      <c r="C383" s="13" t="s">
        <v>2542</v>
      </c>
      <c r="D383" s="12" t="s">
        <v>1221</v>
      </c>
      <c r="E383" s="13" t="s">
        <v>2543</v>
      </c>
      <c r="F383" s="13">
        <v>5</v>
      </c>
      <c r="G383" s="14" t="s">
        <v>1223</v>
      </c>
      <c r="H383" s="13" t="s">
        <v>1224</v>
      </c>
      <c r="I383" s="13">
        <v>15</v>
      </c>
      <c r="J383" s="13">
        <v>367</v>
      </c>
      <c r="K383" s="14" t="s">
        <v>2539</v>
      </c>
      <c r="L383" s="14" t="s">
        <v>40</v>
      </c>
      <c r="M383" s="66" t="s">
        <v>41</v>
      </c>
      <c r="N383" s="66">
        <v>39316</v>
      </c>
      <c r="O383" s="81" t="s">
        <v>2544</v>
      </c>
      <c r="P383" s="56"/>
      <c r="Q383" s="31"/>
      <c r="R383" s="56"/>
      <c r="S383" s="61" t="s">
        <v>1718</v>
      </c>
      <c r="T383" s="61">
        <v>9.5</v>
      </c>
      <c r="U383" s="31"/>
      <c r="V383" s="31"/>
      <c r="W383" s="31">
        <v>20.8</v>
      </c>
      <c r="X383" s="56"/>
      <c r="Y383" s="56"/>
      <c r="Z383" s="56"/>
      <c r="AA383" s="56"/>
    </row>
    <row r="384" ht="15" hidden="1" spans="1:27">
      <c r="A384" s="1">
        <v>377</v>
      </c>
      <c r="B384" s="13" t="s">
        <v>2545</v>
      </c>
      <c r="C384" s="13" t="s">
        <v>2546</v>
      </c>
      <c r="D384" s="14" t="s">
        <v>1221</v>
      </c>
      <c r="E384" s="13" t="s">
        <v>2543</v>
      </c>
      <c r="F384" s="13">
        <v>5</v>
      </c>
      <c r="G384" s="14" t="s">
        <v>1223</v>
      </c>
      <c r="H384" s="13" t="s">
        <v>1224</v>
      </c>
      <c r="I384" s="13">
        <v>15</v>
      </c>
      <c r="J384" s="13">
        <v>367</v>
      </c>
      <c r="K384" s="14" t="s">
        <v>2539</v>
      </c>
      <c r="L384" s="14" t="s">
        <v>40</v>
      </c>
      <c r="M384" s="66" t="s">
        <v>41</v>
      </c>
      <c r="N384" s="66"/>
      <c r="O384" s="81" t="s">
        <v>187</v>
      </c>
      <c r="P384" s="56"/>
      <c r="Q384" s="31"/>
      <c r="R384" s="56"/>
      <c r="S384" s="56"/>
      <c r="T384" s="31"/>
      <c r="U384" s="31"/>
      <c r="V384" s="31"/>
      <c r="W384" s="31"/>
      <c r="X384" s="56"/>
      <c r="Y384" s="56"/>
      <c r="Z384" s="56"/>
      <c r="AA384" s="56"/>
    </row>
    <row r="385" ht="22.5" hidden="1" spans="1:27">
      <c r="A385" s="1">
        <v>378</v>
      </c>
      <c r="B385" s="13" t="s">
        <v>2547</v>
      </c>
      <c r="C385" s="2" t="s">
        <v>2548</v>
      </c>
      <c r="D385" s="12" t="s">
        <v>2549</v>
      </c>
      <c r="E385" s="13" t="s">
        <v>2550</v>
      </c>
      <c r="F385" s="13">
        <v>1</v>
      </c>
      <c r="G385" s="14" t="s">
        <v>2218</v>
      </c>
      <c r="H385" s="13" t="s">
        <v>2551</v>
      </c>
      <c r="I385" s="13">
        <v>10</v>
      </c>
      <c r="J385" s="13">
        <v>105751</v>
      </c>
      <c r="K385" s="12" t="s">
        <v>744</v>
      </c>
      <c r="L385" s="14" t="s">
        <v>70</v>
      </c>
      <c r="M385" s="3" t="s">
        <v>41</v>
      </c>
      <c r="N385" s="13"/>
      <c r="O385" s="3" t="s">
        <v>2552</v>
      </c>
      <c r="P385" s="31">
        <v>2.3</v>
      </c>
      <c r="Q385" s="31"/>
      <c r="R385" s="56"/>
      <c r="S385" s="61" t="s">
        <v>263</v>
      </c>
      <c r="T385" s="61" t="s">
        <v>2553</v>
      </c>
      <c r="U385" s="31"/>
      <c r="V385" s="31"/>
      <c r="W385" s="31">
        <v>26.5</v>
      </c>
      <c r="X385" s="56"/>
      <c r="Y385" s="56"/>
      <c r="Z385" s="56"/>
      <c r="AA385" s="56"/>
    </row>
    <row r="386" ht="15" hidden="1" spans="1:27">
      <c r="A386" s="1">
        <v>379</v>
      </c>
      <c r="B386" s="13" t="s">
        <v>2554</v>
      </c>
      <c r="C386" s="2" t="s">
        <v>2555</v>
      </c>
      <c r="D386" s="12" t="s">
        <v>2556</v>
      </c>
      <c r="E386" s="13" t="s">
        <v>2557</v>
      </c>
      <c r="F386" s="13">
        <v>5</v>
      </c>
      <c r="G386" s="14" t="s">
        <v>2558</v>
      </c>
      <c r="H386" s="13" t="s">
        <v>2559</v>
      </c>
      <c r="I386" s="13">
        <v>30</v>
      </c>
      <c r="J386" s="13">
        <v>571</v>
      </c>
      <c r="K386" s="12" t="s">
        <v>2560</v>
      </c>
      <c r="L386" s="14" t="s">
        <v>40</v>
      </c>
      <c r="M386" s="3" t="s">
        <v>41</v>
      </c>
      <c r="N386" s="13"/>
      <c r="O386" s="3" t="s">
        <v>86</v>
      </c>
      <c r="P386" s="31">
        <v>2.3</v>
      </c>
      <c r="Q386" s="31"/>
      <c r="R386" s="56"/>
      <c r="S386" s="45" t="s">
        <v>129</v>
      </c>
      <c r="T386" s="45"/>
      <c r="U386" s="262" t="s">
        <v>2561</v>
      </c>
      <c r="V386" s="45">
        <v>7.7</v>
      </c>
      <c r="W386" s="31">
        <v>15.5</v>
      </c>
      <c r="X386" s="56"/>
      <c r="Y386" s="56"/>
      <c r="Z386" s="56"/>
      <c r="AA386" s="56"/>
    </row>
    <row r="387" s="233" customFormat="1" ht="30" hidden="1" customHeight="1" spans="1:27">
      <c r="A387" s="1">
        <v>380</v>
      </c>
      <c r="B387" s="13" t="s">
        <v>2562</v>
      </c>
      <c r="C387" s="2" t="s">
        <v>2563</v>
      </c>
      <c r="D387" s="12" t="s">
        <v>2564</v>
      </c>
      <c r="E387" s="13" t="s">
        <v>2565</v>
      </c>
      <c r="F387" s="13">
        <v>10</v>
      </c>
      <c r="G387" s="14" t="s">
        <v>2566</v>
      </c>
      <c r="H387" s="13" t="s">
        <v>2567</v>
      </c>
      <c r="I387" s="13">
        <v>64.9</v>
      </c>
      <c r="J387" s="13">
        <v>311</v>
      </c>
      <c r="K387" s="12" t="s">
        <v>255</v>
      </c>
      <c r="L387" s="14" t="s">
        <v>40</v>
      </c>
      <c r="M387" s="3" t="s">
        <v>41</v>
      </c>
      <c r="N387" s="13">
        <v>17427</v>
      </c>
      <c r="O387" s="54" t="s">
        <v>2568</v>
      </c>
      <c r="P387" s="31">
        <v>2.3</v>
      </c>
      <c r="Q387" s="31"/>
      <c r="R387" s="56"/>
      <c r="S387" s="45" t="s">
        <v>764</v>
      </c>
      <c r="T387" s="45" t="s">
        <v>2569</v>
      </c>
      <c r="U387" s="31"/>
      <c r="V387" s="31"/>
      <c r="W387" s="31">
        <v>65</v>
      </c>
      <c r="X387" s="56"/>
      <c r="Y387" s="56"/>
      <c r="Z387" s="56"/>
      <c r="AA387" s="56"/>
    </row>
    <row r="388" ht="15" hidden="1" spans="1:27">
      <c r="A388" s="1">
        <v>381</v>
      </c>
      <c r="B388" s="13" t="s">
        <v>2570</v>
      </c>
      <c r="C388" s="2" t="s">
        <v>2571</v>
      </c>
      <c r="D388" s="12" t="s">
        <v>449</v>
      </c>
      <c r="E388" s="13" t="s">
        <v>2572</v>
      </c>
      <c r="F388" s="13">
        <v>3</v>
      </c>
      <c r="G388" s="14" t="s">
        <v>451</v>
      </c>
      <c r="H388" s="13" t="s">
        <v>452</v>
      </c>
      <c r="I388" s="13">
        <v>45</v>
      </c>
      <c r="J388" s="13">
        <v>112888</v>
      </c>
      <c r="K388" s="12" t="s">
        <v>2573</v>
      </c>
      <c r="L388" s="14" t="s">
        <v>40</v>
      </c>
      <c r="M388" s="3" t="s">
        <v>41</v>
      </c>
      <c r="N388" s="13">
        <v>165275</v>
      </c>
      <c r="O388" s="54" t="s">
        <v>2568</v>
      </c>
      <c r="P388" s="31">
        <v>2.3</v>
      </c>
      <c r="Q388" s="31"/>
      <c r="R388" s="56"/>
      <c r="S388" s="61" t="s">
        <v>1718</v>
      </c>
      <c r="T388" s="61">
        <v>9.9</v>
      </c>
      <c r="U388" s="31"/>
      <c r="V388" s="31"/>
      <c r="W388" s="31">
        <v>19.8</v>
      </c>
      <c r="X388" s="56"/>
      <c r="Y388" s="56"/>
      <c r="Z388" s="56"/>
      <c r="AA388" s="56"/>
    </row>
    <row r="389" ht="15" hidden="1" spans="1:27">
      <c r="A389" s="1">
        <v>382</v>
      </c>
      <c r="B389" s="13" t="s">
        <v>2574</v>
      </c>
      <c r="C389" s="2" t="s">
        <v>2575</v>
      </c>
      <c r="D389" s="12" t="s">
        <v>2576</v>
      </c>
      <c r="E389" s="13" t="s">
        <v>2577</v>
      </c>
      <c r="F389" s="13">
        <v>1</v>
      </c>
      <c r="G389" s="13"/>
      <c r="H389" s="13"/>
      <c r="I389" s="13"/>
      <c r="J389" s="14" t="s">
        <v>2578</v>
      </c>
      <c r="K389" s="13">
        <v>18382130231</v>
      </c>
      <c r="L389" s="14" t="s">
        <v>70</v>
      </c>
      <c r="M389" s="3" t="s">
        <v>202</v>
      </c>
      <c r="N389" s="54"/>
      <c r="O389" s="54" t="s">
        <v>2579</v>
      </c>
      <c r="P389" s="31">
        <v>2.3</v>
      </c>
      <c r="Q389" s="31"/>
      <c r="R389" s="56"/>
      <c r="S389" s="61" t="s">
        <v>129</v>
      </c>
      <c r="T389" s="61">
        <v>10.9</v>
      </c>
      <c r="U389" s="31"/>
      <c r="V389" s="31"/>
      <c r="W389" s="31">
        <v>15.8</v>
      </c>
      <c r="X389" s="56"/>
      <c r="Y389" s="56"/>
      <c r="Z389" s="56"/>
      <c r="AA389" s="56"/>
    </row>
    <row r="390" ht="15" hidden="1" spans="1:27">
      <c r="A390" s="1">
        <v>383</v>
      </c>
      <c r="B390" s="13" t="s">
        <v>2580</v>
      </c>
      <c r="C390" s="54" t="s">
        <v>2581</v>
      </c>
      <c r="D390" s="12" t="s">
        <v>2582</v>
      </c>
      <c r="E390" s="13" t="s">
        <v>2583</v>
      </c>
      <c r="F390" s="13">
        <v>2</v>
      </c>
      <c r="G390" s="12" t="s">
        <v>2584</v>
      </c>
      <c r="H390" s="13"/>
      <c r="I390" s="13"/>
      <c r="J390" s="14" t="s">
        <v>2585</v>
      </c>
      <c r="K390" s="13">
        <v>19828428371</v>
      </c>
      <c r="L390" s="14" t="s">
        <v>70</v>
      </c>
      <c r="M390" s="3" t="s">
        <v>202</v>
      </c>
      <c r="N390" s="54">
        <v>311</v>
      </c>
      <c r="O390" s="54" t="s">
        <v>2586</v>
      </c>
      <c r="P390" s="56"/>
      <c r="Q390" s="31"/>
      <c r="R390" s="56"/>
      <c r="S390" s="56"/>
      <c r="T390" s="31"/>
      <c r="U390" s="31"/>
      <c r="V390" s="31"/>
      <c r="W390" s="31"/>
      <c r="X390" s="56"/>
      <c r="Y390" s="56"/>
      <c r="Z390" s="56"/>
      <c r="AA390" s="56"/>
    </row>
    <row r="391" ht="15" hidden="1" spans="1:27">
      <c r="A391" s="1">
        <v>384</v>
      </c>
      <c r="B391" s="13" t="s">
        <v>2587</v>
      </c>
      <c r="C391" s="54" t="s">
        <v>2588</v>
      </c>
      <c r="D391" s="12" t="s">
        <v>2589</v>
      </c>
      <c r="E391" s="13" t="s">
        <v>2590</v>
      </c>
      <c r="F391" s="13">
        <v>2</v>
      </c>
      <c r="G391" s="14" t="s">
        <v>2591</v>
      </c>
      <c r="H391" s="13"/>
      <c r="I391" s="13"/>
      <c r="J391" s="14" t="s">
        <v>2592</v>
      </c>
      <c r="K391" s="13">
        <v>13699042899</v>
      </c>
      <c r="L391" s="14" t="s">
        <v>70</v>
      </c>
      <c r="M391" s="3" t="s">
        <v>202</v>
      </c>
      <c r="N391" s="54"/>
      <c r="O391" s="54" t="s">
        <v>2593</v>
      </c>
      <c r="P391" s="56"/>
      <c r="Q391" s="31"/>
      <c r="R391" s="56"/>
      <c r="S391" s="56"/>
      <c r="T391" s="31"/>
      <c r="U391" s="31"/>
      <c r="V391" s="31"/>
      <c r="W391" s="31"/>
      <c r="X391" s="56"/>
      <c r="Y391" s="56"/>
      <c r="Z391" s="56"/>
      <c r="AA391" s="56"/>
    </row>
    <row r="392" ht="15" hidden="1" spans="1:27">
      <c r="A392" s="1">
        <v>385</v>
      </c>
      <c r="B392" s="13" t="s">
        <v>2594</v>
      </c>
      <c r="C392" s="13" t="s">
        <v>2595</v>
      </c>
      <c r="D392" s="14" t="s">
        <v>2596</v>
      </c>
      <c r="E392" s="13" t="s">
        <v>2597</v>
      </c>
      <c r="F392" s="13">
        <v>1</v>
      </c>
      <c r="G392" s="14" t="s">
        <v>2598</v>
      </c>
      <c r="H392" s="14" t="s">
        <v>2599</v>
      </c>
      <c r="I392" s="13">
        <v>27</v>
      </c>
      <c r="J392" s="13">
        <v>114622</v>
      </c>
      <c r="K392" s="14" t="s">
        <v>1163</v>
      </c>
      <c r="L392" s="14" t="s">
        <v>40</v>
      </c>
      <c r="M392" s="54" t="s">
        <v>41</v>
      </c>
      <c r="N392" s="54"/>
      <c r="O392" s="54" t="s">
        <v>86</v>
      </c>
      <c r="P392" s="31">
        <v>2.3</v>
      </c>
      <c r="Q392" s="31"/>
      <c r="R392" s="56"/>
      <c r="S392" s="45" t="s">
        <v>43</v>
      </c>
      <c r="T392" s="45">
        <v>23</v>
      </c>
      <c r="U392" s="31"/>
      <c r="V392" s="31"/>
      <c r="W392" s="31">
        <v>32.8</v>
      </c>
      <c r="X392" s="56"/>
      <c r="Y392" s="56"/>
      <c r="Z392" s="56"/>
      <c r="AA392" s="56"/>
    </row>
    <row r="393" ht="29" hidden="1" customHeight="1" spans="1:27">
      <c r="A393" s="1">
        <v>386</v>
      </c>
      <c r="B393" s="13" t="s">
        <v>2600</v>
      </c>
      <c r="C393" s="13" t="s">
        <v>2601</v>
      </c>
      <c r="D393" s="14" t="s">
        <v>645</v>
      </c>
      <c r="E393" s="13" t="s">
        <v>2602</v>
      </c>
      <c r="F393" s="13">
        <v>2</v>
      </c>
      <c r="G393" s="14" t="s">
        <v>2603</v>
      </c>
      <c r="H393" s="13" t="s">
        <v>2604</v>
      </c>
      <c r="I393" s="13">
        <v>22.95</v>
      </c>
      <c r="J393" s="13">
        <v>114622</v>
      </c>
      <c r="K393" s="14" t="s">
        <v>1163</v>
      </c>
      <c r="L393" s="14" t="s">
        <v>40</v>
      </c>
      <c r="M393" s="54" t="s">
        <v>41</v>
      </c>
      <c r="N393" s="54"/>
      <c r="O393" s="54" t="s">
        <v>86</v>
      </c>
      <c r="P393" s="31">
        <v>2.3</v>
      </c>
      <c r="Q393" s="31"/>
      <c r="R393" s="56"/>
      <c r="S393" s="45" t="s">
        <v>43</v>
      </c>
      <c r="T393" s="45" t="s">
        <v>2605</v>
      </c>
      <c r="U393" s="31"/>
      <c r="V393" s="31"/>
      <c r="W393" s="31">
        <v>32.8</v>
      </c>
      <c r="X393" s="56"/>
      <c r="Y393" s="56"/>
      <c r="Z393" s="56"/>
      <c r="AA393" s="56"/>
    </row>
    <row r="394" s="233" customFormat="1" ht="33.75" hidden="1" spans="1:27">
      <c r="A394" s="1">
        <v>387</v>
      </c>
      <c r="B394" s="13" t="s">
        <v>2606</v>
      </c>
      <c r="C394" s="13" t="s">
        <v>2607</v>
      </c>
      <c r="D394" s="14" t="s">
        <v>910</v>
      </c>
      <c r="E394" s="13" t="s">
        <v>2608</v>
      </c>
      <c r="F394" s="13">
        <v>3</v>
      </c>
      <c r="G394" s="14" t="s">
        <v>2609</v>
      </c>
      <c r="H394" s="13" t="s">
        <v>2610</v>
      </c>
      <c r="I394" s="13">
        <v>58</v>
      </c>
      <c r="J394" s="13">
        <v>114622</v>
      </c>
      <c r="K394" s="14" t="s">
        <v>1163</v>
      </c>
      <c r="L394" s="14" t="s">
        <v>40</v>
      </c>
      <c r="M394" s="54" t="s">
        <v>41</v>
      </c>
      <c r="N394" s="54">
        <v>53807</v>
      </c>
      <c r="O394" s="54" t="s">
        <v>2611</v>
      </c>
      <c r="P394" s="56"/>
      <c r="Q394" s="31"/>
      <c r="R394" s="56"/>
      <c r="S394" s="45" t="s">
        <v>2263</v>
      </c>
      <c r="T394" s="45" t="s">
        <v>2263</v>
      </c>
      <c r="U394" s="45"/>
      <c r="V394" s="45"/>
      <c r="W394" s="45"/>
      <c r="X394" s="45"/>
      <c r="Y394" s="45" t="s">
        <v>2612</v>
      </c>
      <c r="Z394" s="56"/>
      <c r="AA394" s="56"/>
    </row>
    <row r="395" ht="15" hidden="1" spans="1:27">
      <c r="A395" s="1">
        <v>388</v>
      </c>
      <c r="B395" s="13" t="s">
        <v>2613</v>
      </c>
      <c r="C395" s="13" t="s">
        <v>2614</v>
      </c>
      <c r="D395" s="14" t="s">
        <v>2615</v>
      </c>
      <c r="E395" s="13" t="s">
        <v>2616</v>
      </c>
      <c r="F395" s="13">
        <v>3</v>
      </c>
      <c r="G395" s="14" t="s">
        <v>2617</v>
      </c>
      <c r="H395" s="13" t="s">
        <v>2618</v>
      </c>
      <c r="I395" s="13">
        <v>26</v>
      </c>
      <c r="J395" s="13">
        <v>104533</v>
      </c>
      <c r="K395" s="14" t="s">
        <v>270</v>
      </c>
      <c r="L395" s="14" t="s">
        <v>70</v>
      </c>
      <c r="M395" s="54" t="s">
        <v>41</v>
      </c>
      <c r="N395" s="54">
        <v>81887</v>
      </c>
      <c r="O395" s="54" t="s">
        <v>2619</v>
      </c>
      <c r="P395" s="31">
        <v>2.3</v>
      </c>
      <c r="Q395" s="31"/>
      <c r="R395" s="56"/>
      <c r="S395" s="45" t="s">
        <v>43</v>
      </c>
      <c r="T395" s="45">
        <v>20.3</v>
      </c>
      <c r="U395" s="31"/>
      <c r="V395" s="31"/>
      <c r="W395" s="31">
        <v>29</v>
      </c>
      <c r="X395" s="56"/>
      <c r="Y395" s="56"/>
      <c r="Z395" s="56"/>
      <c r="AA395" s="56"/>
    </row>
    <row r="396" s="233" customFormat="1" ht="22.5" hidden="1" spans="1:27">
      <c r="A396" s="1">
        <v>389</v>
      </c>
      <c r="B396" s="13" t="s">
        <v>2620</v>
      </c>
      <c r="C396" s="13" t="s">
        <v>2621</v>
      </c>
      <c r="D396" s="14" t="s">
        <v>2622</v>
      </c>
      <c r="E396" s="13" t="s">
        <v>2623</v>
      </c>
      <c r="F396" s="13">
        <v>1</v>
      </c>
      <c r="G396" s="14" t="s">
        <v>2624</v>
      </c>
      <c r="H396" s="13" t="s">
        <v>2625</v>
      </c>
      <c r="I396" s="13">
        <v>44.9</v>
      </c>
      <c r="J396" s="13">
        <v>106569</v>
      </c>
      <c r="K396" s="14" t="s">
        <v>2626</v>
      </c>
      <c r="L396" s="14" t="s">
        <v>70</v>
      </c>
      <c r="M396" s="54" t="s">
        <v>41</v>
      </c>
      <c r="N396" s="54"/>
      <c r="O396" s="54" t="s">
        <v>2627</v>
      </c>
      <c r="P396" s="31">
        <v>2.3</v>
      </c>
      <c r="Q396" s="31"/>
      <c r="R396" s="56"/>
      <c r="S396" s="45" t="s">
        <v>43</v>
      </c>
      <c r="T396" s="45" t="s">
        <v>2628</v>
      </c>
      <c r="U396" s="31"/>
      <c r="V396" s="31"/>
      <c r="W396" s="31"/>
      <c r="X396" s="56"/>
      <c r="Y396" s="56"/>
      <c r="Z396" s="56" t="s">
        <v>2187</v>
      </c>
      <c r="AA396" s="56"/>
    </row>
    <row r="397" ht="15" hidden="1" spans="1:27">
      <c r="A397" s="1">
        <v>390</v>
      </c>
      <c r="B397" s="13" t="s">
        <v>2629</v>
      </c>
      <c r="C397" s="13" t="s">
        <v>2630</v>
      </c>
      <c r="D397" s="14" t="s">
        <v>449</v>
      </c>
      <c r="E397" s="14" t="s">
        <v>2631</v>
      </c>
      <c r="F397" s="14">
        <v>2</v>
      </c>
      <c r="G397" s="14" t="s">
        <v>2632</v>
      </c>
      <c r="H397" s="13" t="s">
        <v>2633</v>
      </c>
      <c r="I397" s="13">
        <v>9</v>
      </c>
      <c r="J397" s="13">
        <v>107658</v>
      </c>
      <c r="K397" s="14" t="s">
        <v>2634</v>
      </c>
      <c r="L397" s="14" t="s">
        <v>70</v>
      </c>
      <c r="M397" s="54" t="s">
        <v>41</v>
      </c>
      <c r="N397" s="54">
        <v>54431</v>
      </c>
      <c r="O397" s="54" t="s">
        <v>2611</v>
      </c>
      <c r="P397" s="31">
        <v>2.3</v>
      </c>
      <c r="Q397" s="31"/>
      <c r="R397" s="56"/>
      <c r="S397" s="61" t="s">
        <v>112</v>
      </c>
      <c r="T397" s="61">
        <v>6.6</v>
      </c>
      <c r="U397" s="31"/>
      <c r="V397" s="31"/>
      <c r="W397" s="31">
        <v>21</v>
      </c>
      <c r="X397" s="56"/>
      <c r="Y397" s="56"/>
      <c r="Z397" s="56"/>
      <c r="AA397" s="56"/>
    </row>
    <row r="398" ht="15" hidden="1" spans="1:27">
      <c r="A398" s="1">
        <v>391</v>
      </c>
      <c r="B398" s="11" t="s">
        <v>2635</v>
      </c>
      <c r="C398" s="13" t="s">
        <v>2636</v>
      </c>
      <c r="D398" s="57" t="s">
        <v>2637</v>
      </c>
      <c r="E398" s="57" t="s">
        <v>1553</v>
      </c>
      <c r="F398" s="13">
        <v>2</v>
      </c>
      <c r="G398" s="57" t="s">
        <v>1045</v>
      </c>
      <c r="H398" s="11" t="s">
        <v>2638</v>
      </c>
      <c r="I398" s="13">
        <v>25</v>
      </c>
      <c r="J398" s="13">
        <v>511</v>
      </c>
      <c r="K398" s="14" t="s">
        <v>1215</v>
      </c>
      <c r="L398" s="57" t="s">
        <v>40</v>
      </c>
      <c r="M398" s="3" t="s">
        <v>41</v>
      </c>
      <c r="N398" s="2"/>
      <c r="O398" s="3" t="s">
        <v>2639</v>
      </c>
      <c r="P398" s="31" t="s">
        <v>2640</v>
      </c>
      <c r="Q398" s="31"/>
      <c r="R398" s="56"/>
      <c r="S398" s="56"/>
      <c r="T398" s="31"/>
      <c r="U398" s="31"/>
      <c r="V398" s="31"/>
      <c r="W398" s="31"/>
      <c r="X398" s="56"/>
      <c r="Y398" s="56"/>
      <c r="Z398" s="56"/>
      <c r="AA398" s="56"/>
    </row>
    <row r="399" ht="15" hidden="1" spans="1:27">
      <c r="A399" s="1">
        <v>392</v>
      </c>
      <c r="B399" s="11" t="s">
        <v>2641</v>
      </c>
      <c r="C399" s="13" t="s">
        <v>2642</v>
      </c>
      <c r="D399" s="57" t="s">
        <v>2643</v>
      </c>
      <c r="E399" s="57" t="s">
        <v>2644</v>
      </c>
      <c r="F399" s="14">
        <v>2</v>
      </c>
      <c r="G399" s="57" t="s">
        <v>2645</v>
      </c>
      <c r="H399" s="11" t="s">
        <v>2646</v>
      </c>
      <c r="I399" s="13">
        <v>25</v>
      </c>
      <c r="J399" s="13">
        <v>511</v>
      </c>
      <c r="K399" s="14" t="s">
        <v>1215</v>
      </c>
      <c r="L399" s="57" t="s">
        <v>40</v>
      </c>
      <c r="M399" s="3" t="s">
        <v>41</v>
      </c>
      <c r="N399" s="3"/>
      <c r="O399" s="3" t="s">
        <v>2639</v>
      </c>
      <c r="P399" s="31"/>
      <c r="Q399" s="31"/>
      <c r="R399" s="56"/>
      <c r="S399" s="56"/>
      <c r="T399" s="31"/>
      <c r="U399" s="31"/>
      <c r="V399" s="31"/>
      <c r="W399" s="31"/>
      <c r="X399" s="56"/>
      <c r="Y399" s="56"/>
      <c r="Z399" s="56"/>
      <c r="AA399" s="56"/>
    </row>
    <row r="400" ht="15" hidden="1" spans="1:27">
      <c r="A400" s="1">
        <v>393</v>
      </c>
      <c r="B400" s="11" t="s">
        <v>2647</v>
      </c>
      <c r="C400" s="13" t="s">
        <v>2648</v>
      </c>
      <c r="D400" s="57" t="s">
        <v>2649</v>
      </c>
      <c r="E400" s="11" t="s">
        <v>2650</v>
      </c>
      <c r="F400" s="13">
        <v>2</v>
      </c>
      <c r="G400" s="57" t="s">
        <v>2651</v>
      </c>
      <c r="H400" s="11" t="s">
        <v>2652</v>
      </c>
      <c r="I400" s="13">
        <v>12</v>
      </c>
      <c r="J400" s="13">
        <v>511</v>
      </c>
      <c r="K400" s="14" t="s">
        <v>1215</v>
      </c>
      <c r="L400" s="57" t="s">
        <v>40</v>
      </c>
      <c r="M400" s="3" t="s">
        <v>41</v>
      </c>
      <c r="N400" s="2"/>
      <c r="O400" s="3" t="s">
        <v>2639</v>
      </c>
      <c r="P400" s="31">
        <v>2.4</v>
      </c>
      <c r="Q400" s="31"/>
      <c r="R400" s="56"/>
      <c r="S400" s="45" t="s">
        <v>324</v>
      </c>
      <c r="T400" s="45">
        <v>3.6</v>
      </c>
      <c r="U400" s="31"/>
      <c r="V400" s="31"/>
      <c r="W400" s="31">
        <v>7.2</v>
      </c>
      <c r="X400" s="56"/>
      <c r="Y400" s="56"/>
      <c r="Z400" s="56"/>
      <c r="AA400" s="56"/>
    </row>
    <row r="401" ht="15" hidden="1" spans="1:27">
      <c r="A401" s="1">
        <v>394</v>
      </c>
      <c r="B401" s="11" t="s">
        <v>2653</v>
      </c>
      <c r="C401" s="13" t="s">
        <v>2654</v>
      </c>
      <c r="D401" s="57" t="s">
        <v>2655</v>
      </c>
      <c r="E401" s="11" t="s">
        <v>2656</v>
      </c>
      <c r="F401" s="13">
        <v>1</v>
      </c>
      <c r="G401" s="57" t="s">
        <v>2657</v>
      </c>
      <c r="H401" s="11" t="s">
        <v>2658</v>
      </c>
      <c r="I401" s="13">
        <v>28.8</v>
      </c>
      <c r="J401" s="13">
        <v>102935</v>
      </c>
      <c r="K401" s="14" t="s">
        <v>184</v>
      </c>
      <c r="L401" s="57" t="s">
        <v>40</v>
      </c>
      <c r="M401" s="3" t="s">
        <v>41</v>
      </c>
      <c r="N401" s="2"/>
      <c r="O401" s="4" t="s">
        <v>2659</v>
      </c>
      <c r="P401" s="31">
        <v>2.4</v>
      </c>
      <c r="Q401" s="31"/>
      <c r="R401" s="56"/>
      <c r="S401" s="45" t="s">
        <v>2660</v>
      </c>
      <c r="T401" s="45">
        <v>17.46</v>
      </c>
      <c r="U401" s="31"/>
      <c r="V401" s="31"/>
      <c r="W401" s="31">
        <v>25</v>
      </c>
      <c r="X401" s="56"/>
      <c r="Y401" s="56" t="s">
        <v>2661</v>
      </c>
      <c r="Z401" s="56"/>
      <c r="AA401" s="56"/>
    </row>
    <row r="402" s="233" customFormat="1" ht="15" hidden="1" spans="1:27">
      <c r="A402" s="1">
        <v>395</v>
      </c>
      <c r="B402" s="13" t="s">
        <v>2662</v>
      </c>
      <c r="C402" s="13" t="s">
        <v>2663</v>
      </c>
      <c r="D402" s="14" t="s">
        <v>2664</v>
      </c>
      <c r="E402" s="13" t="s">
        <v>2665</v>
      </c>
      <c r="F402" s="13">
        <v>1</v>
      </c>
      <c r="G402" s="13" t="s">
        <v>2666</v>
      </c>
      <c r="H402" s="14" t="s">
        <v>2667</v>
      </c>
      <c r="I402" s="13">
        <v>269</v>
      </c>
      <c r="J402" s="13">
        <v>111219</v>
      </c>
      <c r="K402" s="14" t="s">
        <v>231</v>
      </c>
      <c r="L402" s="14" t="s">
        <v>40</v>
      </c>
      <c r="M402" s="3" t="s">
        <v>41</v>
      </c>
      <c r="N402" s="13">
        <v>211959</v>
      </c>
      <c r="O402" s="3" t="s">
        <v>1876</v>
      </c>
      <c r="P402" s="31">
        <v>2.7</v>
      </c>
      <c r="Q402" s="56"/>
      <c r="R402" s="56"/>
      <c r="S402" s="45" t="s">
        <v>2668</v>
      </c>
      <c r="T402" s="45">
        <v>201.75</v>
      </c>
      <c r="U402" s="31"/>
      <c r="V402" s="31"/>
      <c r="W402" s="31"/>
      <c r="X402" s="56"/>
      <c r="Y402" s="56"/>
      <c r="Z402" s="56"/>
      <c r="AA402" s="56"/>
    </row>
    <row r="403" ht="15" hidden="1" spans="1:27">
      <c r="A403" s="1">
        <v>396</v>
      </c>
      <c r="B403" s="13" t="s">
        <v>2669</v>
      </c>
      <c r="C403" s="13" t="s">
        <v>2670</v>
      </c>
      <c r="D403" s="14" t="s">
        <v>2671</v>
      </c>
      <c r="E403" s="13" t="s">
        <v>2672</v>
      </c>
      <c r="F403" s="13">
        <v>2</v>
      </c>
      <c r="G403" s="14" t="s">
        <v>2673</v>
      </c>
      <c r="H403" s="13" t="s">
        <v>2674</v>
      </c>
      <c r="I403" s="13">
        <v>25</v>
      </c>
      <c r="J403" s="13">
        <v>111219</v>
      </c>
      <c r="K403" s="14" t="s">
        <v>231</v>
      </c>
      <c r="L403" s="14" t="s">
        <v>70</v>
      </c>
      <c r="M403" s="3" t="s">
        <v>41</v>
      </c>
      <c r="N403" s="13"/>
      <c r="O403" s="3" t="s">
        <v>2675</v>
      </c>
      <c r="P403" s="56"/>
      <c r="Q403" s="31"/>
      <c r="R403" s="56"/>
      <c r="S403" s="56"/>
      <c r="T403" s="31"/>
      <c r="U403" s="31"/>
      <c r="V403" s="31"/>
      <c r="W403" s="31"/>
      <c r="X403" s="56"/>
      <c r="Y403" s="56"/>
      <c r="Z403" s="56"/>
      <c r="AA403" s="56"/>
    </row>
    <row r="404" s="233" customFormat="1" ht="15" hidden="1" spans="1:27">
      <c r="A404" s="1">
        <v>397</v>
      </c>
      <c r="B404" s="13" t="s">
        <v>2676</v>
      </c>
      <c r="C404" s="13" t="s">
        <v>2677</v>
      </c>
      <c r="D404" s="12" t="s">
        <v>2678</v>
      </c>
      <c r="E404" s="13" t="s">
        <v>48</v>
      </c>
      <c r="F404" s="13">
        <v>1</v>
      </c>
      <c r="G404" s="14" t="s">
        <v>2679</v>
      </c>
      <c r="H404" s="14" t="s">
        <v>2680</v>
      </c>
      <c r="I404" s="13">
        <v>132.7</v>
      </c>
      <c r="J404" s="13">
        <v>105910</v>
      </c>
      <c r="K404" s="12" t="s">
        <v>824</v>
      </c>
      <c r="L404" s="14" t="s">
        <v>40</v>
      </c>
      <c r="M404" s="3" t="s">
        <v>41</v>
      </c>
      <c r="N404" s="13"/>
      <c r="O404" s="3" t="s">
        <v>2681</v>
      </c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</row>
    <row r="405" s="234" customFormat="1" ht="22.5" spans="1:27">
      <c r="A405" s="5">
        <v>398</v>
      </c>
      <c r="B405" s="17" t="s">
        <v>2682</v>
      </c>
      <c r="C405" s="17" t="s">
        <v>2683</v>
      </c>
      <c r="D405" s="16" t="s">
        <v>2684</v>
      </c>
      <c r="E405" s="16" t="s">
        <v>2685</v>
      </c>
      <c r="F405" s="16">
        <v>2</v>
      </c>
      <c r="G405" s="16" t="s">
        <v>668</v>
      </c>
      <c r="H405" s="16" t="s">
        <v>2686</v>
      </c>
      <c r="I405" s="16">
        <v>29.8</v>
      </c>
      <c r="J405" s="16">
        <v>114069</v>
      </c>
      <c r="K405" s="16" t="s">
        <v>2687</v>
      </c>
      <c r="L405" s="18" t="s">
        <v>70</v>
      </c>
      <c r="M405" s="7" t="s">
        <v>41</v>
      </c>
      <c r="N405" s="69"/>
      <c r="O405" s="69" t="s">
        <v>86</v>
      </c>
      <c r="P405" s="83">
        <v>2.7</v>
      </c>
      <c r="Q405" s="76"/>
      <c r="R405" s="76"/>
      <c r="S405" s="48" t="s">
        <v>43</v>
      </c>
      <c r="T405" s="48" t="s">
        <v>2688</v>
      </c>
      <c r="U405" s="76"/>
      <c r="V405" s="76"/>
      <c r="W405" s="263">
        <v>100</v>
      </c>
      <c r="X405" s="76"/>
      <c r="Y405" s="76"/>
      <c r="Z405" s="76" t="s">
        <v>1961</v>
      </c>
      <c r="AA405" s="76"/>
    </row>
    <row r="406" s="233" customFormat="1" ht="15" hidden="1" spans="1:27">
      <c r="A406" s="1">
        <v>399</v>
      </c>
      <c r="B406" s="13" t="s">
        <v>2689</v>
      </c>
      <c r="C406" s="13" t="s">
        <v>2690</v>
      </c>
      <c r="D406" s="12" t="s">
        <v>2691</v>
      </c>
      <c r="E406" s="13" t="s">
        <v>2692</v>
      </c>
      <c r="F406" s="13">
        <v>2</v>
      </c>
      <c r="G406" s="14" t="s">
        <v>109</v>
      </c>
      <c r="H406" s="250" t="s">
        <v>2693</v>
      </c>
      <c r="I406" s="13">
        <v>138</v>
      </c>
      <c r="J406" s="13">
        <v>367</v>
      </c>
      <c r="K406" s="12" t="s">
        <v>2694</v>
      </c>
      <c r="L406" s="14" t="s">
        <v>40</v>
      </c>
      <c r="M406" s="3" t="s">
        <v>41</v>
      </c>
      <c r="N406" s="54"/>
      <c r="O406" s="54" t="s">
        <v>86</v>
      </c>
      <c r="P406" s="31">
        <v>2.7</v>
      </c>
      <c r="Q406" s="56"/>
      <c r="R406" s="56"/>
      <c r="S406" s="45" t="s">
        <v>43</v>
      </c>
      <c r="T406" s="45">
        <v>150</v>
      </c>
      <c r="U406" s="56"/>
      <c r="V406" s="56"/>
      <c r="W406" s="56"/>
      <c r="X406" s="56"/>
      <c r="Y406" s="56"/>
      <c r="Z406" s="56"/>
      <c r="AA406" s="56"/>
    </row>
    <row r="407" s="233" customFormat="1" ht="15" hidden="1" spans="1:27">
      <c r="A407" s="1">
        <v>400</v>
      </c>
      <c r="B407" s="13" t="s">
        <v>2695</v>
      </c>
      <c r="C407" s="54" t="s">
        <v>2696</v>
      </c>
      <c r="D407" s="12" t="s">
        <v>2697</v>
      </c>
      <c r="E407" s="13" t="s">
        <v>2698</v>
      </c>
      <c r="F407" s="13">
        <v>2</v>
      </c>
      <c r="G407" s="14" t="s">
        <v>2699</v>
      </c>
      <c r="H407" s="14" t="s">
        <v>2700</v>
      </c>
      <c r="I407" s="13">
        <v>87.6</v>
      </c>
      <c r="J407" s="13">
        <v>105910</v>
      </c>
      <c r="K407" s="12" t="s">
        <v>824</v>
      </c>
      <c r="L407" s="14" t="s">
        <v>70</v>
      </c>
      <c r="M407" s="3" t="s">
        <v>41</v>
      </c>
      <c r="N407" s="54"/>
      <c r="O407" s="3" t="s">
        <v>2681</v>
      </c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</row>
    <row r="408" s="233" customFormat="1" ht="15" hidden="1" spans="1:27">
      <c r="A408" s="1">
        <v>401</v>
      </c>
      <c r="B408" s="13" t="s">
        <v>2701</v>
      </c>
      <c r="C408" s="54" t="s">
        <v>2702</v>
      </c>
      <c r="D408" s="12" t="s">
        <v>2703</v>
      </c>
      <c r="E408" s="14" t="s">
        <v>2704</v>
      </c>
      <c r="F408" s="13">
        <v>5</v>
      </c>
      <c r="G408" s="14" t="s">
        <v>2705</v>
      </c>
      <c r="H408" s="13" t="s">
        <v>2706</v>
      </c>
      <c r="I408" s="13">
        <v>30</v>
      </c>
      <c r="J408" s="13">
        <v>116919</v>
      </c>
      <c r="K408" s="12" t="s">
        <v>2707</v>
      </c>
      <c r="L408" s="14" t="s">
        <v>70</v>
      </c>
      <c r="M408" s="3" t="s">
        <v>41</v>
      </c>
      <c r="N408" s="54"/>
      <c r="O408" s="54" t="s">
        <v>2708</v>
      </c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</row>
    <row r="409" s="233" customFormat="1" ht="15" hidden="1" spans="1:27">
      <c r="A409" s="1">
        <v>402</v>
      </c>
      <c r="B409" s="13" t="s">
        <v>2709</v>
      </c>
      <c r="C409" s="54" t="s">
        <v>2710</v>
      </c>
      <c r="D409" s="12" t="s">
        <v>2711</v>
      </c>
      <c r="E409" s="13" t="s">
        <v>413</v>
      </c>
      <c r="F409" s="13">
        <v>1</v>
      </c>
      <c r="G409" s="14" t="s">
        <v>2712</v>
      </c>
      <c r="H409" s="13" t="s">
        <v>2713</v>
      </c>
      <c r="I409" s="13">
        <v>32</v>
      </c>
      <c r="J409" s="13">
        <v>515</v>
      </c>
      <c r="K409" s="12" t="s">
        <v>2714</v>
      </c>
      <c r="L409" s="14" t="s">
        <v>40</v>
      </c>
      <c r="M409" s="3" t="s">
        <v>41</v>
      </c>
      <c r="N409" s="54">
        <v>115673</v>
      </c>
      <c r="O409" s="54" t="s">
        <v>1735</v>
      </c>
      <c r="P409" s="31">
        <v>2.7</v>
      </c>
      <c r="Q409" s="56"/>
      <c r="R409" s="56"/>
      <c r="S409" s="45" t="s">
        <v>61</v>
      </c>
      <c r="T409" s="45">
        <v>20</v>
      </c>
      <c r="U409" s="56"/>
      <c r="V409" s="56"/>
      <c r="W409" s="56"/>
      <c r="X409" s="56"/>
      <c r="Y409" s="56"/>
      <c r="Z409" s="56"/>
      <c r="AA409" s="56"/>
    </row>
    <row r="410" s="233" customFormat="1" ht="15" hidden="1" spans="1:27">
      <c r="A410" s="1">
        <v>403</v>
      </c>
      <c r="B410" s="13" t="s">
        <v>2715</v>
      </c>
      <c r="C410" s="54" t="s">
        <v>2716</v>
      </c>
      <c r="D410" s="12" t="s">
        <v>2717</v>
      </c>
      <c r="E410" s="13" t="s">
        <v>2718</v>
      </c>
      <c r="F410" s="13">
        <v>1</v>
      </c>
      <c r="G410" s="14" t="s">
        <v>2719</v>
      </c>
      <c r="H410" s="13" t="s">
        <v>2720</v>
      </c>
      <c r="I410" s="13">
        <v>45</v>
      </c>
      <c r="J410" s="13">
        <v>114622</v>
      </c>
      <c r="K410" s="12" t="s">
        <v>1163</v>
      </c>
      <c r="L410" s="14" t="s">
        <v>70</v>
      </c>
      <c r="M410" s="3" t="s">
        <v>41</v>
      </c>
      <c r="N410" s="54"/>
      <c r="O410" s="54" t="s">
        <v>86</v>
      </c>
      <c r="P410" s="31">
        <v>2.7</v>
      </c>
      <c r="Q410" s="56"/>
      <c r="R410" s="56"/>
      <c r="S410" s="45" t="s">
        <v>43</v>
      </c>
      <c r="T410" s="45">
        <v>16</v>
      </c>
      <c r="U410" s="56"/>
      <c r="V410" s="56"/>
      <c r="W410" s="56"/>
      <c r="X410" s="56"/>
      <c r="Y410" s="56"/>
      <c r="Z410" s="56"/>
      <c r="AA410" s="56"/>
    </row>
    <row r="411" s="233" customFormat="1" ht="15" hidden="1" spans="1:27">
      <c r="A411" s="1">
        <v>404</v>
      </c>
      <c r="B411" s="13" t="s">
        <v>2721</v>
      </c>
      <c r="C411" s="13" t="s">
        <v>2722</v>
      </c>
      <c r="D411" s="14" t="s">
        <v>2723</v>
      </c>
      <c r="E411" s="13" t="s">
        <v>480</v>
      </c>
      <c r="F411" s="13">
        <v>5</v>
      </c>
      <c r="G411" s="14" t="s">
        <v>2724</v>
      </c>
      <c r="H411" s="12" t="s">
        <v>2725</v>
      </c>
      <c r="I411" s="13">
        <v>16</v>
      </c>
      <c r="J411" s="13">
        <v>343</v>
      </c>
      <c r="K411" s="12" t="s">
        <v>814</v>
      </c>
      <c r="L411" s="14" t="s">
        <v>40</v>
      </c>
      <c r="M411" s="3" t="s">
        <v>41</v>
      </c>
      <c r="N411" s="54"/>
      <c r="O411" s="54" t="s">
        <v>1870</v>
      </c>
      <c r="P411" s="31"/>
      <c r="Q411" s="31"/>
      <c r="R411" s="31"/>
      <c r="S411" s="31"/>
      <c r="T411" s="31"/>
      <c r="U411" s="56"/>
      <c r="V411" s="56"/>
      <c r="W411" s="56"/>
      <c r="X411" s="56"/>
      <c r="Y411" s="56"/>
      <c r="Z411" s="56"/>
      <c r="AA411" s="56"/>
    </row>
    <row r="412" s="233" customFormat="1" ht="15" hidden="1" spans="1:27">
      <c r="A412" s="1">
        <v>405</v>
      </c>
      <c r="B412" s="13" t="s">
        <v>2726</v>
      </c>
      <c r="C412" s="54" t="s">
        <v>2727</v>
      </c>
      <c r="D412" s="12" t="s">
        <v>2728</v>
      </c>
      <c r="E412" s="13" t="s">
        <v>2729</v>
      </c>
      <c r="F412" s="13">
        <v>2</v>
      </c>
      <c r="G412" s="14" t="s">
        <v>2617</v>
      </c>
      <c r="H412" s="13" t="s">
        <v>2730</v>
      </c>
      <c r="I412" s="13">
        <v>59</v>
      </c>
      <c r="J412" s="13">
        <v>105267</v>
      </c>
      <c r="K412" s="12" t="s">
        <v>2731</v>
      </c>
      <c r="L412" s="14" t="s">
        <v>70</v>
      </c>
      <c r="M412" s="3" t="s">
        <v>41</v>
      </c>
      <c r="N412" s="54"/>
      <c r="O412" s="3" t="s">
        <v>2732</v>
      </c>
      <c r="P412" s="31"/>
      <c r="Q412" s="31"/>
      <c r="R412" s="31"/>
      <c r="S412" s="31"/>
      <c r="T412" s="31"/>
      <c r="U412" s="56"/>
      <c r="V412" s="56"/>
      <c r="W412" s="56"/>
      <c r="X412" s="56"/>
      <c r="Y412" s="56"/>
      <c r="Z412" s="56"/>
      <c r="AA412" s="56"/>
    </row>
    <row r="413" s="233" customFormat="1" ht="15" hidden="1" spans="1:27">
      <c r="A413" s="1">
        <v>406</v>
      </c>
      <c r="B413" s="13" t="s">
        <v>2733</v>
      </c>
      <c r="C413" s="54" t="s">
        <v>2734</v>
      </c>
      <c r="D413" s="12" t="s">
        <v>2735</v>
      </c>
      <c r="E413" s="13" t="s">
        <v>2736</v>
      </c>
      <c r="F413" s="13">
        <v>1</v>
      </c>
      <c r="G413" s="14" t="s">
        <v>2737</v>
      </c>
      <c r="H413" s="13" t="s">
        <v>2738</v>
      </c>
      <c r="I413" s="13">
        <v>19.8</v>
      </c>
      <c r="J413" s="13">
        <v>105267</v>
      </c>
      <c r="K413" s="12" t="s">
        <v>2731</v>
      </c>
      <c r="L413" s="14" t="s">
        <v>70</v>
      </c>
      <c r="M413" s="3" t="s">
        <v>41</v>
      </c>
      <c r="N413" s="54"/>
      <c r="O413" s="54" t="s">
        <v>271</v>
      </c>
      <c r="P413" s="31"/>
      <c r="Q413" s="31"/>
      <c r="R413" s="31"/>
      <c r="S413" s="31"/>
      <c r="T413" s="31"/>
      <c r="U413" s="56"/>
      <c r="V413" s="56"/>
      <c r="W413" s="56"/>
      <c r="X413" s="56"/>
      <c r="Y413" s="56"/>
      <c r="Z413" s="56"/>
      <c r="AA413" s="56"/>
    </row>
    <row r="414" s="234" customFormat="1" ht="15" spans="1:27">
      <c r="A414" s="5">
        <v>407</v>
      </c>
      <c r="B414" s="17" t="s">
        <v>2739</v>
      </c>
      <c r="C414" s="69" t="s">
        <v>2740</v>
      </c>
      <c r="D414" s="16" t="s">
        <v>2741</v>
      </c>
      <c r="E414" s="17" t="s">
        <v>2742</v>
      </c>
      <c r="F414" s="17">
        <v>1</v>
      </c>
      <c r="G414" s="18" t="s">
        <v>2743</v>
      </c>
      <c r="H414" s="17" t="s">
        <v>2744</v>
      </c>
      <c r="I414" s="17">
        <v>49.9</v>
      </c>
      <c r="J414" s="17">
        <v>105267</v>
      </c>
      <c r="K414" s="16" t="s">
        <v>2731</v>
      </c>
      <c r="L414" s="18" t="s">
        <v>70</v>
      </c>
      <c r="M414" s="7" t="s">
        <v>41</v>
      </c>
      <c r="N414" s="69"/>
      <c r="O414" s="69" t="s">
        <v>2745</v>
      </c>
      <c r="P414" s="83">
        <v>2.23</v>
      </c>
      <c r="Q414" s="83"/>
      <c r="R414" s="83"/>
      <c r="S414" s="109" t="s">
        <v>241</v>
      </c>
      <c r="T414" s="109">
        <v>42.66</v>
      </c>
      <c r="U414" s="48"/>
      <c r="V414" s="76"/>
      <c r="W414" s="263">
        <v>61</v>
      </c>
      <c r="X414" s="76"/>
      <c r="Y414" s="76"/>
      <c r="Z414" s="76"/>
      <c r="AA414" s="76"/>
    </row>
    <row r="415" s="234" customFormat="1" ht="15" spans="1:27">
      <c r="A415" s="5">
        <v>408</v>
      </c>
      <c r="B415" s="17" t="s">
        <v>2746</v>
      </c>
      <c r="C415" s="69" t="s">
        <v>2747</v>
      </c>
      <c r="D415" s="16" t="s">
        <v>2748</v>
      </c>
      <c r="E415" s="16" t="s">
        <v>2749</v>
      </c>
      <c r="F415" s="16">
        <v>5</v>
      </c>
      <c r="G415" s="16" t="s">
        <v>2750</v>
      </c>
      <c r="H415" s="16" t="s">
        <v>2751</v>
      </c>
      <c r="I415" s="16">
        <v>25</v>
      </c>
      <c r="J415" s="16">
        <v>746</v>
      </c>
      <c r="K415" s="16" t="s">
        <v>239</v>
      </c>
      <c r="L415" s="18" t="s">
        <v>70</v>
      </c>
      <c r="M415" s="7" t="s">
        <v>41</v>
      </c>
      <c r="N415" s="69"/>
      <c r="O415" s="69" t="s">
        <v>2752</v>
      </c>
      <c r="P415" s="83">
        <v>2.23</v>
      </c>
      <c r="Q415" s="83"/>
      <c r="R415" s="83"/>
      <c r="S415" s="109" t="s">
        <v>129</v>
      </c>
      <c r="T415" s="109">
        <v>16.5</v>
      </c>
      <c r="U415" s="76"/>
      <c r="V415" s="76"/>
      <c r="W415" s="263">
        <v>23.5</v>
      </c>
      <c r="X415" s="76"/>
      <c r="Y415" s="76"/>
      <c r="Z415" s="76"/>
      <c r="AA415" s="76"/>
    </row>
    <row r="416" s="234" customFormat="1" ht="15" spans="1:27">
      <c r="A416" s="5">
        <v>409</v>
      </c>
      <c r="B416" s="17" t="s">
        <v>2753</v>
      </c>
      <c r="C416" s="69" t="s">
        <v>2754</v>
      </c>
      <c r="D416" s="16" t="s">
        <v>2755</v>
      </c>
      <c r="E416" s="16" t="s">
        <v>2756</v>
      </c>
      <c r="F416" s="16">
        <v>5</v>
      </c>
      <c r="G416" s="16" t="s">
        <v>2757</v>
      </c>
      <c r="H416" s="16" t="s">
        <v>2758</v>
      </c>
      <c r="I416" s="16">
        <v>6</v>
      </c>
      <c r="J416" s="16">
        <v>746</v>
      </c>
      <c r="K416" s="18" t="s">
        <v>239</v>
      </c>
      <c r="L416" s="18" t="s">
        <v>70</v>
      </c>
      <c r="M416" s="7" t="s">
        <v>41</v>
      </c>
      <c r="N416" s="69"/>
      <c r="O416" s="69" t="s">
        <v>86</v>
      </c>
      <c r="P416" s="83">
        <v>2.23</v>
      </c>
      <c r="Q416" s="83"/>
      <c r="R416" s="83"/>
      <c r="S416" s="109" t="s">
        <v>87</v>
      </c>
      <c r="T416" s="109">
        <v>3.2</v>
      </c>
      <c r="U416" s="76"/>
      <c r="V416" s="76"/>
      <c r="W416" s="263">
        <v>10.5</v>
      </c>
      <c r="X416" s="76"/>
      <c r="Y416" s="76"/>
      <c r="Z416" s="76"/>
      <c r="AA416" s="76"/>
    </row>
    <row r="417" s="234" customFormat="1" ht="15" spans="1:27">
      <c r="A417" s="5">
        <v>410</v>
      </c>
      <c r="B417" s="17" t="s">
        <v>2759</v>
      </c>
      <c r="C417" s="69" t="s">
        <v>2760</v>
      </c>
      <c r="D417" s="16" t="s">
        <v>2761</v>
      </c>
      <c r="E417" s="16" t="s">
        <v>2756</v>
      </c>
      <c r="F417" s="16">
        <v>3</v>
      </c>
      <c r="G417" s="16" t="s">
        <v>2762</v>
      </c>
      <c r="H417" s="17" t="s">
        <v>2763</v>
      </c>
      <c r="I417" s="17">
        <v>3</v>
      </c>
      <c r="J417" s="17">
        <v>746</v>
      </c>
      <c r="K417" s="18" t="s">
        <v>239</v>
      </c>
      <c r="L417" s="18" t="s">
        <v>70</v>
      </c>
      <c r="M417" s="7" t="s">
        <v>41</v>
      </c>
      <c r="N417" s="69"/>
      <c r="O417" s="69" t="s">
        <v>86</v>
      </c>
      <c r="P417" s="83">
        <v>2.23</v>
      </c>
      <c r="Q417" s="83"/>
      <c r="R417" s="83"/>
      <c r="S417" s="109" t="s">
        <v>87</v>
      </c>
      <c r="T417" s="109">
        <v>2.65</v>
      </c>
      <c r="U417" s="76"/>
      <c r="V417" s="76"/>
      <c r="W417" s="263">
        <v>8.8</v>
      </c>
      <c r="X417" s="76"/>
      <c r="Y417" s="76"/>
      <c r="Z417" s="76"/>
      <c r="AA417" s="76"/>
    </row>
    <row r="418" ht="15" hidden="1" spans="1:27">
      <c r="A418" s="1">
        <v>411</v>
      </c>
      <c r="B418" s="13" t="s">
        <v>2764</v>
      </c>
      <c r="C418" s="54" t="s">
        <v>2765</v>
      </c>
      <c r="D418" s="12" t="s">
        <v>2766</v>
      </c>
      <c r="E418" s="12" t="s">
        <v>2767</v>
      </c>
      <c r="F418" s="12">
        <v>50</v>
      </c>
      <c r="G418" s="12" t="s">
        <v>2768</v>
      </c>
      <c r="H418" s="14" t="s">
        <v>2769</v>
      </c>
      <c r="I418" s="13">
        <v>0.9</v>
      </c>
      <c r="J418" s="13">
        <v>105267</v>
      </c>
      <c r="K418" s="12" t="s">
        <v>2731</v>
      </c>
      <c r="L418" s="14" t="s">
        <v>70</v>
      </c>
      <c r="M418" s="3" t="s">
        <v>41</v>
      </c>
      <c r="N418" s="54"/>
      <c r="O418" s="54" t="s">
        <v>86</v>
      </c>
      <c r="P418" s="31"/>
      <c r="Q418" s="31"/>
      <c r="R418" s="31"/>
      <c r="S418" s="31"/>
      <c r="T418" s="31"/>
      <c r="U418" s="56"/>
      <c r="V418" s="56"/>
      <c r="W418" s="56"/>
      <c r="X418" s="56"/>
      <c r="Y418" s="56"/>
      <c r="Z418" s="56"/>
      <c r="AA418" s="56"/>
    </row>
    <row r="419" ht="15" hidden="1" spans="1:27">
      <c r="A419" s="1">
        <v>412</v>
      </c>
      <c r="B419" s="88" t="s">
        <v>2770</v>
      </c>
      <c r="C419" s="54" t="s">
        <v>2771</v>
      </c>
      <c r="D419" s="88" t="s">
        <v>2772</v>
      </c>
      <c r="E419" s="88" t="s">
        <v>2773</v>
      </c>
      <c r="F419" s="88">
        <v>1</v>
      </c>
      <c r="G419" s="88" t="s">
        <v>2774</v>
      </c>
      <c r="H419" s="88"/>
      <c r="I419" s="88"/>
      <c r="J419" s="88" t="s">
        <v>2775</v>
      </c>
      <c r="K419" s="88">
        <v>13388179707</v>
      </c>
      <c r="L419" s="89" t="s">
        <v>70</v>
      </c>
      <c r="M419" s="102" t="s">
        <v>202</v>
      </c>
      <c r="N419" s="88"/>
      <c r="O419" s="70" t="s">
        <v>86</v>
      </c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</row>
    <row r="420" ht="15" hidden="1" spans="1:27">
      <c r="A420" s="1">
        <v>413</v>
      </c>
      <c r="B420" s="88" t="s">
        <v>2776</v>
      </c>
      <c r="C420" s="27" t="s">
        <v>2777</v>
      </c>
      <c r="D420" s="89" t="s">
        <v>1834</v>
      </c>
      <c r="E420" s="88" t="s">
        <v>2778</v>
      </c>
      <c r="F420" s="88">
        <v>5</v>
      </c>
      <c r="G420" s="88" t="s">
        <v>2779</v>
      </c>
      <c r="H420" s="88"/>
      <c r="I420" s="88"/>
      <c r="J420" s="88" t="s">
        <v>2780</v>
      </c>
      <c r="K420" s="88">
        <v>13408091172</v>
      </c>
      <c r="L420" s="89" t="s">
        <v>70</v>
      </c>
      <c r="M420" s="102" t="s">
        <v>202</v>
      </c>
      <c r="N420" s="88"/>
      <c r="O420" s="102" t="s">
        <v>2781</v>
      </c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</row>
    <row r="421" ht="15" hidden="1" spans="1:27">
      <c r="A421" s="1">
        <v>414</v>
      </c>
      <c r="B421" s="88" t="s">
        <v>2782</v>
      </c>
      <c r="C421" s="27" t="s">
        <v>2783</v>
      </c>
      <c r="D421" s="89" t="s">
        <v>2784</v>
      </c>
      <c r="E421" s="88" t="s">
        <v>2785</v>
      </c>
      <c r="F421" s="88">
        <v>5</v>
      </c>
      <c r="G421" s="88" t="s">
        <v>2786</v>
      </c>
      <c r="H421" s="70"/>
      <c r="I421" s="70"/>
      <c r="J421" s="88" t="s">
        <v>2787</v>
      </c>
      <c r="K421" s="88">
        <v>13658085167</v>
      </c>
      <c r="L421" s="89" t="s">
        <v>70</v>
      </c>
      <c r="M421" s="102" t="s">
        <v>202</v>
      </c>
      <c r="N421" s="70"/>
      <c r="O421" s="70" t="s">
        <v>945</v>
      </c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</row>
    <row r="422" ht="15" hidden="1" spans="1:27">
      <c r="A422" s="1">
        <v>415</v>
      </c>
      <c r="B422" s="88" t="s">
        <v>2788</v>
      </c>
      <c r="C422" s="27" t="s">
        <v>2789</v>
      </c>
      <c r="D422" s="89" t="s">
        <v>2790</v>
      </c>
      <c r="E422" s="88"/>
      <c r="F422" s="88">
        <v>0</v>
      </c>
      <c r="G422" s="88"/>
      <c r="H422" s="70"/>
      <c r="I422" s="70"/>
      <c r="J422" s="88" t="s">
        <v>2791</v>
      </c>
      <c r="K422" s="88">
        <v>19934501149</v>
      </c>
      <c r="L422" s="89" t="s">
        <v>70</v>
      </c>
      <c r="M422" s="102" t="s">
        <v>202</v>
      </c>
      <c r="N422" s="70"/>
      <c r="O422" s="70" t="s">
        <v>945</v>
      </c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</row>
    <row r="423" ht="15" hidden="1" spans="1:27">
      <c r="A423" s="1">
        <v>416</v>
      </c>
      <c r="B423" s="88" t="s">
        <v>2792</v>
      </c>
      <c r="C423" s="27" t="s">
        <v>2793</v>
      </c>
      <c r="D423" s="88" t="s">
        <v>2794</v>
      </c>
      <c r="E423" s="88"/>
      <c r="F423" s="88">
        <v>3</v>
      </c>
      <c r="G423" s="88"/>
      <c r="H423" s="70"/>
      <c r="I423" s="70"/>
      <c r="J423" s="88" t="s">
        <v>2795</v>
      </c>
      <c r="K423" s="88">
        <v>17889051949</v>
      </c>
      <c r="L423" s="89" t="s">
        <v>70</v>
      </c>
      <c r="M423" s="102" t="s">
        <v>202</v>
      </c>
      <c r="N423" s="70"/>
      <c r="O423" s="102" t="s">
        <v>2796</v>
      </c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</row>
    <row r="424" ht="15" hidden="1" spans="1:27">
      <c r="A424" s="1">
        <v>417</v>
      </c>
      <c r="B424" s="88" t="s">
        <v>2797</v>
      </c>
      <c r="C424" s="27" t="s">
        <v>2798</v>
      </c>
      <c r="D424" s="88" t="s">
        <v>2799</v>
      </c>
      <c r="E424" s="88">
        <v>1</v>
      </c>
      <c r="F424" s="88">
        <v>2</v>
      </c>
      <c r="G424" s="88"/>
      <c r="H424" s="70"/>
      <c r="I424" s="70"/>
      <c r="J424" s="88" t="s">
        <v>2800</v>
      </c>
      <c r="K424" s="88">
        <v>13547990014</v>
      </c>
      <c r="L424" s="89" t="s">
        <v>70</v>
      </c>
      <c r="M424" s="102" t="s">
        <v>202</v>
      </c>
      <c r="N424" s="70"/>
      <c r="O424" s="102" t="s">
        <v>2781</v>
      </c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</row>
    <row r="425" ht="15" hidden="1" spans="1:27">
      <c r="A425" s="1">
        <v>418</v>
      </c>
      <c r="B425" s="92" t="s">
        <v>2801</v>
      </c>
      <c r="C425" s="27" t="s">
        <v>2802</v>
      </c>
      <c r="D425" s="89" t="s">
        <v>2803</v>
      </c>
      <c r="E425" s="92" t="s">
        <v>2804</v>
      </c>
      <c r="F425" s="88">
        <v>1</v>
      </c>
      <c r="G425" s="100" t="s">
        <v>2805</v>
      </c>
      <c r="H425" s="88" t="s">
        <v>2806</v>
      </c>
      <c r="I425" s="88">
        <v>60</v>
      </c>
      <c r="J425" s="88">
        <v>587</v>
      </c>
      <c r="K425" s="89" t="s">
        <v>1253</v>
      </c>
      <c r="L425" s="88" t="s">
        <v>70</v>
      </c>
      <c r="M425" s="70" t="s">
        <v>41</v>
      </c>
      <c r="N425" s="88"/>
      <c r="O425" s="70" t="s">
        <v>1239</v>
      </c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</row>
    <row r="426" s="235" customFormat="1" ht="15" spans="1:27">
      <c r="A426" s="5">
        <v>419</v>
      </c>
      <c r="B426" s="17" t="s">
        <v>2807</v>
      </c>
      <c r="C426" s="98" t="s">
        <v>2808</v>
      </c>
      <c r="D426" s="18" t="s">
        <v>2809</v>
      </c>
      <c r="E426" s="17" t="s">
        <v>2810</v>
      </c>
      <c r="F426" s="17">
        <v>1</v>
      </c>
      <c r="G426" s="99" t="s">
        <v>2811</v>
      </c>
      <c r="H426" s="17" t="s">
        <v>2812</v>
      </c>
      <c r="I426" s="17">
        <v>23</v>
      </c>
      <c r="J426" s="17">
        <v>587</v>
      </c>
      <c r="K426" s="18" t="s">
        <v>1253</v>
      </c>
      <c r="L426" s="18" t="s">
        <v>70</v>
      </c>
      <c r="M426" s="69" t="s">
        <v>41</v>
      </c>
      <c r="N426" s="17"/>
      <c r="O426" s="69" t="s">
        <v>86</v>
      </c>
      <c r="P426" s="83">
        <v>2.23</v>
      </c>
      <c r="Q426" s="83"/>
      <c r="R426" s="83"/>
      <c r="S426" s="48" t="s">
        <v>112</v>
      </c>
      <c r="T426" s="48"/>
      <c r="U426" s="264" t="s">
        <v>2813</v>
      </c>
      <c r="V426" s="48">
        <v>20</v>
      </c>
      <c r="W426" s="83">
        <v>25</v>
      </c>
      <c r="X426" s="83"/>
      <c r="Y426" s="83"/>
      <c r="Z426" s="83"/>
      <c r="AA426" s="83"/>
    </row>
    <row r="427" s="235" customFormat="1" ht="15" spans="1:27">
      <c r="A427" s="5">
        <v>420</v>
      </c>
      <c r="B427" s="17" t="s">
        <v>2814</v>
      </c>
      <c r="C427" s="98" t="s">
        <v>2815</v>
      </c>
      <c r="D427" s="18" t="s">
        <v>2816</v>
      </c>
      <c r="E427" s="17" t="s">
        <v>2817</v>
      </c>
      <c r="F427" s="17">
        <v>1</v>
      </c>
      <c r="G427" s="99" t="s">
        <v>2163</v>
      </c>
      <c r="H427" s="17" t="s">
        <v>2818</v>
      </c>
      <c r="I427" s="17">
        <v>26</v>
      </c>
      <c r="J427" s="17">
        <v>587</v>
      </c>
      <c r="K427" s="18" t="s">
        <v>1253</v>
      </c>
      <c r="L427" s="18" t="s">
        <v>70</v>
      </c>
      <c r="M427" s="69" t="s">
        <v>41</v>
      </c>
      <c r="N427" s="17"/>
      <c r="O427" s="69" t="s">
        <v>86</v>
      </c>
      <c r="P427" s="83">
        <v>2.23</v>
      </c>
      <c r="Q427" s="83"/>
      <c r="R427" s="83"/>
      <c r="S427" s="109" t="s">
        <v>241</v>
      </c>
      <c r="T427" s="109">
        <v>13.5</v>
      </c>
      <c r="U427" s="48"/>
      <c r="V427" s="48"/>
      <c r="W427" s="83">
        <v>16.8</v>
      </c>
      <c r="X427" s="83"/>
      <c r="Y427" s="83"/>
      <c r="Z427" s="83"/>
      <c r="AA427" s="83"/>
    </row>
    <row r="428" ht="15" hidden="1" spans="1:27">
      <c r="A428" s="1">
        <v>421</v>
      </c>
      <c r="B428" s="88" t="s">
        <v>2819</v>
      </c>
      <c r="C428" s="71" t="s">
        <v>2820</v>
      </c>
      <c r="D428" s="89" t="s">
        <v>2821</v>
      </c>
      <c r="E428" s="88" t="s">
        <v>860</v>
      </c>
      <c r="F428" s="88">
        <v>1</v>
      </c>
      <c r="G428" s="100" t="s">
        <v>2822</v>
      </c>
      <c r="H428" s="88" t="s">
        <v>2823</v>
      </c>
      <c r="I428" s="88">
        <v>0</v>
      </c>
      <c r="J428" s="88">
        <v>738</v>
      </c>
      <c r="K428" s="89" t="s">
        <v>882</v>
      </c>
      <c r="L428" s="88" t="s">
        <v>40</v>
      </c>
      <c r="M428" s="70" t="s">
        <v>41</v>
      </c>
      <c r="N428" s="88"/>
      <c r="O428" s="70" t="s">
        <v>86</v>
      </c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</row>
    <row r="429" s="234" customFormat="1" ht="22.5" spans="1:27">
      <c r="A429" s="5">
        <v>422</v>
      </c>
      <c r="B429" s="17" t="s">
        <v>2824</v>
      </c>
      <c r="C429" s="98" t="s">
        <v>2825</v>
      </c>
      <c r="D429" s="18" t="s">
        <v>2826</v>
      </c>
      <c r="E429" s="17" t="s">
        <v>2827</v>
      </c>
      <c r="F429" s="17">
        <v>10</v>
      </c>
      <c r="G429" s="99" t="s">
        <v>2828</v>
      </c>
      <c r="H429" s="18" t="s">
        <v>2829</v>
      </c>
      <c r="I429" s="17">
        <v>45</v>
      </c>
      <c r="J429" s="17">
        <v>343</v>
      </c>
      <c r="K429" s="18" t="s">
        <v>814</v>
      </c>
      <c r="L429" s="18" t="s">
        <v>40</v>
      </c>
      <c r="M429" s="69" t="s">
        <v>41</v>
      </c>
      <c r="N429" s="17">
        <v>199</v>
      </c>
      <c r="O429" s="69" t="s">
        <v>2445</v>
      </c>
      <c r="P429" s="83">
        <v>2.23</v>
      </c>
      <c r="Q429" s="76"/>
      <c r="R429" s="76"/>
      <c r="S429" s="106" t="s">
        <v>43</v>
      </c>
      <c r="T429" s="48" t="s">
        <v>2830</v>
      </c>
      <c r="U429" s="76"/>
      <c r="V429" s="76"/>
      <c r="W429" s="263">
        <v>43.8</v>
      </c>
      <c r="X429" s="76"/>
      <c r="Y429" s="76"/>
      <c r="Z429" s="76"/>
      <c r="AA429" s="76"/>
    </row>
    <row r="430" ht="15" hidden="1" spans="1:27">
      <c r="A430" s="1">
        <v>423</v>
      </c>
      <c r="B430" s="88" t="s">
        <v>2831</v>
      </c>
      <c r="C430" s="71" t="s">
        <v>2832</v>
      </c>
      <c r="D430" s="89" t="s">
        <v>2833</v>
      </c>
      <c r="E430" s="88" t="s">
        <v>2834</v>
      </c>
      <c r="F430" s="88">
        <v>3</v>
      </c>
      <c r="G430" s="100" t="s">
        <v>2835</v>
      </c>
      <c r="H430" s="90" t="s">
        <v>2836</v>
      </c>
      <c r="I430" s="88">
        <v>888</v>
      </c>
      <c r="J430" s="88">
        <v>367</v>
      </c>
      <c r="K430" s="89" t="s">
        <v>2694</v>
      </c>
      <c r="L430" s="88" t="s">
        <v>40</v>
      </c>
      <c r="M430" s="70" t="s">
        <v>41</v>
      </c>
      <c r="N430" s="88"/>
      <c r="O430" s="70" t="s">
        <v>86</v>
      </c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</row>
    <row r="431" s="234" customFormat="1" ht="15" spans="1:27">
      <c r="A431" s="5">
        <v>424</v>
      </c>
      <c r="B431" s="17" t="s">
        <v>2837</v>
      </c>
      <c r="C431" s="98" t="s">
        <v>2838</v>
      </c>
      <c r="D431" s="18" t="s">
        <v>2839</v>
      </c>
      <c r="E431" s="17" t="s">
        <v>2840</v>
      </c>
      <c r="F431" s="17">
        <v>10</v>
      </c>
      <c r="G431" s="99" t="s">
        <v>2841</v>
      </c>
      <c r="H431" s="17" t="s">
        <v>2842</v>
      </c>
      <c r="I431" s="17">
        <v>90</v>
      </c>
      <c r="J431" s="17">
        <v>343</v>
      </c>
      <c r="K431" s="18" t="s">
        <v>814</v>
      </c>
      <c r="L431" s="18" t="s">
        <v>40</v>
      </c>
      <c r="M431" s="69" t="s">
        <v>41</v>
      </c>
      <c r="N431" s="17"/>
      <c r="O431" s="69" t="s">
        <v>86</v>
      </c>
      <c r="P431" s="83">
        <v>2.23</v>
      </c>
      <c r="Q431" s="76"/>
      <c r="R431" s="76"/>
      <c r="S431" s="109" t="s">
        <v>129</v>
      </c>
      <c r="T431" s="109">
        <v>31.5</v>
      </c>
      <c r="U431" s="76"/>
      <c r="V431" s="76"/>
      <c r="W431" s="263">
        <v>45</v>
      </c>
      <c r="X431" s="76"/>
      <c r="Y431" s="76"/>
      <c r="Z431" s="76"/>
      <c r="AA431" s="76"/>
    </row>
    <row r="432" s="234" customFormat="1" ht="15" spans="1:27">
      <c r="A432" s="5">
        <v>425</v>
      </c>
      <c r="B432" s="17" t="s">
        <v>2843</v>
      </c>
      <c r="C432" s="98" t="s">
        <v>2844</v>
      </c>
      <c r="D432" s="18" t="s">
        <v>2845</v>
      </c>
      <c r="E432" s="17" t="s">
        <v>2846</v>
      </c>
      <c r="F432" s="17">
        <v>1</v>
      </c>
      <c r="G432" s="99" t="s">
        <v>2847</v>
      </c>
      <c r="H432" s="17" t="s">
        <v>2848</v>
      </c>
      <c r="I432" s="17">
        <v>18</v>
      </c>
      <c r="J432" s="17">
        <v>727</v>
      </c>
      <c r="K432" s="18" t="s">
        <v>345</v>
      </c>
      <c r="L432" s="18" t="s">
        <v>70</v>
      </c>
      <c r="M432" s="69" t="s">
        <v>41</v>
      </c>
      <c r="N432" s="17"/>
      <c r="O432" s="69" t="s">
        <v>271</v>
      </c>
      <c r="P432" s="83">
        <v>2.23</v>
      </c>
      <c r="Q432" s="76"/>
      <c r="R432" s="76"/>
      <c r="S432" s="106" t="s">
        <v>112</v>
      </c>
      <c r="T432" s="48"/>
      <c r="U432" s="265" t="s">
        <v>2849</v>
      </c>
      <c r="V432" s="48">
        <v>5.5</v>
      </c>
      <c r="W432" s="263">
        <v>7.8</v>
      </c>
      <c r="X432" s="76"/>
      <c r="Y432" s="76"/>
      <c r="Z432" s="76"/>
      <c r="AA432" s="76"/>
    </row>
    <row r="433" ht="15" hidden="1" spans="1:27">
      <c r="A433" s="1">
        <v>426</v>
      </c>
      <c r="B433" s="88" t="s">
        <v>2850</v>
      </c>
      <c r="C433" s="70" t="s">
        <v>2851</v>
      </c>
      <c r="D433" s="89" t="s">
        <v>2852</v>
      </c>
      <c r="E433" s="88" t="s">
        <v>2853</v>
      </c>
      <c r="F433" s="88">
        <v>1</v>
      </c>
      <c r="G433" s="100" t="s">
        <v>2854</v>
      </c>
      <c r="H433" s="88" t="s">
        <v>2855</v>
      </c>
      <c r="I433" s="88">
        <v>350</v>
      </c>
      <c r="J433" s="88">
        <v>727</v>
      </c>
      <c r="K433" s="89" t="s">
        <v>345</v>
      </c>
      <c r="L433" s="88" t="s">
        <v>70</v>
      </c>
      <c r="M433" s="70" t="s">
        <v>41</v>
      </c>
      <c r="N433" s="88"/>
      <c r="O433" s="70" t="s">
        <v>2856</v>
      </c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</row>
    <row r="434" ht="15" hidden="1" spans="1:27">
      <c r="A434" s="1">
        <v>427</v>
      </c>
      <c r="B434" s="88" t="s">
        <v>2857</v>
      </c>
      <c r="C434" s="70" t="s">
        <v>2858</v>
      </c>
      <c r="D434" s="89" t="s">
        <v>2859</v>
      </c>
      <c r="E434" s="88" t="s">
        <v>2860</v>
      </c>
      <c r="F434" s="88">
        <v>1</v>
      </c>
      <c r="G434" s="100" t="s">
        <v>2861</v>
      </c>
      <c r="H434" s="88" t="s">
        <v>2862</v>
      </c>
      <c r="I434" s="88">
        <v>30</v>
      </c>
      <c r="J434" s="88">
        <v>727</v>
      </c>
      <c r="K434" s="89" t="s">
        <v>345</v>
      </c>
      <c r="L434" s="88" t="s">
        <v>70</v>
      </c>
      <c r="M434" s="70" t="s">
        <v>41</v>
      </c>
      <c r="N434" s="88"/>
      <c r="O434" s="70" t="s">
        <v>2863</v>
      </c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</row>
    <row r="435" s="234" customFormat="1" ht="15" spans="1:27">
      <c r="A435" s="5">
        <v>428</v>
      </c>
      <c r="B435" s="17" t="s">
        <v>2864</v>
      </c>
      <c r="C435" s="69" t="s">
        <v>2865</v>
      </c>
      <c r="D435" s="18" t="s">
        <v>357</v>
      </c>
      <c r="E435" s="17" t="s">
        <v>2866</v>
      </c>
      <c r="F435" s="17">
        <v>2</v>
      </c>
      <c r="G435" s="99" t="s">
        <v>359</v>
      </c>
      <c r="H435" s="17" t="s">
        <v>360</v>
      </c>
      <c r="I435" s="17">
        <v>28</v>
      </c>
      <c r="J435" s="17">
        <v>594</v>
      </c>
      <c r="K435" s="18" t="s">
        <v>1301</v>
      </c>
      <c r="L435" s="18" t="s">
        <v>70</v>
      </c>
      <c r="M435" s="69" t="s">
        <v>41</v>
      </c>
      <c r="N435" s="17"/>
      <c r="O435" s="69" t="s">
        <v>1941</v>
      </c>
      <c r="P435" s="83">
        <v>2.23</v>
      </c>
      <c r="Q435" s="76"/>
      <c r="R435" s="76"/>
      <c r="S435" s="106" t="s">
        <v>43</v>
      </c>
      <c r="T435" s="48">
        <v>25</v>
      </c>
      <c r="U435" s="76"/>
      <c r="V435" s="76"/>
      <c r="W435" s="263">
        <v>35.8</v>
      </c>
      <c r="X435" s="76"/>
      <c r="Y435" s="76"/>
      <c r="Z435" s="76"/>
      <c r="AA435" s="76"/>
    </row>
    <row r="436" s="234" customFormat="1" ht="15" spans="1:27">
      <c r="A436" s="5">
        <v>429</v>
      </c>
      <c r="B436" s="17" t="s">
        <v>2867</v>
      </c>
      <c r="C436" s="69" t="s">
        <v>2868</v>
      </c>
      <c r="D436" s="18" t="s">
        <v>2869</v>
      </c>
      <c r="E436" s="17" t="s">
        <v>2870</v>
      </c>
      <c r="F436" s="17">
        <v>2</v>
      </c>
      <c r="G436" s="18" t="s">
        <v>2163</v>
      </c>
      <c r="H436" s="17" t="s">
        <v>2871</v>
      </c>
      <c r="I436" s="17">
        <v>24</v>
      </c>
      <c r="J436" s="17">
        <v>113298</v>
      </c>
      <c r="K436" s="18" t="s">
        <v>168</v>
      </c>
      <c r="L436" s="18" t="s">
        <v>40</v>
      </c>
      <c r="M436" s="69" t="s">
        <v>41</v>
      </c>
      <c r="N436" s="17"/>
      <c r="O436" s="69" t="s">
        <v>86</v>
      </c>
      <c r="P436" s="83">
        <v>2.23</v>
      </c>
      <c r="Q436" s="76"/>
      <c r="R436" s="76"/>
      <c r="S436" s="109" t="s">
        <v>87</v>
      </c>
      <c r="T436" s="109">
        <v>10.8</v>
      </c>
      <c r="U436" s="76"/>
      <c r="V436" s="76"/>
      <c r="W436" s="263">
        <v>15.5</v>
      </c>
      <c r="X436" s="76"/>
      <c r="Y436" s="76"/>
      <c r="Z436" s="76"/>
      <c r="AA436" s="76"/>
    </row>
    <row r="437" ht="15" hidden="1" spans="1:27">
      <c r="A437" s="1">
        <v>430</v>
      </c>
      <c r="B437" s="88" t="s">
        <v>2872</v>
      </c>
      <c r="C437" s="70" t="s">
        <v>2873</v>
      </c>
      <c r="D437" s="89" t="s">
        <v>2671</v>
      </c>
      <c r="E437" s="89" t="s">
        <v>2874</v>
      </c>
      <c r="F437" s="89">
        <v>2</v>
      </c>
      <c r="G437" s="89" t="s">
        <v>2875</v>
      </c>
      <c r="H437" s="88" t="s">
        <v>2876</v>
      </c>
      <c r="I437" s="88">
        <v>40</v>
      </c>
      <c r="J437" s="88">
        <v>387</v>
      </c>
      <c r="K437" s="89" t="s">
        <v>1002</v>
      </c>
      <c r="L437" s="88" t="s">
        <v>70</v>
      </c>
      <c r="M437" s="70" t="s">
        <v>41</v>
      </c>
      <c r="N437" s="88"/>
      <c r="O437" s="70" t="s">
        <v>86</v>
      </c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</row>
    <row r="438" ht="15" hidden="1" spans="1:27">
      <c r="A438" s="1">
        <v>431</v>
      </c>
      <c r="B438" s="88" t="s">
        <v>2877</v>
      </c>
      <c r="C438" s="70" t="s">
        <v>2878</v>
      </c>
      <c r="D438" s="89" t="s">
        <v>2879</v>
      </c>
      <c r="E438" s="88" t="s">
        <v>2880</v>
      </c>
      <c r="F438" s="88">
        <v>1</v>
      </c>
      <c r="G438" s="100" t="s">
        <v>2881</v>
      </c>
      <c r="H438" s="88" t="s">
        <v>2882</v>
      </c>
      <c r="I438" s="88">
        <v>0</v>
      </c>
      <c r="J438" s="88">
        <v>737</v>
      </c>
      <c r="K438" s="89" t="s">
        <v>2883</v>
      </c>
      <c r="L438" s="88" t="s">
        <v>40</v>
      </c>
      <c r="M438" s="70" t="s">
        <v>41</v>
      </c>
      <c r="N438" s="88"/>
      <c r="O438" s="70" t="s">
        <v>86</v>
      </c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</row>
    <row r="439" ht="15" hidden="1" spans="1:27">
      <c r="A439" s="1">
        <v>432</v>
      </c>
      <c r="B439" s="88" t="s">
        <v>2884</v>
      </c>
      <c r="C439" s="70" t="s">
        <v>2885</v>
      </c>
      <c r="D439" s="89" t="s">
        <v>1652</v>
      </c>
      <c r="E439" s="88" t="s">
        <v>1653</v>
      </c>
      <c r="F439" s="88">
        <v>1</v>
      </c>
      <c r="G439" s="100" t="s">
        <v>1654</v>
      </c>
      <c r="H439" s="88" t="s">
        <v>1655</v>
      </c>
      <c r="I439" s="88">
        <v>0</v>
      </c>
      <c r="J439" s="88">
        <v>737</v>
      </c>
      <c r="K439" s="89" t="s">
        <v>2883</v>
      </c>
      <c r="L439" s="88" t="s">
        <v>70</v>
      </c>
      <c r="M439" s="70" t="s">
        <v>41</v>
      </c>
      <c r="N439" s="88"/>
      <c r="O439" s="70" t="s">
        <v>2886</v>
      </c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</row>
    <row r="440" s="234" customFormat="1" ht="15" spans="1:27">
      <c r="A440" s="5">
        <v>433</v>
      </c>
      <c r="B440" s="17" t="s">
        <v>2887</v>
      </c>
      <c r="C440" s="69" t="s">
        <v>2888</v>
      </c>
      <c r="D440" s="18" t="s">
        <v>2889</v>
      </c>
      <c r="E440" s="17" t="s">
        <v>2890</v>
      </c>
      <c r="F440" s="17">
        <v>1</v>
      </c>
      <c r="G440" s="18" t="s">
        <v>2891</v>
      </c>
      <c r="H440" s="17" t="s">
        <v>2892</v>
      </c>
      <c r="I440" s="17">
        <v>59</v>
      </c>
      <c r="J440" s="17">
        <v>399</v>
      </c>
      <c r="K440" s="18" t="s">
        <v>1329</v>
      </c>
      <c r="L440" s="18" t="s">
        <v>70</v>
      </c>
      <c r="M440" s="69" t="s">
        <v>41</v>
      </c>
      <c r="N440" s="17"/>
      <c r="O440" s="69" t="s">
        <v>86</v>
      </c>
      <c r="P440" s="83">
        <v>2.23</v>
      </c>
      <c r="Q440" s="76"/>
      <c r="R440" s="76"/>
      <c r="S440" s="109" t="s">
        <v>1718</v>
      </c>
      <c r="T440" s="109">
        <v>48.5</v>
      </c>
      <c r="U440" s="76"/>
      <c r="V440" s="76"/>
      <c r="W440" s="263">
        <v>60.8</v>
      </c>
      <c r="X440" s="76"/>
      <c r="Y440" s="76"/>
      <c r="Z440" s="76"/>
      <c r="AA440" s="76"/>
    </row>
    <row r="441" s="234" customFormat="1" ht="15" spans="1:27">
      <c r="A441" s="5">
        <v>434</v>
      </c>
      <c r="B441" s="17" t="s">
        <v>2893</v>
      </c>
      <c r="C441" s="69" t="s">
        <v>2894</v>
      </c>
      <c r="D441" s="18" t="s">
        <v>2895</v>
      </c>
      <c r="E441" s="17" t="s">
        <v>2896</v>
      </c>
      <c r="F441" s="17">
        <v>1</v>
      </c>
      <c r="G441" s="18" t="s">
        <v>2897</v>
      </c>
      <c r="H441" s="17" t="s">
        <v>2898</v>
      </c>
      <c r="I441" s="17">
        <v>42.8</v>
      </c>
      <c r="J441" s="17">
        <v>399</v>
      </c>
      <c r="K441" s="18" t="s">
        <v>1329</v>
      </c>
      <c r="L441" s="18" t="s">
        <v>70</v>
      </c>
      <c r="M441" s="69" t="s">
        <v>41</v>
      </c>
      <c r="N441" s="17">
        <v>70365</v>
      </c>
      <c r="O441" s="69" t="s">
        <v>1876</v>
      </c>
      <c r="P441" s="83">
        <v>2.23</v>
      </c>
      <c r="Q441" s="76"/>
      <c r="R441" s="76"/>
      <c r="S441" s="109" t="s">
        <v>169</v>
      </c>
      <c r="T441" s="109">
        <v>40.5</v>
      </c>
      <c r="U441" s="76"/>
      <c r="V441" s="76"/>
      <c r="W441" s="263">
        <v>50.8</v>
      </c>
      <c r="X441" s="76"/>
      <c r="Y441" s="76"/>
      <c r="Z441" s="76"/>
      <c r="AA441" s="76"/>
    </row>
    <row r="442" s="234" customFormat="1" ht="15" spans="1:27">
      <c r="A442" s="5">
        <v>435</v>
      </c>
      <c r="B442" s="17" t="s">
        <v>2899</v>
      </c>
      <c r="C442" s="69" t="s">
        <v>2900</v>
      </c>
      <c r="D442" s="18" t="s">
        <v>2901</v>
      </c>
      <c r="E442" s="17" t="s">
        <v>2902</v>
      </c>
      <c r="F442" s="17">
        <v>1</v>
      </c>
      <c r="G442" s="18" t="s">
        <v>2903</v>
      </c>
      <c r="H442" s="17" t="s">
        <v>2904</v>
      </c>
      <c r="I442" s="17">
        <v>18</v>
      </c>
      <c r="J442" s="17">
        <v>399</v>
      </c>
      <c r="K442" s="18" t="s">
        <v>1329</v>
      </c>
      <c r="L442" s="18" t="s">
        <v>70</v>
      </c>
      <c r="M442" s="69" t="s">
        <v>41</v>
      </c>
      <c r="N442" s="17"/>
      <c r="O442" s="69" t="s">
        <v>86</v>
      </c>
      <c r="P442" s="83">
        <v>2.23</v>
      </c>
      <c r="Q442" s="76"/>
      <c r="R442" s="76"/>
      <c r="S442" s="109" t="s">
        <v>263</v>
      </c>
      <c r="T442" s="109">
        <v>12.8</v>
      </c>
      <c r="U442" s="76"/>
      <c r="V442" s="76"/>
      <c r="W442" s="263">
        <v>16</v>
      </c>
      <c r="X442" s="76"/>
      <c r="Y442" s="76"/>
      <c r="Z442" s="76"/>
      <c r="AA442" s="76"/>
    </row>
    <row r="443" s="234" customFormat="1" ht="15" spans="1:27">
      <c r="A443" s="5">
        <v>436</v>
      </c>
      <c r="B443" s="17" t="s">
        <v>2905</v>
      </c>
      <c r="C443" s="69" t="s">
        <v>2906</v>
      </c>
      <c r="D443" s="18" t="s">
        <v>2907</v>
      </c>
      <c r="E443" s="17" t="s">
        <v>2908</v>
      </c>
      <c r="F443" s="17">
        <v>1</v>
      </c>
      <c r="G443" s="18" t="s">
        <v>2909</v>
      </c>
      <c r="H443" s="17" t="s">
        <v>2910</v>
      </c>
      <c r="I443" s="17">
        <v>15.5</v>
      </c>
      <c r="J443" s="17">
        <v>399</v>
      </c>
      <c r="K443" s="18" t="s">
        <v>1329</v>
      </c>
      <c r="L443" s="18" t="s">
        <v>70</v>
      </c>
      <c r="M443" s="69" t="s">
        <v>41</v>
      </c>
      <c r="N443" s="17">
        <v>58210</v>
      </c>
      <c r="O443" s="69" t="s">
        <v>2911</v>
      </c>
      <c r="P443" s="83">
        <v>2.23</v>
      </c>
      <c r="Q443" s="76"/>
      <c r="R443" s="76"/>
      <c r="S443" s="109" t="s">
        <v>169</v>
      </c>
      <c r="T443" s="109">
        <v>11.5</v>
      </c>
      <c r="U443" s="76"/>
      <c r="V443" s="76"/>
      <c r="W443" s="263">
        <v>14.5</v>
      </c>
      <c r="X443" s="76"/>
      <c r="Y443" s="76"/>
      <c r="Z443" s="76"/>
      <c r="AA443" s="76"/>
    </row>
    <row r="444" s="234" customFormat="1" ht="15" spans="1:27">
      <c r="A444" s="5">
        <v>437</v>
      </c>
      <c r="B444" s="17" t="s">
        <v>2912</v>
      </c>
      <c r="C444" s="69" t="s">
        <v>2913</v>
      </c>
      <c r="D444" s="18" t="s">
        <v>2914</v>
      </c>
      <c r="E444" s="17" t="s">
        <v>499</v>
      </c>
      <c r="F444" s="17">
        <v>1</v>
      </c>
      <c r="G444" s="18" t="s">
        <v>1349</v>
      </c>
      <c r="H444" s="17" t="s">
        <v>2915</v>
      </c>
      <c r="I444" s="17">
        <v>14.5</v>
      </c>
      <c r="J444" s="17">
        <v>399</v>
      </c>
      <c r="K444" s="18" t="s">
        <v>1329</v>
      </c>
      <c r="L444" s="18" t="s">
        <v>70</v>
      </c>
      <c r="M444" s="69" t="s">
        <v>41</v>
      </c>
      <c r="N444" s="17"/>
      <c r="O444" s="69" t="s">
        <v>86</v>
      </c>
      <c r="P444" s="83">
        <v>2.23</v>
      </c>
      <c r="Q444" s="76"/>
      <c r="R444" s="76"/>
      <c r="S444" s="109" t="s">
        <v>169</v>
      </c>
      <c r="T444" s="109">
        <v>10.5</v>
      </c>
      <c r="U444" s="76"/>
      <c r="V444" s="76"/>
      <c r="W444" s="263">
        <v>13.5</v>
      </c>
      <c r="X444" s="76"/>
      <c r="Y444" s="76"/>
      <c r="Z444" s="76"/>
      <c r="AA444" s="76"/>
    </row>
    <row r="445" s="234" customFormat="1" ht="15" spans="1:27">
      <c r="A445" s="5">
        <v>438</v>
      </c>
      <c r="B445" s="17" t="s">
        <v>2916</v>
      </c>
      <c r="C445" s="69" t="s">
        <v>2917</v>
      </c>
      <c r="D445" s="18" t="s">
        <v>2918</v>
      </c>
      <c r="E445" s="17" t="s">
        <v>2919</v>
      </c>
      <c r="F445" s="17">
        <v>1</v>
      </c>
      <c r="G445" s="18" t="s">
        <v>2163</v>
      </c>
      <c r="H445" s="17" t="s">
        <v>2920</v>
      </c>
      <c r="I445" s="17">
        <v>30</v>
      </c>
      <c r="J445" s="17">
        <v>387</v>
      </c>
      <c r="K445" s="18" t="s">
        <v>1002</v>
      </c>
      <c r="L445" s="18" t="s">
        <v>70</v>
      </c>
      <c r="M445" s="69" t="s">
        <v>41</v>
      </c>
      <c r="N445" s="17"/>
      <c r="O445" s="69" t="s">
        <v>86</v>
      </c>
      <c r="P445" s="83">
        <v>2.23</v>
      </c>
      <c r="Q445" s="76"/>
      <c r="R445" s="76"/>
      <c r="S445" s="109" t="s">
        <v>241</v>
      </c>
      <c r="T445" s="109">
        <v>45.8</v>
      </c>
      <c r="U445" s="76"/>
      <c r="V445" s="76"/>
      <c r="W445" s="263">
        <v>57.2</v>
      </c>
      <c r="X445" s="76"/>
      <c r="Y445" s="76"/>
      <c r="Z445" s="76"/>
      <c r="AA445" s="76"/>
    </row>
    <row r="446" s="234" customFormat="1" ht="15" spans="1:27">
      <c r="A446" s="5">
        <v>439</v>
      </c>
      <c r="B446" s="15" t="s">
        <v>2921</v>
      </c>
      <c r="C446" s="69" t="s">
        <v>2922</v>
      </c>
      <c r="D446" s="18" t="s">
        <v>2923</v>
      </c>
      <c r="E446" s="18" t="s">
        <v>2924</v>
      </c>
      <c r="F446" s="18">
        <v>2</v>
      </c>
      <c r="G446" s="18" t="s">
        <v>2925</v>
      </c>
      <c r="H446" s="18" t="s">
        <v>2926</v>
      </c>
      <c r="I446" s="17">
        <v>65</v>
      </c>
      <c r="J446" s="17">
        <v>387</v>
      </c>
      <c r="K446" s="18" t="s">
        <v>1002</v>
      </c>
      <c r="L446" s="18" t="s">
        <v>70</v>
      </c>
      <c r="M446" s="69" t="s">
        <v>41</v>
      </c>
      <c r="N446" s="17"/>
      <c r="O446" s="69" t="s">
        <v>86</v>
      </c>
      <c r="P446" s="83">
        <v>2.23</v>
      </c>
      <c r="Q446" s="76"/>
      <c r="R446" s="76"/>
      <c r="S446" s="106" t="s">
        <v>43</v>
      </c>
      <c r="T446" s="48">
        <v>10</v>
      </c>
      <c r="U446" s="76"/>
      <c r="V446" s="76"/>
      <c r="W446" s="263">
        <v>13</v>
      </c>
      <c r="X446" s="76"/>
      <c r="Y446" s="76"/>
      <c r="Z446" s="76"/>
      <c r="AA446" s="76"/>
    </row>
    <row r="447" ht="15" hidden="1" spans="1:27">
      <c r="A447" s="1">
        <v>440</v>
      </c>
      <c r="B447" s="92" t="s">
        <v>2927</v>
      </c>
      <c r="C447" s="70" t="s">
        <v>2928</v>
      </c>
      <c r="D447" s="89" t="s">
        <v>2929</v>
      </c>
      <c r="E447" s="89" t="s">
        <v>2930</v>
      </c>
      <c r="F447" s="89">
        <v>2</v>
      </c>
      <c r="G447" s="89" t="s">
        <v>2931</v>
      </c>
      <c r="H447" s="88" t="s">
        <v>2932</v>
      </c>
      <c r="I447" s="88">
        <v>50</v>
      </c>
      <c r="J447" s="88">
        <v>387</v>
      </c>
      <c r="K447" s="89" t="s">
        <v>1002</v>
      </c>
      <c r="L447" s="88" t="s">
        <v>70</v>
      </c>
      <c r="M447" s="70" t="s">
        <v>41</v>
      </c>
      <c r="N447" s="88"/>
      <c r="O447" s="70" t="s">
        <v>86</v>
      </c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</row>
    <row r="448" s="234" customFormat="1" ht="22.5" spans="1:27">
      <c r="A448" s="5">
        <v>441</v>
      </c>
      <c r="B448" s="15" t="s">
        <v>2933</v>
      </c>
      <c r="C448" s="69" t="s">
        <v>2934</v>
      </c>
      <c r="D448" s="18" t="s">
        <v>2935</v>
      </c>
      <c r="E448" s="17" t="s">
        <v>2936</v>
      </c>
      <c r="F448" s="17">
        <v>2</v>
      </c>
      <c r="G448" s="18" t="s">
        <v>1336</v>
      </c>
      <c r="H448" s="17" t="s">
        <v>2937</v>
      </c>
      <c r="I448" s="17">
        <v>25</v>
      </c>
      <c r="J448" s="17">
        <v>387</v>
      </c>
      <c r="K448" s="18" t="s">
        <v>1002</v>
      </c>
      <c r="L448" s="18" t="s">
        <v>70</v>
      </c>
      <c r="M448" s="69" t="s">
        <v>41</v>
      </c>
      <c r="N448" s="17" t="s">
        <v>2938</v>
      </c>
      <c r="O448" s="80" t="s">
        <v>2939</v>
      </c>
      <c r="P448" s="83">
        <v>2.23</v>
      </c>
      <c r="Q448" s="76"/>
      <c r="R448" s="76"/>
      <c r="S448" s="106" t="s">
        <v>43</v>
      </c>
      <c r="T448" s="48" t="s">
        <v>2940</v>
      </c>
      <c r="U448" s="76"/>
      <c r="V448" s="76"/>
      <c r="W448" s="263">
        <v>47.5</v>
      </c>
      <c r="X448" s="76"/>
      <c r="Y448" s="76"/>
      <c r="Z448" s="76"/>
      <c r="AA448" s="76"/>
    </row>
    <row r="449" s="234" customFormat="1" ht="15" spans="1:27">
      <c r="A449" s="5">
        <v>442</v>
      </c>
      <c r="B449" s="15" t="s">
        <v>2941</v>
      </c>
      <c r="C449" s="69" t="s">
        <v>2942</v>
      </c>
      <c r="D449" s="18" t="s">
        <v>2943</v>
      </c>
      <c r="E449" s="17" t="s">
        <v>2944</v>
      </c>
      <c r="F449" s="17">
        <v>1</v>
      </c>
      <c r="G449" s="99" t="s">
        <v>2945</v>
      </c>
      <c r="H449" s="17" t="s">
        <v>2946</v>
      </c>
      <c r="I449" s="17">
        <v>0</v>
      </c>
      <c r="J449" s="17">
        <v>737</v>
      </c>
      <c r="K449" s="18" t="s">
        <v>2883</v>
      </c>
      <c r="L449" s="18" t="s">
        <v>70</v>
      </c>
      <c r="M449" s="69" t="s">
        <v>41</v>
      </c>
      <c r="N449" s="17"/>
      <c r="O449" s="80" t="s">
        <v>1941</v>
      </c>
      <c r="P449" s="83">
        <v>2.23</v>
      </c>
      <c r="Q449" s="76"/>
      <c r="R449" s="76"/>
      <c r="S449" s="109" t="s">
        <v>1718</v>
      </c>
      <c r="T449" s="109">
        <v>6.8</v>
      </c>
      <c r="U449" s="76"/>
      <c r="V449" s="76"/>
      <c r="W449" s="263">
        <v>8.5</v>
      </c>
      <c r="X449" s="76"/>
      <c r="Y449" s="76"/>
      <c r="Z449" s="76"/>
      <c r="AA449" s="76"/>
    </row>
    <row r="450" s="234" customFormat="1" ht="15" spans="1:27">
      <c r="A450" s="5">
        <v>443</v>
      </c>
      <c r="B450" s="15" t="s">
        <v>2947</v>
      </c>
      <c r="C450" s="69" t="s">
        <v>2948</v>
      </c>
      <c r="D450" s="18" t="s">
        <v>2949</v>
      </c>
      <c r="E450" s="15" t="s">
        <v>2950</v>
      </c>
      <c r="F450" s="17">
        <v>1</v>
      </c>
      <c r="G450" s="99" t="s">
        <v>2197</v>
      </c>
      <c r="H450" s="17" t="s">
        <v>2951</v>
      </c>
      <c r="I450" s="17">
        <v>0</v>
      </c>
      <c r="J450" s="17">
        <v>737</v>
      </c>
      <c r="K450" s="18" t="s">
        <v>2883</v>
      </c>
      <c r="L450" s="18" t="s">
        <v>70</v>
      </c>
      <c r="M450" s="69" t="s">
        <v>41</v>
      </c>
      <c r="N450" s="17"/>
      <c r="O450" s="80" t="s">
        <v>2952</v>
      </c>
      <c r="P450" s="83">
        <v>2.23</v>
      </c>
      <c r="Q450" s="76"/>
      <c r="R450" s="76"/>
      <c r="S450" s="109" t="s">
        <v>263</v>
      </c>
      <c r="T450" s="109">
        <v>11.5</v>
      </c>
      <c r="U450" s="76"/>
      <c r="V450" s="76"/>
      <c r="W450" s="263">
        <v>14.8</v>
      </c>
      <c r="X450" s="76"/>
      <c r="Y450" s="76"/>
      <c r="Z450" s="76"/>
      <c r="AA450" s="76"/>
    </row>
    <row r="451" ht="15" hidden="1" spans="1:27">
      <c r="A451" s="1">
        <v>444</v>
      </c>
      <c r="B451" s="92" t="s">
        <v>2953</v>
      </c>
      <c r="C451" s="70" t="s">
        <v>2954</v>
      </c>
      <c r="D451" s="89" t="s">
        <v>2955</v>
      </c>
      <c r="E451" s="88" t="s">
        <v>2956</v>
      </c>
      <c r="F451" s="88">
        <v>1</v>
      </c>
      <c r="G451" s="88" t="s">
        <v>2020</v>
      </c>
      <c r="H451" s="88" t="s">
        <v>2957</v>
      </c>
      <c r="I451" s="88">
        <v>0</v>
      </c>
      <c r="J451" s="88">
        <v>737</v>
      </c>
      <c r="K451" s="89" t="s">
        <v>2883</v>
      </c>
      <c r="L451" s="88" t="s">
        <v>70</v>
      </c>
      <c r="M451" s="70" t="s">
        <v>41</v>
      </c>
      <c r="N451" s="88"/>
      <c r="O451" s="70" t="s">
        <v>86</v>
      </c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</row>
    <row r="452" s="234" customFormat="1" ht="15" spans="1:27">
      <c r="A452" s="5">
        <v>445</v>
      </c>
      <c r="B452" s="15" t="s">
        <v>2958</v>
      </c>
      <c r="C452" s="69" t="s">
        <v>2959</v>
      </c>
      <c r="D452" s="18" t="s">
        <v>2960</v>
      </c>
      <c r="E452" s="15" t="s">
        <v>2961</v>
      </c>
      <c r="F452" s="17">
        <v>1</v>
      </c>
      <c r="G452" s="99" t="s">
        <v>2962</v>
      </c>
      <c r="H452" s="17" t="s">
        <v>2963</v>
      </c>
      <c r="I452" s="17">
        <v>34</v>
      </c>
      <c r="J452" s="17">
        <v>106569</v>
      </c>
      <c r="K452" s="18" t="s">
        <v>1323</v>
      </c>
      <c r="L452" s="18" t="s">
        <v>70</v>
      </c>
      <c r="M452" s="69" t="s">
        <v>41</v>
      </c>
      <c r="N452" s="17"/>
      <c r="O452" s="69" t="s">
        <v>86</v>
      </c>
      <c r="P452" s="83">
        <v>2.23</v>
      </c>
      <c r="Q452" s="76"/>
      <c r="R452" s="76"/>
      <c r="S452" s="109" t="s">
        <v>61</v>
      </c>
      <c r="T452" s="109">
        <v>17.4</v>
      </c>
      <c r="U452" s="76"/>
      <c r="V452" s="76"/>
      <c r="W452" s="263">
        <v>21.8</v>
      </c>
      <c r="X452" s="76"/>
      <c r="Y452" s="76"/>
      <c r="Z452" s="76"/>
      <c r="AA452" s="76"/>
    </row>
    <row r="453" s="234" customFormat="1" ht="15" spans="1:27">
      <c r="A453" s="5">
        <v>446</v>
      </c>
      <c r="B453" s="15" t="s">
        <v>2964</v>
      </c>
      <c r="C453" s="69" t="s">
        <v>2965</v>
      </c>
      <c r="D453" s="18" t="s">
        <v>2107</v>
      </c>
      <c r="E453" s="17" t="s">
        <v>2966</v>
      </c>
      <c r="F453" s="17">
        <v>2</v>
      </c>
      <c r="G453" s="99" t="s">
        <v>2967</v>
      </c>
      <c r="H453" s="17" t="s">
        <v>2968</v>
      </c>
      <c r="I453" s="17">
        <v>29</v>
      </c>
      <c r="J453" s="17">
        <v>113298</v>
      </c>
      <c r="K453" s="18" t="s">
        <v>168</v>
      </c>
      <c r="L453" s="18" t="s">
        <v>70</v>
      </c>
      <c r="M453" s="69" t="s">
        <v>41</v>
      </c>
      <c r="N453" s="17">
        <v>132579</v>
      </c>
      <c r="O453" s="80" t="s">
        <v>1876</v>
      </c>
      <c r="P453" s="83">
        <v>2.23</v>
      </c>
      <c r="Q453" s="76"/>
      <c r="R453" s="76"/>
      <c r="S453" s="109" t="s">
        <v>169</v>
      </c>
      <c r="T453" s="109">
        <v>9.9</v>
      </c>
      <c r="U453" s="76"/>
      <c r="V453" s="76"/>
      <c r="W453" s="263">
        <v>12.5</v>
      </c>
      <c r="X453" s="76"/>
      <c r="Y453" s="76"/>
      <c r="Z453" s="76"/>
      <c r="AA453" s="76"/>
    </row>
    <row r="454" ht="15" hidden="1" spans="1:27">
      <c r="A454" s="1">
        <v>447</v>
      </c>
      <c r="B454" s="92" t="s">
        <v>2969</v>
      </c>
      <c r="C454" s="70" t="s">
        <v>2970</v>
      </c>
      <c r="D454" s="89" t="s">
        <v>2971</v>
      </c>
      <c r="E454" s="88" t="s">
        <v>2972</v>
      </c>
      <c r="F454" s="88">
        <v>1</v>
      </c>
      <c r="G454" s="88" t="s">
        <v>2973</v>
      </c>
      <c r="H454" s="88" t="s">
        <v>2974</v>
      </c>
      <c r="I454" s="88">
        <v>25</v>
      </c>
      <c r="J454" s="88">
        <v>106568</v>
      </c>
      <c r="K454" s="89" t="s">
        <v>1797</v>
      </c>
      <c r="L454" s="88" t="s">
        <v>70</v>
      </c>
      <c r="M454" s="70" t="s">
        <v>41</v>
      </c>
      <c r="N454" s="88"/>
      <c r="O454" s="70" t="s">
        <v>86</v>
      </c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</row>
    <row r="455" s="234" customFormat="1" ht="15" spans="1:27">
      <c r="A455" s="5">
        <v>448</v>
      </c>
      <c r="B455" s="15" t="s">
        <v>2975</v>
      </c>
      <c r="C455" s="69" t="s">
        <v>2976</v>
      </c>
      <c r="D455" s="18" t="s">
        <v>2977</v>
      </c>
      <c r="E455" s="17" t="s">
        <v>2978</v>
      </c>
      <c r="F455" s="17">
        <v>3</v>
      </c>
      <c r="G455" s="18" t="s">
        <v>2431</v>
      </c>
      <c r="H455" s="17" t="s">
        <v>2979</v>
      </c>
      <c r="I455" s="17">
        <v>15</v>
      </c>
      <c r="J455" s="17">
        <v>539</v>
      </c>
      <c r="K455" s="18" t="s">
        <v>354</v>
      </c>
      <c r="L455" s="18" t="s">
        <v>70</v>
      </c>
      <c r="M455" s="69" t="s">
        <v>41</v>
      </c>
      <c r="N455" s="17">
        <v>21070</v>
      </c>
      <c r="O455" s="80" t="s">
        <v>1735</v>
      </c>
      <c r="P455" s="83">
        <v>2.23</v>
      </c>
      <c r="Q455" s="76"/>
      <c r="R455" s="76"/>
      <c r="S455" s="109" t="s">
        <v>263</v>
      </c>
      <c r="T455" s="109">
        <v>14</v>
      </c>
      <c r="U455" s="76"/>
      <c r="V455" s="76"/>
      <c r="W455" s="263">
        <v>17.5</v>
      </c>
      <c r="X455" s="76"/>
      <c r="Y455" s="76"/>
      <c r="Z455" s="76"/>
      <c r="AA455" s="76"/>
    </row>
    <row r="456" s="234" customFormat="1" ht="15" spans="1:27">
      <c r="A456" s="5">
        <v>449</v>
      </c>
      <c r="B456" s="15" t="s">
        <v>2980</v>
      </c>
      <c r="C456" s="69" t="s">
        <v>2981</v>
      </c>
      <c r="D456" s="18" t="s">
        <v>1911</v>
      </c>
      <c r="E456" s="15" t="s">
        <v>2982</v>
      </c>
      <c r="F456" s="17">
        <v>3</v>
      </c>
      <c r="G456" s="87" t="s">
        <v>2983</v>
      </c>
      <c r="H456" s="17" t="s">
        <v>2984</v>
      </c>
      <c r="I456" s="17">
        <v>29.5</v>
      </c>
      <c r="J456" s="17">
        <v>539</v>
      </c>
      <c r="K456" s="18" t="s">
        <v>354</v>
      </c>
      <c r="L456" s="18" t="s">
        <v>70</v>
      </c>
      <c r="M456" s="69" t="s">
        <v>41</v>
      </c>
      <c r="N456" s="17"/>
      <c r="O456" s="80" t="s">
        <v>2952</v>
      </c>
      <c r="P456" s="83">
        <v>2.23</v>
      </c>
      <c r="Q456" s="76"/>
      <c r="R456" s="76"/>
      <c r="S456" s="109" t="s">
        <v>169</v>
      </c>
      <c r="T456" s="109">
        <v>33.3</v>
      </c>
      <c r="U456" s="76"/>
      <c r="V456" s="76"/>
      <c r="W456" s="263">
        <v>14.5</v>
      </c>
      <c r="X456" s="76"/>
      <c r="Y456" s="76"/>
      <c r="Z456" s="76"/>
      <c r="AA456" s="76"/>
    </row>
    <row r="457" s="234" customFormat="1" ht="15" spans="1:27">
      <c r="A457" s="5">
        <v>450</v>
      </c>
      <c r="B457" s="15" t="s">
        <v>2985</v>
      </c>
      <c r="C457" s="69" t="s">
        <v>2986</v>
      </c>
      <c r="D457" s="18" t="s">
        <v>1573</v>
      </c>
      <c r="E457" s="15" t="s">
        <v>2987</v>
      </c>
      <c r="F457" s="17">
        <v>5</v>
      </c>
      <c r="G457" s="87" t="s">
        <v>2988</v>
      </c>
      <c r="H457" s="17" t="s">
        <v>1576</v>
      </c>
      <c r="I457" s="17">
        <v>15</v>
      </c>
      <c r="J457" s="17">
        <v>539</v>
      </c>
      <c r="K457" s="18" t="s">
        <v>354</v>
      </c>
      <c r="L457" s="18" t="s">
        <v>70</v>
      </c>
      <c r="M457" s="69" t="s">
        <v>41</v>
      </c>
      <c r="N457" s="17" t="s">
        <v>2989</v>
      </c>
      <c r="O457" s="80" t="s">
        <v>2990</v>
      </c>
      <c r="P457" s="83">
        <v>2.23</v>
      </c>
      <c r="Q457" s="76"/>
      <c r="R457" s="76"/>
      <c r="S457" s="109" t="s">
        <v>263</v>
      </c>
      <c r="T457" s="109">
        <v>27.66</v>
      </c>
      <c r="U457" s="76"/>
      <c r="V457" s="76"/>
      <c r="W457" s="263">
        <v>34.5</v>
      </c>
      <c r="X457" s="76"/>
      <c r="Y457" s="76"/>
      <c r="Z457" s="76"/>
      <c r="AA457" s="76"/>
    </row>
    <row r="458" ht="15" hidden="1" spans="1:27">
      <c r="A458" s="1">
        <v>451</v>
      </c>
      <c r="B458" s="92" t="s">
        <v>2991</v>
      </c>
      <c r="C458" s="70" t="s">
        <v>2992</v>
      </c>
      <c r="D458" s="89" t="s">
        <v>2993</v>
      </c>
      <c r="E458" s="92" t="s">
        <v>2994</v>
      </c>
      <c r="F458" s="88">
        <v>1</v>
      </c>
      <c r="G458" s="100" t="s">
        <v>2995</v>
      </c>
      <c r="H458" s="88" t="s">
        <v>2996</v>
      </c>
      <c r="I458" s="88">
        <v>36</v>
      </c>
      <c r="J458" s="88">
        <v>106399</v>
      </c>
      <c r="K458" s="89" t="s">
        <v>317</v>
      </c>
      <c r="L458" s="88" t="s">
        <v>70</v>
      </c>
      <c r="M458" s="70" t="s">
        <v>41</v>
      </c>
      <c r="N458" s="88"/>
      <c r="O458" s="91" t="s">
        <v>2997</v>
      </c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</row>
    <row r="459" ht="15" hidden="1" spans="1:27">
      <c r="A459" s="1">
        <v>452</v>
      </c>
      <c r="B459" s="92" t="s">
        <v>2998</v>
      </c>
      <c r="C459" s="70" t="s">
        <v>2999</v>
      </c>
      <c r="D459" s="89" t="s">
        <v>3000</v>
      </c>
      <c r="E459" s="92" t="s">
        <v>3001</v>
      </c>
      <c r="F459" s="88">
        <v>1</v>
      </c>
      <c r="G459" s="100" t="s">
        <v>3002</v>
      </c>
      <c r="H459" s="88" t="s">
        <v>3003</v>
      </c>
      <c r="I459" s="88">
        <v>68</v>
      </c>
      <c r="J459" s="88">
        <v>106399</v>
      </c>
      <c r="K459" s="89" t="s">
        <v>317</v>
      </c>
      <c r="L459" s="88" t="s">
        <v>70</v>
      </c>
      <c r="M459" s="70" t="s">
        <v>41</v>
      </c>
      <c r="N459" s="88"/>
      <c r="O459" s="91" t="s">
        <v>3004</v>
      </c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</row>
    <row r="460" s="234" customFormat="1" ht="15" spans="1:27">
      <c r="A460" s="5">
        <v>453</v>
      </c>
      <c r="B460" s="15" t="s">
        <v>3005</v>
      </c>
      <c r="C460" s="69" t="s">
        <v>3006</v>
      </c>
      <c r="D460" s="18" t="s">
        <v>3007</v>
      </c>
      <c r="E460" s="18" t="s">
        <v>3008</v>
      </c>
      <c r="F460" s="18">
        <v>10</v>
      </c>
      <c r="G460" s="18" t="s">
        <v>3009</v>
      </c>
      <c r="H460" s="17" t="s">
        <v>3010</v>
      </c>
      <c r="I460" s="17">
        <v>28</v>
      </c>
      <c r="J460" s="17">
        <v>343</v>
      </c>
      <c r="K460" s="18" t="s">
        <v>814</v>
      </c>
      <c r="L460" s="18" t="s">
        <v>40</v>
      </c>
      <c r="M460" s="69" t="s">
        <v>41</v>
      </c>
      <c r="N460" s="17"/>
      <c r="O460" s="69" t="s">
        <v>86</v>
      </c>
      <c r="P460" s="83">
        <v>2.23</v>
      </c>
      <c r="Q460" s="76"/>
      <c r="R460" s="76"/>
      <c r="S460" s="109" t="s">
        <v>169</v>
      </c>
      <c r="T460" s="109">
        <v>31</v>
      </c>
      <c r="U460" s="76"/>
      <c r="V460" s="76"/>
      <c r="W460" s="263">
        <v>62</v>
      </c>
      <c r="X460" s="76"/>
      <c r="Y460" s="76"/>
      <c r="Z460" s="76"/>
      <c r="AA460" s="76"/>
    </row>
    <row r="461" s="234" customFormat="1" ht="22.5" spans="1:27">
      <c r="A461" s="5">
        <v>454</v>
      </c>
      <c r="B461" s="15" t="s">
        <v>3011</v>
      </c>
      <c r="C461" s="69" t="s">
        <v>3012</v>
      </c>
      <c r="D461" s="18" t="s">
        <v>3013</v>
      </c>
      <c r="E461" s="18" t="s">
        <v>3014</v>
      </c>
      <c r="F461" s="18">
        <v>10</v>
      </c>
      <c r="G461" s="18" t="s">
        <v>3015</v>
      </c>
      <c r="H461" s="18" t="s">
        <v>3016</v>
      </c>
      <c r="I461" s="18">
        <v>35</v>
      </c>
      <c r="J461" s="17">
        <v>343</v>
      </c>
      <c r="K461" s="18" t="s">
        <v>814</v>
      </c>
      <c r="L461" s="18" t="s">
        <v>40</v>
      </c>
      <c r="M461" s="69" t="s">
        <v>41</v>
      </c>
      <c r="N461" s="17"/>
      <c r="O461" s="69" t="s">
        <v>86</v>
      </c>
      <c r="P461" s="83">
        <v>2.23</v>
      </c>
      <c r="Q461" s="76"/>
      <c r="R461" s="76"/>
      <c r="S461" s="106" t="s">
        <v>43</v>
      </c>
      <c r="T461" s="48" t="s">
        <v>3017</v>
      </c>
      <c r="U461" s="76"/>
      <c r="V461" s="76"/>
      <c r="W461" s="263">
        <v>15</v>
      </c>
      <c r="X461" s="76"/>
      <c r="Y461" s="76"/>
      <c r="Z461" s="76"/>
      <c r="AA461" s="76"/>
    </row>
    <row r="462" ht="15" hidden="1" spans="1:27">
      <c r="A462" s="1">
        <v>455</v>
      </c>
      <c r="B462" s="92" t="s">
        <v>3018</v>
      </c>
      <c r="C462" s="70" t="s">
        <v>3019</v>
      </c>
      <c r="D462" s="89" t="s">
        <v>3020</v>
      </c>
      <c r="E462" s="92" t="s">
        <v>499</v>
      </c>
      <c r="F462" s="88">
        <v>10</v>
      </c>
      <c r="G462" s="100" t="s">
        <v>3021</v>
      </c>
      <c r="H462" s="266" t="s">
        <v>3022</v>
      </c>
      <c r="I462" s="88">
        <v>75</v>
      </c>
      <c r="J462" s="88">
        <v>343</v>
      </c>
      <c r="K462" s="89" t="s">
        <v>814</v>
      </c>
      <c r="L462" s="88" t="s">
        <v>40</v>
      </c>
      <c r="M462" s="70" t="s">
        <v>41</v>
      </c>
      <c r="N462" s="88"/>
      <c r="O462" s="70" t="s">
        <v>86</v>
      </c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</row>
    <row r="463" s="234" customFormat="1" ht="22.5" spans="1:27">
      <c r="A463" s="5">
        <v>456</v>
      </c>
      <c r="B463" s="15" t="s">
        <v>3023</v>
      </c>
      <c r="C463" s="69" t="s">
        <v>3024</v>
      </c>
      <c r="D463" s="18" t="s">
        <v>3025</v>
      </c>
      <c r="E463" s="18" t="s">
        <v>3026</v>
      </c>
      <c r="F463" s="18">
        <v>10</v>
      </c>
      <c r="G463" s="18" t="s">
        <v>3027</v>
      </c>
      <c r="H463" s="17" t="s">
        <v>3028</v>
      </c>
      <c r="I463" s="17">
        <v>20</v>
      </c>
      <c r="J463" s="17">
        <v>343</v>
      </c>
      <c r="K463" s="18" t="s">
        <v>814</v>
      </c>
      <c r="L463" s="18" t="s">
        <v>40</v>
      </c>
      <c r="M463" s="69" t="s">
        <v>41</v>
      </c>
      <c r="N463" s="17"/>
      <c r="O463" s="69" t="s">
        <v>86</v>
      </c>
      <c r="P463" s="83">
        <v>2.23</v>
      </c>
      <c r="Q463" s="76"/>
      <c r="R463" s="76"/>
      <c r="S463" s="106" t="s">
        <v>43</v>
      </c>
      <c r="T463" s="48"/>
      <c r="U463" s="108" t="s">
        <v>3029</v>
      </c>
      <c r="V463" s="48" t="s">
        <v>3030</v>
      </c>
      <c r="W463" s="263">
        <v>21</v>
      </c>
      <c r="X463" s="76"/>
      <c r="Y463" s="76"/>
      <c r="Z463" s="76"/>
      <c r="AA463" s="76"/>
    </row>
    <row r="464" s="234" customFormat="1" ht="22.5" spans="1:27">
      <c r="A464" s="5">
        <v>457</v>
      </c>
      <c r="B464" s="15" t="s">
        <v>3031</v>
      </c>
      <c r="C464" s="69" t="s">
        <v>3032</v>
      </c>
      <c r="D464" s="18" t="s">
        <v>3033</v>
      </c>
      <c r="E464" s="15" t="s">
        <v>3034</v>
      </c>
      <c r="F464" s="17">
        <v>10</v>
      </c>
      <c r="G464" s="99" t="s">
        <v>3027</v>
      </c>
      <c r="H464" s="17" t="s">
        <v>3035</v>
      </c>
      <c r="I464" s="17">
        <v>20</v>
      </c>
      <c r="J464" s="17">
        <v>343</v>
      </c>
      <c r="K464" s="18" t="s">
        <v>814</v>
      </c>
      <c r="L464" s="18" t="s">
        <v>40</v>
      </c>
      <c r="M464" s="69" t="s">
        <v>41</v>
      </c>
      <c r="N464" s="17">
        <v>205181</v>
      </c>
      <c r="O464" s="80" t="s">
        <v>1876</v>
      </c>
      <c r="P464" s="83">
        <v>2.23</v>
      </c>
      <c r="Q464" s="76"/>
      <c r="R464" s="76"/>
      <c r="S464" s="106" t="s">
        <v>43</v>
      </c>
      <c r="T464" s="48"/>
      <c r="U464" s="108" t="s">
        <v>3036</v>
      </c>
      <c r="V464" s="48" t="s">
        <v>3037</v>
      </c>
      <c r="W464" s="263">
        <v>17.6</v>
      </c>
      <c r="X464" s="76"/>
      <c r="Y464" s="76"/>
      <c r="Z464" s="76"/>
      <c r="AA464" s="76"/>
    </row>
    <row r="465" ht="15" hidden="1" spans="1:27">
      <c r="A465" s="1">
        <v>458</v>
      </c>
      <c r="B465" s="92" t="s">
        <v>3038</v>
      </c>
      <c r="C465" s="70" t="s">
        <v>3039</v>
      </c>
      <c r="D465" s="89" t="s">
        <v>1139</v>
      </c>
      <c r="E465" s="121" t="s">
        <v>3040</v>
      </c>
      <c r="F465" s="88">
        <v>5</v>
      </c>
      <c r="G465" s="114" t="s">
        <v>3041</v>
      </c>
      <c r="H465" s="88" t="s">
        <v>1142</v>
      </c>
      <c r="I465" s="88">
        <v>16</v>
      </c>
      <c r="J465" s="88">
        <v>347</v>
      </c>
      <c r="K465" s="89" t="s">
        <v>338</v>
      </c>
      <c r="L465" s="88" t="s">
        <v>40</v>
      </c>
      <c r="M465" s="70" t="s">
        <v>41</v>
      </c>
      <c r="N465" s="88"/>
      <c r="O465" s="70" t="s">
        <v>86</v>
      </c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</row>
    <row r="466" s="234" customFormat="1" ht="15" spans="1:27">
      <c r="A466" s="5">
        <v>459</v>
      </c>
      <c r="B466" s="15" t="s">
        <v>3042</v>
      </c>
      <c r="C466" s="69" t="s">
        <v>3043</v>
      </c>
      <c r="D466" s="18" t="s">
        <v>3044</v>
      </c>
      <c r="E466" s="17" t="s">
        <v>3045</v>
      </c>
      <c r="F466" s="17">
        <v>5</v>
      </c>
      <c r="G466" s="18" t="s">
        <v>3046</v>
      </c>
      <c r="H466" s="17" t="s">
        <v>3047</v>
      </c>
      <c r="I466" s="17">
        <v>18</v>
      </c>
      <c r="J466" s="17">
        <v>343</v>
      </c>
      <c r="K466" s="18" t="s">
        <v>814</v>
      </c>
      <c r="L466" s="18" t="s">
        <v>40</v>
      </c>
      <c r="M466" s="69" t="s">
        <v>41</v>
      </c>
      <c r="N466" s="17">
        <v>8556</v>
      </c>
      <c r="O466" s="69" t="s">
        <v>232</v>
      </c>
      <c r="P466" s="83">
        <v>2.23</v>
      </c>
      <c r="Q466" s="76"/>
      <c r="R466" s="76"/>
      <c r="S466" s="109" t="s">
        <v>169</v>
      </c>
      <c r="T466" s="109">
        <v>9.7</v>
      </c>
      <c r="U466" s="76"/>
      <c r="V466" s="76"/>
      <c r="W466" s="263">
        <v>12.5</v>
      </c>
      <c r="X466" s="76"/>
      <c r="Y466" s="76"/>
      <c r="Z466" s="76"/>
      <c r="AA466" s="76"/>
    </row>
    <row r="467" s="234" customFormat="1" ht="22.5" spans="1:27">
      <c r="A467" s="5">
        <v>460</v>
      </c>
      <c r="B467" s="15" t="s">
        <v>3048</v>
      </c>
      <c r="C467" s="69" t="s">
        <v>3049</v>
      </c>
      <c r="D467" s="18" t="s">
        <v>2935</v>
      </c>
      <c r="E467" s="15" t="s">
        <v>2936</v>
      </c>
      <c r="F467" s="17">
        <v>5</v>
      </c>
      <c r="G467" s="99" t="s">
        <v>3050</v>
      </c>
      <c r="H467" s="17" t="s">
        <v>3051</v>
      </c>
      <c r="I467" s="17">
        <v>15</v>
      </c>
      <c r="J467" s="17">
        <v>343</v>
      </c>
      <c r="K467" s="18" t="s">
        <v>814</v>
      </c>
      <c r="L467" s="18" t="s">
        <v>40</v>
      </c>
      <c r="M467" s="69" t="s">
        <v>41</v>
      </c>
      <c r="N467" s="17" t="s">
        <v>2938</v>
      </c>
      <c r="O467" s="80" t="s">
        <v>2939</v>
      </c>
      <c r="P467" s="83">
        <v>2.23</v>
      </c>
      <c r="Q467" s="76"/>
      <c r="R467" s="76"/>
      <c r="S467" s="106" t="s">
        <v>43</v>
      </c>
      <c r="T467" s="48" t="s">
        <v>2940</v>
      </c>
      <c r="U467" s="76"/>
      <c r="V467" s="76"/>
      <c r="W467" s="263">
        <v>47.5</v>
      </c>
      <c r="X467" s="76"/>
      <c r="Y467" s="76"/>
      <c r="Z467" s="76"/>
      <c r="AA467" s="76"/>
    </row>
    <row r="468" ht="15" hidden="1" spans="1:27">
      <c r="A468" s="1">
        <v>461</v>
      </c>
      <c r="B468" s="92" t="s">
        <v>3052</v>
      </c>
      <c r="C468" s="70" t="s">
        <v>3053</v>
      </c>
      <c r="D468" s="89" t="s">
        <v>3054</v>
      </c>
      <c r="E468" s="92" t="s">
        <v>3055</v>
      </c>
      <c r="F468" s="88">
        <v>2</v>
      </c>
      <c r="G468" s="100" t="s">
        <v>3056</v>
      </c>
      <c r="H468" s="88" t="s">
        <v>50</v>
      </c>
      <c r="I468" s="88">
        <v>60</v>
      </c>
      <c r="J468" s="88">
        <v>106568</v>
      </c>
      <c r="K468" s="89" t="s">
        <v>1797</v>
      </c>
      <c r="L468" s="88" t="s">
        <v>40</v>
      </c>
      <c r="M468" s="70" t="s">
        <v>41</v>
      </c>
      <c r="N468" s="88">
        <v>97089</v>
      </c>
      <c r="O468" s="70" t="s">
        <v>232</v>
      </c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</row>
    <row r="469" s="234" customFormat="1" ht="18" customHeight="1" spans="1:27">
      <c r="A469" s="5">
        <v>462</v>
      </c>
      <c r="B469" s="15" t="s">
        <v>3057</v>
      </c>
      <c r="C469" s="69" t="s">
        <v>3058</v>
      </c>
      <c r="D469" s="18" t="s">
        <v>399</v>
      </c>
      <c r="E469" s="17" t="s">
        <v>3059</v>
      </c>
      <c r="F469" s="17">
        <v>1</v>
      </c>
      <c r="G469" s="18" t="s">
        <v>3060</v>
      </c>
      <c r="H469" s="17" t="s">
        <v>3061</v>
      </c>
      <c r="I469" s="17">
        <v>0</v>
      </c>
      <c r="J469" s="17">
        <v>717</v>
      </c>
      <c r="K469" s="18" t="s">
        <v>3062</v>
      </c>
      <c r="L469" s="18" t="s">
        <v>70</v>
      </c>
      <c r="M469" s="69" t="s">
        <v>41</v>
      </c>
      <c r="N469" s="17">
        <v>134772</v>
      </c>
      <c r="O469" s="69" t="s">
        <v>3063</v>
      </c>
      <c r="P469" s="83">
        <v>2.23</v>
      </c>
      <c r="Q469" s="76"/>
      <c r="R469" s="76"/>
      <c r="S469" s="109" t="s">
        <v>1718</v>
      </c>
      <c r="T469" s="109">
        <v>22</v>
      </c>
      <c r="U469" s="48"/>
      <c r="V469" s="48"/>
      <c r="W469" s="263">
        <v>27.5</v>
      </c>
      <c r="X469" s="76"/>
      <c r="Y469" s="76"/>
      <c r="Z469" s="76"/>
      <c r="AA469" s="76"/>
    </row>
    <row r="470" s="234" customFormat="1" ht="20" customHeight="1" spans="1:27">
      <c r="A470" s="5">
        <v>463</v>
      </c>
      <c r="B470" s="15" t="s">
        <v>3064</v>
      </c>
      <c r="C470" s="69" t="s">
        <v>3065</v>
      </c>
      <c r="D470" s="18" t="s">
        <v>3066</v>
      </c>
      <c r="E470" s="17" t="s">
        <v>3067</v>
      </c>
      <c r="F470" s="17">
        <v>1</v>
      </c>
      <c r="G470" s="18" t="s">
        <v>3068</v>
      </c>
      <c r="H470" s="17" t="s">
        <v>3069</v>
      </c>
      <c r="I470" s="17">
        <v>0</v>
      </c>
      <c r="J470" s="17">
        <v>717</v>
      </c>
      <c r="K470" s="18" t="s">
        <v>3062</v>
      </c>
      <c r="L470" s="18" t="s">
        <v>70</v>
      </c>
      <c r="M470" s="69" t="s">
        <v>41</v>
      </c>
      <c r="N470" s="17"/>
      <c r="O470" s="69" t="s">
        <v>86</v>
      </c>
      <c r="P470" s="83">
        <v>2.23</v>
      </c>
      <c r="Q470" s="76"/>
      <c r="R470" s="76"/>
      <c r="S470" s="109" t="s">
        <v>169</v>
      </c>
      <c r="T470" s="109">
        <v>5.7</v>
      </c>
      <c r="U470" s="48"/>
      <c r="V470" s="48"/>
      <c r="W470" s="263">
        <v>10</v>
      </c>
      <c r="X470" s="76"/>
      <c r="Y470" s="76"/>
      <c r="Z470" s="76"/>
      <c r="AA470" s="76"/>
    </row>
    <row r="471" s="234" customFormat="1" ht="19" customHeight="1" spans="1:27">
      <c r="A471" s="5">
        <v>464</v>
      </c>
      <c r="B471" s="15" t="s">
        <v>3070</v>
      </c>
      <c r="C471" s="69" t="s">
        <v>3071</v>
      </c>
      <c r="D471" s="18" t="s">
        <v>3072</v>
      </c>
      <c r="E471" s="15" t="s">
        <v>3073</v>
      </c>
      <c r="F471" s="17">
        <v>1</v>
      </c>
      <c r="G471" s="99" t="s">
        <v>3074</v>
      </c>
      <c r="H471" s="17" t="s">
        <v>3075</v>
      </c>
      <c r="I471" s="17">
        <v>0</v>
      </c>
      <c r="J471" s="17">
        <v>717</v>
      </c>
      <c r="K471" s="18" t="s">
        <v>3062</v>
      </c>
      <c r="L471" s="18" t="s">
        <v>70</v>
      </c>
      <c r="M471" s="69" t="s">
        <v>41</v>
      </c>
      <c r="N471" s="17"/>
      <c r="O471" s="69" t="s">
        <v>86</v>
      </c>
      <c r="P471" s="83">
        <v>2.23</v>
      </c>
      <c r="Q471" s="76"/>
      <c r="R471" s="76"/>
      <c r="S471" s="106" t="s">
        <v>324</v>
      </c>
      <c r="T471" s="48"/>
      <c r="U471" s="267" t="s">
        <v>1161</v>
      </c>
      <c r="V471" s="48">
        <v>2.7</v>
      </c>
      <c r="W471" s="263">
        <v>4</v>
      </c>
      <c r="X471" s="76"/>
      <c r="Y471" s="76"/>
      <c r="Z471" s="76"/>
      <c r="AA471" s="76"/>
    </row>
    <row r="472" s="234" customFormat="1" ht="19" customHeight="1" spans="1:27">
      <c r="A472" s="5">
        <v>465</v>
      </c>
      <c r="B472" s="15" t="s">
        <v>3076</v>
      </c>
      <c r="C472" s="69" t="s">
        <v>3077</v>
      </c>
      <c r="D472" s="18" t="s">
        <v>3078</v>
      </c>
      <c r="E472" s="17" t="s">
        <v>3079</v>
      </c>
      <c r="F472" s="17">
        <v>1</v>
      </c>
      <c r="G472" s="18" t="s">
        <v>3080</v>
      </c>
      <c r="H472" s="17" t="s">
        <v>3081</v>
      </c>
      <c r="I472" s="17">
        <v>47</v>
      </c>
      <c r="J472" s="17">
        <v>716</v>
      </c>
      <c r="K472" s="18" t="s">
        <v>1122</v>
      </c>
      <c r="L472" s="18" t="s">
        <v>70</v>
      </c>
      <c r="M472" s="69" t="s">
        <v>41</v>
      </c>
      <c r="N472" s="17">
        <v>49804</v>
      </c>
      <c r="O472" s="69" t="s">
        <v>232</v>
      </c>
      <c r="P472" s="83">
        <v>2.23</v>
      </c>
      <c r="Q472" s="76"/>
      <c r="R472" s="76"/>
      <c r="S472" s="109" t="s">
        <v>112</v>
      </c>
      <c r="T472" s="109">
        <v>15.4</v>
      </c>
      <c r="U472" s="48"/>
      <c r="V472" s="48"/>
      <c r="W472" s="263">
        <v>19.5</v>
      </c>
      <c r="X472" s="76"/>
      <c r="Y472" s="76"/>
      <c r="Z472" s="76"/>
      <c r="AA472" s="76"/>
    </row>
    <row r="473" s="234" customFormat="1" ht="15" customHeight="1" spans="1:27">
      <c r="A473" s="5">
        <v>466</v>
      </c>
      <c r="B473" s="15" t="s">
        <v>3082</v>
      </c>
      <c r="C473" s="69" t="s">
        <v>3083</v>
      </c>
      <c r="D473" s="18" t="s">
        <v>2643</v>
      </c>
      <c r="E473" s="17" t="s">
        <v>3084</v>
      </c>
      <c r="F473" s="17">
        <v>5</v>
      </c>
      <c r="G473" s="18" t="s">
        <v>3085</v>
      </c>
      <c r="H473" s="17" t="s">
        <v>3086</v>
      </c>
      <c r="I473" s="17">
        <v>19.5</v>
      </c>
      <c r="J473" s="17">
        <v>704</v>
      </c>
      <c r="K473" s="18" t="s">
        <v>3087</v>
      </c>
      <c r="L473" s="18" t="s">
        <v>40</v>
      </c>
      <c r="M473" s="69" t="s">
        <v>41</v>
      </c>
      <c r="N473" s="17">
        <v>212641</v>
      </c>
      <c r="O473" s="80" t="s">
        <v>1876</v>
      </c>
      <c r="P473" s="83">
        <v>2.23</v>
      </c>
      <c r="Q473" s="76"/>
      <c r="R473" s="76"/>
      <c r="S473" s="106" t="s">
        <v>43</v>
      </c>
      <c r="T473" s="48" t="s">
        <v>3088</v>
      </c>
      <c r="U473" s="48"/>
      <c r="V473" s="48"/>
      <c r="W473" s="263">
        <v>4.5</v>
      </c>
      <c r="X473" s="76"/>
      <c r="Y473" s="76"/>
      <c r="Z473" s="76" t="s">
        <v>3089</v>
      </c>
      <c r="AA473" s="76"/>
    </row>
    <row r="474" ht="15" hidden="1" spans="1:27">
      <c r="A474" s="1">
        <v>467</v>
      </c>
      <c r="B474" s="92" t="s">
        <v>3090</v>
      </c>
      <c r="C474" s="70" t="s">
        <v>3091</v>
      </c>
      <c r="D474" s="89" t="s">
        <v>3092</v>
      </c>
      <c r="E474" s="88" t="s">
        <v>3093</v>
      </c>
      <c r="F474" s="88">
        <v>5</v>
      </c>
      <c r="G474" s="88" t="s">
        <v>3094</v>
      </c>
      <c r="H474" s="88" t="s">
        <v>3095</v>
      </c>
      <c r="I474" s="88">
        <v>65</v>
      </c>
      <c r="J474" s="88">
        <v>343</v>
      </c>
      <c r="K474" s="89" t="s">
        <v>814</v>
      </c>
      <c r="L474" s="88" t="s">
        <v>40</v>
      </c>
      <c r="M474" s="70" t="s">
        <v>41</v>
      </c>
      <c r="N474" s="88">
        <v>205451</v>
      </c>
      <c r="O474" s="91" t="s">
        <v>1876</v>
      </c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</row>
    <row r="475" ht="15" hidden="1" spans="1:27">
      <c r="A475" s="1">
        <v>468</v>
      </c>
      <c r="B475" s="92" t="s">
        <v>3096</v>
      </c>
      <c r="C475" s="70" t="s">
        <v>3097</v>
      </c>
      <c r="D475" s="89" t="s">
        <v>3098</v>
      </c>
      <c r="E475" s="88" t="s">
        <v>3099</v>
      </c>
      <c r="F475" s="88">
        <v>3</v>
      </c>
      <c r="G475" s="88" t="s">
        <v>3100</v>
      </c>
      <c r="H475" s="88" t="s">
        <v>3101</v>
      </c>
      <c r="I475" s="88">
        <v>26.8</v>
      </c>
      <c r="J475" s="88">
        <v>549</v>
      </c>
      <c r="K475" s="89" t="s">
        <v>3102</v>
      </c>
      <c r="L475" s="88" t="s">
        <v>70</v>
      </c>
      <c r="M475" s="70" t="s">
        <v>41</v>
      </c>
      <c r="N475" s="88">
        <v>191122</v>
      </c>
      <c r="O475" s="70" t="s">
        <v>232</v>
      </c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</row>
    <row r="476" ht="15" hidden="1" spans="1:27">
      <c r="A476" s="1">
        <v>469</v>
      </c>
      <c r="B476" s="92" t="s">
        <v>3103</v>
      </c>
      <c r="C476" s="70" t="s">
        <v>3104</v>
      </c>
      <c r="D476" s="89" t="s">
        <v>1525</v>
      </c>
      <c r="E476" s="88" t="s">
        <v>3105</v>
      </c>
      <c r="F476" s="88">
        <v>3</v>
      </c>
      <c r="G476" s="88" t="s">
        <v>500</v>
      </c>
      <c r="H476" s="88" t="s">
        <v>1527</v>
      </c>
      <c r="I476" s="88">
        <v>19.8</v>
      </c>
      <c r="J476" s="88">
        <v>549</v>
      </c>
      <c r="K476" s="89" t="s">
        <v>3102</v>
      </c>
      <c r="L476" s="88" t="s">
        <v>70</v>
      </c>
      <c r="M476" s="70" t="s">
        <v>41</v>
      </c>
      <c r="N476" s="88"/>
      <c r="O476" s="70" t="s">
        <v>86</v>
      </c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</row>
    <row r="477" s="234" customFormat="1" ht="15" spans="1:27">
      <c r="A477" s="5">
        <v>470</v>
      </c>
      <c r="B477" s="15" t="s">
        <v>3106</v>
      </c>
      <c r="C477" s="69" t="s">
        <v>3107</v>
      </c>
      <c r="D477" s="18" t="s">
        <v>3108</v>
      </c>
      <c r="E477" s="15" t="s">
        <v>3109</v>
      </c>
      <c r="F477" s="17">
        <v>2</v>
      </c>
      <c r="G477" s="18" t="s">
        <v>1519</v>
      </c>
      <c r="H477" s="15" t="s">
        <v>1520</v>
      </c>
      <c r="I477" s="17">
        <v>38</v>
      </c>
      <c r="J477" s="17">
        <v>549</v>
      </c>
      <c r="K477" s="18" t="s">
        <v>3102</v>
      </c>
      <c r="L477" s="18" t="s">
        <v>70</v>
      </c>
      <c r="M477" s="69" t="s">
        <v>41</v>
      </c>
      <c r="N477" s="17"/>
      <c r="O477" s="80" t="s">
        <v>1941</v>
      </c>
      <c r="P477" s="83">
        <v>2.23</v>
      </c>
      <c r="Q477" s="76"/>
      <c r="R477" s="76"/>
      <c r="S477" s="106" t="s">
        <v>112</v>
      </c>
      <c r="T477" s="48">
        <v>27.5</v>
      </c>
      <c r="U477" s="76"/>
      <c r="V477" s="76"/>
      <c r="W477" s="263">
        <v>34.5</v>
      </c>
      <c r="X477" s="76"/>
      <c r="Y477" s="76"/>
      <c r="Z477" s="76"/>
      <c r="AA477" s="76"/>
    </row>
    <row r="478" s="234" customFormat="1" ht="15" spans="1:27">
      <c r="A478" s="5">
        <v>471</v>
      </c>
      <c r="B478" s="15" t="s">
        <v>3110</v>
      </c>
      <c r="C478" s="69" t="s">
        <v>3111</v>
      </c>
      <c r="D478" s="18" t="s">
        <v>3112</v>
      </c>
      <c r="E478" s="17" t="s">
        <v>3113</v>
      </c>
      <c r="F478" s="17">
        <v>4</v>
      </c>
      <c r="G478" s="18" t="s">
        <v>2459</v>
      </c>
      <c r="H478" s="17" t="s">
        <v>3114</v>
      </c>
      <c r="I478" s="17">
        <v>33</v>
      </c>
      <c r="J478" s="17">
        <v>704</v>
      </c>
      <c r="K478" s="18" t="s">
        <v>3087</v>
      </c>
      <c r="L478" s="18" t="s">
        <v>70</v>
      </c>
      <c r="M478" s="69" t="s">
        <v>41</v>
      </c>
      <c r="N478" s="17"/>
      <c r="O478" s="69" t="s">
        <v>86</v>
      </c>
      <c r="P478" s="83">
        <v>2.23</v>
      </c>
      <c r="Q478" s="76"/>
      <c r="R478" s="76"/>
      <c r="S478" s="109" t="s">
        <v>169</v>
      </c>
      <c r="T478" s="109">
        <v>31.6</v>
      </c>
      <c r="U478" s="76"/>
      <c r="V478" s="76"/>
      <c r="W478" s="263">
        <v>39.5</v>
      </c>
      <c r="X478" s="76"/>
      <c r="Y478" s="76"/>
      <c r="Z478" s="76" t="s">
        <v>3115</v>
      </c>
      <c r="AA478" s="76"/>
    </row>
    <row r="479" s="234" customFormat="1" ht="15" spans="1:27">
      <c r="A479" s="5">
        <v>472</v>
      </c>
      <c r="B479" s="15" t="s">
        <v>3116</v>
      </c>
      <c r="C479" s="69" t="s">
        <v>3117</v>
      </c>
      <c r="D479" s="18" t="s">
        <v>3118</v>
      </c>
      <c r="E479" s="17" t="s">
        <v>3045</v>
      </c>
      <c r="F479" s="17">
        <v>10</v>
      </c>
      <c r="G479" s="18" t="s">
        <v>3119</v>
      </c>
      <c r="H479" s="17" t="s">
        <v>3120</v>
      </c>
      <c r="I479" s="17">
        <v>15</v>
      </c>
      <c r="J479" s="17">
        <v>343</v>
      </c>
      <c r="K479" s="18" t="s">
        <v>814</v>
      </c>
      <c r="L479" s="18" t="s">
        <v>40</v>
      </c>
      <c r="M479" s="69" t="s">
        <v>41</v>
      </c>
      <c r="N479" s="17"/>
      <c r="O479" s="69" t="s">
        <v>86</v>
      </c>
      <c r="P479" s="83">
        <v>2.23</v>
      </c>
      <c r="Q479" s="76"/>
      <c r="R479" s="76"/>
      <c r="S479" s="109" t="s">
        <v>112</v>
      </c>
      <c r="T479" s="109">
        <v>9.5</v>
      </c>
      <c r="U479" s="76"/>
      <c r="V479" s="76"/>
      <c r="W479" s="263">
        <v>13.5</v>
      </c>
      <c r="X479" s="76"/>
      <c r="Y479" s="76"/>
      <c r="Z479" s="76"/>
      <c r="AA479" s="76"/>
    </row>
    <row r="480" s="234" customFormat="1" ht="15" spans="1:27">
      <c r="A480" s="5">
        <v>473</v>
      </c>
      <c r="B480" s="15" t="s">
        <v>3121</v>
      </c>
      <c r="C480" s="69" t="s">
        <v>3122</v>
      </c>
      <c r="D480" s="18" t="s">
        <v>117</v>
      </c>
      <c r="E480" s="15" t="s">
        <v>3123</v>
      </c>
      <c r="F480" s="17">
        <v>5</v>
      </c>
      <c r="G480" s="99" t="s">
        <v>3124</v>
      </c>
      <c r="H480" s="17" t="s">
        <v>3125</v>
      </c>
      <c r="I480" s="17">
        <v>20</v>
      </c>
      <c r="J480" s="17">
        <v>343</v>
      </c>
      <c r="K480" s="18" t="s">
        <v>814</v>
      </c>
      <c r="L480" s="18" t="s">
        <v>40</v>
      </c>
      <c r="M480" s="69" t="s">
        <v>41</v>
      </c>
      <c r="N480" s="17">
        <v>14105</v>
      </c>
      <c r="O480" s="69" t="s">
        <v>232</v>
      </c>
      <c r="P480" s="83">
        <v>2.23</v>
      </c>
      <c r="Q480" s="76"/>
      <c r="R480" s="76"/>
      <c r="S480" s="109" t="s">
        <v>61</v>
      </c>
      <c r="T480" s="109">
        <v>20.8</v>
      </c>
      <c r="U480" s="76"/>
      <c r="V480" s="76"/>
      <c r="W480" s="263">
        <v>30</v>
      </c>
      <c r="X480" s="76"/>
      <c r="Y480" s="76"/>
      <c r="Z480" s="76"/>
      <c r="AA480" s="76"/>
    </row>
    <row r="481" ht="15" hidden="1" spans="1:27">
      <c r="A481" s="1">
        <v>474</v>
      </c>
      <c r="B481" s="92" t="s">
        <v>3126</v>
      </c>
      <c r="C481" s="91" t="s">
        <v>3127</v>
      </c>
      <c r="D481" s="88" t="s">
        <v>3108</v>
      </c>
      <c r="E481" s="92" t="s">
        <v>311</v>
      </c>
      <c r="F481" s="88">
        <v>2</v>
      </c>
      <c r="G481" s="100" t="s">
        <v>3128</v>
      </c>
      <c r="H481" s="88" t="s">
        <v>3129</v>
      </c>
      <c r="I481" s="88">
        <v>22</v>
      </c>
      <c r="J481" s="88">
        <v>11288</v>
      </c>
      <c r="K481" s="88"/>
      <c r="L481" s="88" t="s">
        <v>40</v>
      </c>
      <c r="M481" s="70" t="s">
        <v>41</v>
      </c>
      <c r="N481" s="88"/>
      <c r="O481" s="91" t="s">
        <v>3130</v>
      </c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</row>
    <row r="482" s="234" customFormat="1" ht="15" spans="1:27">
      <c r="A482" s="5">
        <v>475</v>
      </c>
      <c r="B482" s="15" t="s">
        <v>3131</v>
      </c>
      <c r="C482" s="80" t="s">
        <v>3132</v>
      </c>
      <c r="D482" s="18" t="s">
        <v>1781</v>
      </c>
      <c r="E482" s="15" t="s">
        <v>3133</v>
      </c>
      <c r="F482" s="17">
        <v>5</v>
      </c>
      <c r="G482" s="99" t="s">
        <v>1783</v>
      </c>
      <c r="H482" s="18" t="s">
        <v>3134</v>
      </c>
      <c r="I482" s="17">
        <v>30</v>
      </c>
      <c r="J482" s="17">
        <v>343</v>
      </c>
      <c r="K482" s="18" t="s">
        <v>814</v>
      </c>
      <c r="L482" s="18" t="s">
        <v>40</v>
      </c>
      <c r="M482" s="69" t="s">
        <v>41</v>
      </c>
      <c r="N482" s="17">
        <v>139187</v>
      </c>
      <c r="O482" s="80" t="s">
        <v>3135</v>
      </c>
      <c r="P482" s="83">
        <v>2.23</v>
      </c>
      <c r="Q482" s="76"/>
      <c r="R482" s="76"/>
      <c r="S482" s="106" t="s">
        <v>43</v>
      </c>
      <c r="T482" s="48">
        <v>14.48</v>
      </c>
      <c r="U482" s="76"/>
      <c r="V482" s="76"/>
      <c r="W482" s="263">
        <v>20.8</v>
      </c>
      <c r="X482" s="76"/>
      <c r="Y482" s="76"/>
      <c r="Z482" s="76"/>
      <c r="AA482" s="76"/>
    </row>
    <row r="483" s="234" customFormat="1" ht="15" spans="1:27">
      <c r="A483" s="5">
        <v>476</v>
      </c>
      <c r="B483" s="15" t="s">
        <v>3136</v>
      </c>
      <c r="C483" s="80" t="s">
        <v>3137</v>
      </c>
      <c r="D483" s="18" t="s">
        <v>449</v>
      </c>
      <c r="E483" s="17" t="s">
        <v>3138</v>
      </c>
      <c r="F483" s="17">
        <v>2</v>
      </c>
      <c r="G483" s="99" t="s">
        <v>3139</v>
      </c>
      <c r="H483" s="17" t="s">
        <v>452</v>
      </c>
      <c r="I483" s="17">
        <v>12.95</v>
      </c>
      <c r="J483" s="17">
        <v>116919</v>
      </c>
      <c r="K483" s="18" t="s">
        <v>2707</v>
      </c>
      <c r="L483" s="18" t="s">
        <v>70</v>
      </c>
      <c r="M483" s="69" t="s">
        <v>41</v>
      </c>
      <c r="N483" s="17">
        <v>165275</v>
      </c>
      <c r="O483" s="80" t="s">
        <v>1735</v>
      </c>
      <c r="P483" s="83">
        <v>2.23</v>
      </c>
      <c r="Q483" s="76"/>
      <c r="R483" s="76"/>
      <c r="S483" s="109" t="s">
        <v>169</v>
      </c>
      <c r="T483" s="109">
        <v>9.6</v>
      </c>
      <c r="U483" s="76"/>
      <c r="V483" s="76"/>
      <c r="W483" s="263">
        <v>13.8</v>
      </c>
      <c r="X483" s="76"/>
      <c r="Y483" s="76"/>
      <c r="Z483" s="76"/>
      <c r="AA483" s="76"/>
    </row>
    <row r="484" s="234" customFormat="1" ht="15" spans="1:27">
      <c r="A484" s="5">
        <v>477</v>
      </c>
      <c r="B484" s="15" t="s">
        <v>3140</v>
      </c>
      <c r="C484" s="80" t="s">
        <v>3141</v>
      </c>
      <c r="D484" s="18" t="s">
        <v>3142</v>
      </c>
      <c r="E484" s="17" t="s">
        <v>3143</v>
      </c>
      <c r="F484" s="17">
        <v>1</v>
      </c>
      <c r="G484" s="99" t="s">
        <v>3144</v>
      </c>
      <c r="H484" s="17" t="s">
        <v>3145</v>
      </c>
      <c r="I484" s="17">
        <v>25</v>
      </c>
      <c r="J484" s="17">
        <v>716</v>
      </c>
      <c r="K484" s="18" t="s">
        <v>1122</v>
      </c>
      <c r="L484" s="18" t="s">
        <v>70</v>
      </c>
      <c r="M484" s="69" t="s">
        <v>41</v>
      </c>
      <c r="N484" s="17"/>
      <c r="O484" s="80" t="s">
        <v>2952</v>
      </c>
      <c r="P484" s="83">
        <v>2.23</v>
      </c>
      <c r="Q484" s="76"/>
      <c r="R484" s="76"/>
      <c r="S484" s="109" t="s">
        <v>129</v>
      </c>
      <c r="T484" s="109">
        <v>19.4</v>
      </c>
      <c r="U484" s="76"/>
      <c r="V484" s="76"/>
      <c r="W484" s="263">
        <v>27.8</v>
      </c>
      <c r="X484" s="76"/>
      <c r="Y484" s="76"/>
      <c r="Z484" s="76"/>
      <c r="AA484" s="76"/>
    </row>
    <row r="485" s="234" customFormat="1" ht="15" spans="1:27">
      <c r="A485" s="5">
        <v>478</v>
      </c>
      <c r="B485" s="15" t="s">
        <v>3146</v>
      </c>
      <c r="C485" s="80" t="s">
        <v>3147</v>
      </c>
      <c r="D485" s="18" t="s">
        <v>3148</v>
      </c>
      <c r="E485" s="17" t="s">
        <v>3149</v>
      </c>
      <c r="F485" s="17">
        <v>2</v>
      </c>
      <c r="G485" s="99" t="s">
        <v>3150</v>
      </c>
      <c r="H485" s="17" t="s">
        <v>3151</v>
      </c>
      <c r="I485" s="17">
        <v>25</v>
      </c>
      <c r="J485" s="17">
        <v>716</v>
      </c>
      <c r="K485" s="18" t="s">
        <v>1122</v>
      </c>
      <c r="L485" s="18" t="s">
        <v>70</v>
      </c>
      <c r="M485" s="69" t="s">
        <v>41</v>
      </c>
      <c r="N485" s="17"/>
      <c r="O485" s="80" t="s">
        <v>1941</v>
      </c>
      <c r="P485" s="83">
        <v>2.23</v>
      </c>
      <c r="Q485" s="76"/>
      <c r="R485" s="76"/>
      <c r="S485" s="109" t="s">
        <v>169</v>
      </c>
      <c r="T485" s="109">
        <v>17.8</v>
      </c>
      <c r="U485" s="76"/>
      <c r="V485" s="76"/>
      <c r="W485" s="263">
        <v>25.5</v>
      </c>
      <c r="X485" s="76"/>
      <c r="Y485" s="76"/>
      <c r="Z485" s="76"/>
      <c r="AA485" s="76"/>
    </row>
    <row r="486" s="234" customFormat="1" ht="15" spans="1:27">
      <c r="A486" s="5">
        <v>479</v>
      </c>
      <c r="B486" s="17" t="s">
        <v>3152</v>
      </c>
      <c r="C486" s="80" t="s">
        <v>3153</v>
      </c>
      <c r="D486" s="18" t="s">
        <v>3154</v>
      </c>
      <c r="E486" s="17" t="s">
        <v>3155</v>
      </c>
      <c r="F486" s="17">
        <v>1</v>
      </c>
      <c r="G486" s="18" t="s">
        <v>3156</v>
      </c>
      <c r="H486" s="17" t="s">
        <v>3157</v>
      </c>
      <c r="I486" s="17">
        <v>52</v>
      </c>
      <c r="J486" s="17">
        <v>391</v>
      </c>
      <c r="K486" s="18" t="s">
        <v>3158</v>
      </c>
      <c r="L486" s="18" t="s">
        <v>70</v>
      </c>
      <c r="M486" s="7" t="s">
        <v>41</v>
      </c>
      <c r="N486" s="17"/>
      <c r="O486" s="69" t="s">
        <v>3159</v>
      </c>
      <c r="P486" s="83">
        <v>2.23</v>
      </c>
      <c r="Q486" s="76"/>
      <c r="R486" s="76"/>
      <c r="S486" s="48" t="s">
        <v>43</v>
      </c>
      <c r="T486" s="48">
        <v>39</v>
      </c>
      <c r="U486" s="76"/>
      <c r="V486" s="76"/>
      <c r="W486" s="263">
        <v>48.8</v>
      </c>
      <c r="X486" s="76"/>
      <c r="Y486" s="76"/>
      <c r="Z486" s="76"/>
      <c r="AA486" s="76"/>
    </row>
    <row r="487" s="234" customFormat="1" ht="15" spans="1:27">
      <c r="A487" s="5">
        <v>480</v>
      </c>
      <c r="B487" s="17" t="s">
        <v>3160</v>
      </c>
      <c r="C487" s="80" t="s">
        <v>3161</v>
      </c>
      <c r="D487" s="18" t="s">
        <v>3162</v>
      </c>
      <c r="E487" s="17" t="s">
        <v>3163</v>
      </c>
      <c r="F487" s="17">
        <v>1</v>
      </c>
      <c r="G487" s="18" t="s">
        <v>3164</v>
      </c>
      <c r="H487" s="17" t="s">
        <v>3165</v>
      </c>
      <c r="I487" s="17">
        <v>45</v>
      </c>
      <c r="J487" s="17">
        <v>570</v>
      </c>
      <c r="K487" s="18" t="s">
        <v>3166</v>
      </c>
      <c r="L487" s="18" t="s">
        <v>70</v>
      </c>
      <c r="M487" s="7" t="s">
        <v>41</v>
      </c>
      <c r="N487" s="17"/>
      <c r="O487" s="7" t="s">
        <v>86</v>
      </c>
      <c r="P487" s="83">
        <v>2.23</v>
      </c>
      <c r="Q487" s="76"/>
      <c r="R487" s="76"/>
      <c r="S487" s="48" t="s">
        <v>43</v>
      </c>
      <c r="T487" s="48">
        <v>82</v>
      </c>
      <c r="U487" s="76"/>
      <c r="V487" s="76"/>
      <c r="W487" s="263">
        <v>102.5</v>
      </c>
      <c r="X487" s="76"/>
      <c r="Y487" s="76"/>
      <c r="Z487" s="76"/>
      <c r="AA487" s="76"/>
    </row>
    <row r="488" s="234" customFormat="1" ht="15" spans="1:27">
      <c r="A488" s="5">
        <v>481</v>
      </c>
      <c r="B488" s="17" t="s">
        <v>3167</v>
      </c>
      <c r="C488" s="80" t="s">
        <v>3168</v>
      </c>
      <c r="D488" s="18" t="s">
        <v>1496</v>
      </c>
      <c r="E488" s="17" t="s">
        <v>3169</v>
      </c>
      <c r="F488" s="17">
        <v>2</v>
      </c>
      <c r="G488" s="18" t="s">
        <v>3170</v>
      </c>
      <c r="H488" s="17" t="s">
        <v>3171</v>
      </c>
      <c r="I488" s="17">
        <v>15</v>
      </c>
      <c r="J488" s="17">
        <v>111219</v>
      </c>
      <c r="K488" s="18" t="s">
        <v>231</v>
      </c>
      <c r="L488" s="18" t="s">
        <v>40</v>
      </c>
      <c r="M488" s="7" t="s">
        <v>41</v>
      </c>
      <c r="N488" s="69"/>
      <c r="O488" s="7" t="s">
        <v>3172</v>
      </c>
      <c r="P488" s="83">
        <v>2.23</v>
      </c>
      <c r="Q488" s="76"/>
      <c r="R488" s="76"/>
      <c r="S488" s="109" t="s">
        <v>263</v>
      </c>
      <c r="T488" s="109" t="s">
        <v>3173</v>
      </c>
      <c r="U488" s="76"/>
      <c r="V488" s="76"/>
      <c r="W488" s="263">
        <v>4.5</v>
      </c>
      <c r="X488" s="76"/>
      <c r="Y488" s="76"/>
      <c r="Z488" s="76"/>
      <c r="AA488" s="76"/>
    </row>
    <row r="489" ht="15" hidden="1" spans="1:27">
      <c r="A489" s="1">
        <v>482</v>
      </c>
      <c r="B489" s="88" t="s">
        <v>3174</v>
      </c>
      <c r="C489" s="91" t="s">
        <v>3175</v>
      </c>
      <c r="D489" s="89" t="s">
        <v>3176</v>
      </c>
      <c r="E489" s="88" t="s">
        <v>3177</v>
      </c>
      <c r="F489" s="88">
        <v>1</v>
      </c>
      <c r="G489" s="88" t="s">
        <v>3178</v>
      </c>
      <c r="H489" s="89" t="s">
        <v>3179</v>
      </c>
      <c r="I489" s="88">
        <v>179</v>
      </c>
      <c r="J489" s="88">
        <v>111219</v>
      </c>
      <c r="K489" s="89" t="s">
        <v>231</v>
      </c>
      <c r="L489" s="88" t="s">
        <v>70</v>
      </c>
      <c r="M489" s="102" t="s">
        <v>41</v>
      </c>
      <c r="N489" s="70"/>
      <c r="O489" s="102" t="s">
        <v>3180</v>
      </c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</row>
    <row r="490" ht="15" hidden="1" spans="1:27">
      <c r="A490" s="1">
        <v>483</v>
      </c>
      <c r="B490" s="88" t="s">
        <v>3181</v>
      </c>
      <c r="C490" s="91" t="s">
        <v>3182</v>
      </c>
      <c r="D490" s="89" t="s">
        <v>3183</v>
      </c>
      <c r="E490" s="88" t="s">
        <v>3184</v>
      </c>
      <c r="F490" s="88">
        <v>2</v>
      </c>
      <c r="G490" s="88" t="s">
        <v>3185</v>
      </c>
      <c r="H490" s="88" t="s">
        <v>3186</v>
      </c>
      <c r="I490" s="88">
        <v>25</v>
      </c>
      <c r="J490" s="88">
        <v>111219</v>
      </c>
      <c r="K490" s="89" t="s">
        <v>231</v>
      </c>
      <c r="L490" s="88" t="s">
        <v>70</v>
      </c>
      <c r="M490" s="102" t="s">
        <v>41</v>
      </c>
      <c r="N490" s="88"/>
      <c r="O490" s="102" t="s">
        <v>86</v>
      </c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</row>
    <row r="491" s="234" customFormat="1" ht="15" spans="1:27">
      <c r="A491" s="5">
        <v>484</v>
      </c>
      <c r="B491" s="17" t="s">
        <v>3187</v>
      </c>
      <c r="C491" s="80" t="s">
        <v>3188</v>
      </c>
      <c r="D491" s="18" t="s">
        <v>3189</v>
      </c>
      <c r="E491" s="18" t="s">
        <v>3190</v>
      </c>
      <c r="F491" s="18">
        <v>1</v>
      </c>
      <c r="G491" s="18" t="s">
        <v>2163</v>
      </c>
      <c r="H491" s="18" t="s">
        <v>3191</v>
      </c>
      <c r="I491" s="17">
        <v>9.9</v>
      </c>
      <c r="J491" s="17">
        <v>724</v>
      </c>
      <c r="K491" s="18" t="s">
        <v>3192</v>
      </c>
      <c r="L491" s="18" t="s">
        <v>70</v>
      </c>
      <c r="M491" s="7" t="s">
        <v>41</v>
      </c>
      <c r="N491" s="17"/>
      <c r="O491" s="69" t="s">
        <v>248</v>
      </c>
      <c r="P491" s="83">
        <v>2.23</v>
      </c>
      <c r="Q491" s="76"/>
      <c r="R491" s="76"/>
      <c r="S491" s="109" t="s">
        <v>169</v>
      </c>
      <c r="T491" s="109">
        <v>43.1</v>
      </c>
      <c r="U491" s="76"/>
      <c r="V491" s="76"/>
      <c r="W491" s="263">
        <v>61.5</v>
      </c>
      <c r="X491" s="76"/>
      <c r="Y491" s="76"/>
      <c r="Z491" s="76"/>
      <c r="AA491" s="76"/>
    </row>
    <row r="492" ht="15" hidden="1" spans="1:27">
      <c r="A492" s="1">
        <v>485</v>
      </c>
      <c r="B492" s="88" t="s">
        <v>3193</v>
      </c>
      <c r="C492" s="91" t="s">
        <v>3194</v>
      </c>
      <c r="D492" s="89" t="s">
        <v>3195</v>
      </c>
      <c r="E492" s="88" t="s">
        <v>3196</v>
      </c>
      <c r="F492" s="88">
        <v>1</v>
      </c>
      <c r="G492" s="88" t="s">
        <v>1045</v>
      </c>
      <c r="H492" s="88" t="s">
        <v>3197</v>
      </c>
      <c r="I492" s="88">
        <v>29.5</v>
      </c>
      <c r="J492" s="88">
        <v>710</v>
      </c>
      <c r="K492" s="89" t="s">
        <v>906</v>
      </c>
      <c r="L492" s="88" t="s">
        <v>70</v>
      </c>
      <c r="M492" s="102" t="s">
        <v>41</v>
      </c>
      <c r="N492" s="88"/>
      <c r="O492" s="102" t="s">
        <v>86</v>
      </c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</row>
    <row r="493" ht="15" hidden="1" spans="1:27">
      <c r="A493" s="1">
        <v>486</v>
      </c>
      <c r="B493" s="88" t="s">
        <v>3198</v>
      </c>
      <c r="C493" s="91" t="s">
        <v>3199</v>
      </c>
      <c r="D493" s="89" t="s">
        <v>3200</v>
      </c>
      <c r="E493" s="88" t="s">
        <v>3201</v>
      </c>
      <c r="F493" s="88">
        <v>1</v>
      </c>
      <c r="G493" s="88" t="s">
        <v>3202</v>
      </c>
      <c r="H493" s="88" t="s">
        <v>3203</v>
      </c>
      <c r="I493" s="88">
        <v>98</v>
      </c>
      <c r="J493" s="88">
        <v>710</v>
      </c>
      <c r="K493" s="89" t="s">
        <v>906</v>
      </c>
      <c r="L493" s="88" t="s">
        <v>70</v>
      </c>
      <c r="M493" s="102" t="s">
        <v>41</v>
      </c>
      <c r="N493" s="88"/>
      <c r="O493" s="102" t="s">
        <v>86</v>
      </c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</row>
    <row r="494" s="234" customFormat="1" ht="22.5" spans="1:27">
      <c r="A494" s="5">
        <v>487</v>
      </c>
      <c r="B494" s="17" t="s">
        <v>3204</v>
      </c>
      <c r="C494" s="80" t="s">
        <v>3205</v>
      </c>
      <c r="D494" s="18" t="s">
        <v>3206</v>
      </c>
      <c r="E494" s="17" t="s">
        <v>3207</v>
      </c>
      <c r="F494" s="17">
        <v>1</v>
      </c>
      <c r="G494" s="18" t="s">
        <v>742</v>
      </c>
      <c r="H494" s="17" t="s">
        <v>3208</v>
      </c>
      <c r="I494" s="17">
        <v>22</v>
      </c>
      <c r="J494" s="17">
        <v>710</v>
      </c>
      <c r="K494" s="18" t="s">
        <v>906</v>
      </c>
      <c r="L494" s="18" t="s">
        <v>70</v>
      </c>
      <c r="M494" s="7" t="s">
        <v>41</v>
      </c>
      <c r="N494" s="17"/>
      <c r="O494" s="7" t="s">
        <v>86</v>
      </c>
      <c r="P494" s="83">
        <v>2.23</v>
      </c>
      <c r="Q494" s="76"/>
      <c r="R494" s="76"/>
      <c r="S494" s="77" t="s">
        <v>43</v>
      </c>
      <c r="T494" s="77" t="s">
        <v>3209</v>
      </c>
      <c r="U494" s="76"/>
      <c r="V494" s="76"/>
      <c r="W494" s="263">
        <v>15.5</v>
      </c>
      <c r="X494" s="76"/>
      <c r="Y494" s="76"/>
      <c r="Z494" s="76"/>
      <c r="AA494" s="76"/>
    </row>
    <row r="495" s="234" customFormat="1" ht="15" spans="1:27">
      <c r="A495" s="5">
        <v>488</v>
      </c>
      <c r="B495" s="17" t="s">
        <v>3210</v>
      </c>
      <c r="C495" s="80" t="s">
        <v>3211</v>
      </c>
      <c r="D495" s="18" t="s">
        <v>3212</v>
      </c>
      <c r="E495" s="17" t="s">
        <v>3213</v>
      </c>
      <c r="F495" s="17">
        <v>2</v>
      </c>
      <c r="G495" s="18" t="s">
        <v>3214</v>
      </c>
      <c r="H495" s="17" t="s">
        <v>3215</v>
      </c>
      <c r="I495" s="17">
        <v>35</v>
      </c>
      <c r="J495" s="17">
        <v>710</v>
      </c>
      <c r="K495" s="18" t="s">
        <v>906</v>
      </c>
      <c r="L495" s="18" t="s">
        <v>70</v>
      </c>
      <c r="M495" s="7" t="s">
        <v>41</v>
      </c>
      <c r="N495" s="17"/>
      <c r="O495" s="7" t="s">
        <v>86</v>
      </c>
      <c r="P495" s="83">
        <v>2.23</v>
      </c>
      <c r="Q495" s="76"/>
      <c r="R495" s="76"/>
      <c r="S495" s="84" t="s">
        <v>129</v>
      </c>
      <c r="T495" s="84">
        <v>39</v>
      </c>
      <c r="U495" s="76"/>
      <c r="V495" s="76"/>
      <c r="W495" s="263">
        <v>55.8</v>
      </c>
      <c r="X495" s="76"/>
      <c r="Y495" s="76"/>
      <c r="Z495" s="76"/>
      <c r="AA495" s="76"/>
    </row>
    <row r="496" s="234" customFormat="1" ht="15" spans="1:27">
      <c r="A496" s="5">
        <v>489</v>
      </c>
      <c r="B496" s="17" t="s">
        <v>3216</v>
      </c>
      <c r="C496" s="80" t="s">
        <v>3217</v>
      </c>
      <c r="D496" s="18" t="s">
        <v>1264</v>
      </c>
      <c r="E496" s="17" t="s">
        <v>3218</v>
      </c>
      <c r="F496" s="17">
        <v>2</v>
      </c>
      <c r="G496" s="18" t="s">
        <v>613</v>
      </c>
      <c r="H496" s="17" t="s">
        <v>1266</v>
      </c>
      <c r="I496" s="17">
        <v>35</v>
      </c>
      <c r="J496" s="17">
        <v>720</v>
      </c>
      <c r="K496" s="18" t="s">
        <v>876</v>
      </c>
      <c r="L496" s="18" t="s">
        <v>70</v>
      </c>
      <c r="M496" s="7" t="s">
        <v>41</v>
      </c>
      <c r="N496" s="17"/>
      <c r="O496" s="7" t="s">
        <v>86</v>
      </c>
      <c r="P496" s="83">
        <v>2.23</v>
      </c>
      <c r="Q496" s="76"/>
      <c r="R496" s="76"/>
      <c r="S496" s="84" t="s">
        <v>169</v>
      </c>
      <c r="T496" s="84">
        <v>20.8</v>
      </c>
      <c r="U496" s="76"/>
      <c r="V496" s="76"/>
      <c r="W496" s="263">
        <v>30</v>
      </c>
      <c r="X496" s="76"/>
      <c r="Y496" s="76"/>
      <c r="Z496" s="76"/>
      <c r="AA496" s="76"/>
    </row>
    <row r="497" s="234" customFormat="1" ht="15" spans="1:27">
      <c r="A497" s="5">
        <v>490</v>
      </c>
      <c r="B497" s="17" t="s">
        <v>3219</v>
      </c>
      <c r="C497" s="80" t="s">
        <v>3220</v>
      </c>
      <c r="D497" s="18" t="s">
        <v>1126</v>
      </c>
      <c r="E497" s="17" t="s">
        <v>3221</v>
      </c>
      <c r="F497" s="17">
        <v>2</v>
      </c>
      <c r="G497" s="18" t="s">
        <v>3222</v>
      </c>
      <c r="H497" s="17" t="s">
        <v>3223</v>
      </c>
      <c r="I497" s="17">
        <v>38</v>
      </c>
      <c r="J497" s="17">
        <v>720</v>
      </c>
      <c r="K497" s="18" t="s">
        <v>876</v>
      </c>
      <c r="L497" s="18" t="s">
        <v>70</v>
      </c>
      <c r="M497" s="7" t="s">
        <v>41</v>
      </c>
      <c r="N497" s="17"/>
      <c r="O497" s="7" t="s">
        <v>86</v>
      </c>
      <c r="P497" s="83">
        <v>2.23</v>
      </c>
      <c r="Q497" s="76"/>
      <c r="R497" s="76"/>
      <c r="S497" s="84" t="s">
        <v>241</v>
      </c>
      <c r="T497" s="84">
        <v>6.8</v>
      </c>
      <c r="U497" s="76"/>
      <c r="V497" s="76"/>
      <c r="W497" s="263">
        <v>10</v>
      </c>
      <c r="X497" s="76"/>
      <c r="Y497" s="76"/>
      <c r="Z497" s="76"/>
      <c r="AA497" s="76"/>
    </row>
    <row r="498" s="234" customFormat="1" ht="15" spans="1:27">
      <c r="A498" s="5">
        <v>491</v>
      </c>
      <c r="B498" s="17" t="s">
        <v>3224</v>
      </c>
      <c r="C498" s="80" t="s">
        <v>3225</v>
      </c>
      <c r="D498" s="18" t="s">
        <v>1440</v>
      </c>
      <c r="E498" s="17" t="s">
        <v>3226</v>
      </c>
      <c r="F498" s="17">
        <v>1</v>
      </c>
      <c r="G498" s="18" t="s">
        <v>3227</v>
      </c>
      <c r="H498" s="17" t="s">
        <v>3228</v>
      </c>
      <c r="I498" s="17">
        <v>0</v>
      </c>
      <c r="J498" s="17">
        <v>591</v>
      </c>
      <c r="K498" s="18" t="s">
        <v>3229</v>
      </c>
      <c r="L498" s="18" t="s">
        <v>70</v>
      </c>
      <c r="M498" s="7" t="s">
        <v>41</v>
      </c>
      <c r="N498" s="17">
        <v>50494</v>
      </c>
      <c r="O498" s="69" t="s">
        <v>3230</v>
      </c>
      <c r="P498" s="83">
        <v>2.23</v>
      </c>
      <c r="Q498" s="76"/>
      <c r="R498" s="76"/>
      <c r="S498" s="84" t="s">
        <v>541</v>
      </c>
      <c r="T498" s="84">
        <v>7.9</v>
      </c>
      <c r="U498" s="76"/>
      <c r="V498" s="76"/>
      <c r="W498" s="263">
        <v>11.5</v>
      </c>
      <c r="X498" s="76"/>
      <c r="Y498" s="77" t="s">
        <v>114</v>
      </c>
      <c r="Z498" s="76"/>
      <c r="AA498" s="76"/>
    </row>
    <row r="499" s="234" customFormat="1" ht="15" spans="1:27">
      <c r="A499" s="5">
        <v>492</v>
      </c>
      <c r="B499" s="17" t="s">
        <v>3231</v>
      </c>
      <c r="C499" s="80" t="s">
        <v>3232</v>
      </c>
      <c r="D499" s="18" t="s">
        <v>3233</v>
      </c>
      <c r="E499" s="17" t="s">
        <v>3234</v>
      </c>
      <c r="F499" s="17">
        <v>5</v>
      </c>
      <c r="G499" s="18" t="s">
        <v>3235</v>
      </c>
      <c r="H499" s="17" t="s">
        <v>3236</v>
      </c>
      <c r="I499" s="17">
        <v>0</v>
      </c>
      <c r="J499" s="17">
        <v>104428</v>
      </c>
      <c r="K499" s="18" t="s">
        <v>1225</v>
      </c>
      <c r="L499" s="18" t="s">
        <v>40</v>
      </c>
      <c r="M499" s="7" t="s">
        <v>41</v>
      </c>
      <c r="N499" s="17"/>
      <c r="O499" s="7" t="s">
        <v>3180</v>
      </c>
      <c r="P499" s="83">
        <v>2.23</v>
      </c>
      <c r="Q499" s="76"/>
      <c r="R499" s="76"/>
      <c r="S499" s="84" t="s">
        <v>241</v>
      </c>
      <c r="T499" s="84">
        <v>57.21</v>
      </c>
      <c r="U499" s="76"/>
      <c r="V499" s="76"/>
      <c r="W499" s="263">
        <v>71.5</v>
      </c>
      <c r="X499" s="76"/>
      <c r="Y499" s="76"/>
      <c r="Z499" s="76"/>
      <c r="AA499" s="76"/>
    </row>
    <row r="500" s="234" customFormat="1" ht="15" spans="1:27">
      <c r="A500" s="5">
        <v>493</v>
      </c>
      <c r="B500" s="17" t="s">
        <v>3237</v>
      </c>
      <c r="C500" s="80" t="s">
        <v>3238</v>
      </c>
      <c r="D500" s="18" t="s">
        <v>3239</v>
      </c>
      <c r="E500" s="17" t="s">
        <v>3240</v>
      </c>
      <c r="F500" s="17">
        <v>1</v>
      </c>
      <c r="G500" s="18" t="s">
        <v>3241</v>
      </c>
      <c r="H500" s="17" t="s">
        <v>3242</v>
      </c>
      <c r="I500" s="17">
        <v>36</v>
      </c>
      <c r="J500" s="17">
        <v>103199</v>
      </c>
      <c r="K500" s="18" t="s">
        <v>1853</v>
      </c>
      <c r="L500" s="18" t="s">
        <v>70</v>
      </c>
      <c r="M500" s="7" t="s">
        <v>41</v>
      </c>
      <c r="N500" s="17"/>
      <c r="O500" s="7" t="s">
        <v>86</v>
      </c>
      <c r="P500" s="83">
        <v>2.23</v>
      </c>
      <c r="Q500" s="76"/>
      <c r="R500" s="76"/>
      <c r="S500" s="84" t="s">
        <v>1718</v>
      </c>
      <c r="T500" s="84">
        <v>10.5</v>
      </c>
      <c r="U500" s="76"/>
      <c r="V500" s="76"/>
      <c r="W500" s="263">
        <v>13.2</v>
      </c>
      <c r="X500" s="76"/>
      <c r="Y500" s="76"/>
      <c r="Z500" s="76"/>
      <c r="AA500" s="76"/>
    </row>
    <row r="501" s="234" customFormat="1" ht="15" spans="1:27">
      <c r="A501" s="5">
        <v>494</v>
      </c>
      <c r="B501" s="17" t="s">
        <v>3243</v>
      </c>
      <c r="C501" s="80" t="s">
        <v>3244</v>
      </c>
      <c r="D501" s="18" t="s">
        <v>3245</v>
      </c>
      <c r="E501" s="18" t="s">
        <v>3246</v>
      </c>
      <c r="F501" s="18">
        <v>1</v>
      </c>
      <c r="G501" s="18" t="s">
        <v>3247</v>
      </c>
      <c r="H501" s="18" t="s">
        <v>3248</v>
      </c>
      <c r="I501" s="17">
        <v>10</v>
      </c>
      <c r="J501" s="17">
        <v>107829</v>
      </c>
      <c r="K501" s="18" t="s">
        <v>855</v>
      </c>
      <c r="L501" s="18" t="s">
        <v>40</v>
      </c>
      <c r="M501" s="7" t="s">
        <v>41</v>
      </c>
      <c r="N501" s="17"/>
      <c r="O501" s="7" t="s">
        <v>86</v>
      </c>
      <c r="P501" s="83">
        <v>2.23</v>
      </c>
      <c r="Q501" s="76"/>
      <c r="R501" s="76"/>
      <c r="S501" s="84" t="s">
        <v>263</v>
      </c>
      <c r="T501" s="84">
        <v>14</v>
      </c>
      <c r="U501" s="76"/>
      <c r="V501" s="76"/>
      <c r="W501" s="263">
        <v>16</v>
      </c>
      <c r="X501" s="76"/>
      <c r="Y501" s="76"/>
      <c r="Z501" s="76"/>
      <c r="AA501" s="76"/>
    </row>
    <row r="502" ht="15" hidden="1" spans="1:27">
      <c r="A502" s="1">
        <v>495</v>
      </c>
      <c r="B502" s="88" t="s">
        <v>3249</v>
      </c>
      <c r="C502" s="91" t="s">
        <v>3250</v>
      </c>
      <c r="D502" s="89" t="s">
        <v>3251</v>
      </c>
      <c r="E502" s="89" t="s">
        <v>3252</v>
      </c>
      <c r="F502" s="89">
        <v>1</v>
      </c>
      <c r="G502" s="89" t="s">
        <v>2235</v>
      </c>
      <c r="H502" s="89" t="s">
        <v>3253</v>
      </c>
      <c r="I502" s="88">
        <v>25</v>
      </c>
      <c r="J502" s="88">
        <v>107829</v>
      </c>
      <c r="K502" s="89" t="s">
        <v>855</v>
      </c>
      <c r="L502" s="88" t="s">
        <v>70</v>
      </c>
      <c r="M502" s="102" t="s">
        <v>41</v>
      </c>
      <c r="N502" s="88"/>
      <c r="O502" s="102" t="s">
        <v>1190</v>
      </c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</row>
    <row r="503" ht="15" hidden="1" spans="1:27">
      <c r="A503" s="1">
        <v>496</v>
      </c>
      <c r="B503" s="88" t="s">
        <v>3254</v>
      </c>
      <c r="C503" s="91" t="s">
        <v>3255</v>
      </c>
      <c r="D503" s="89" t="s">
        <v>3256</v>
      </c>
      <c r="E503" s="88" t="s">
        <v>3257</v>
      </c>
      <c r="F503" s="88">
        <v>1</v>
      </c>
      <c r="G503" s="88" t="s">
        <v>3258</v>
      </c>
      <c r="H503" s="88" t="s">
        <v>3259</v>
      </c>
      <c r="I503" s="88">
        <v>42</v>
      </c>
      <c r="J503" s="88">
        <v>105910</v>
      </c>
      <c r="K503" s="89" t="s">
        <v>824</v>
      </c>
      <c r="L503" s="88" t="s">
        <v>70</v>
      </c>
      <c r="M503" s="102" t="s">
        <v>41</v>
      </c>
      <c r="N503" s="88">
        <v>21209</v>
      </c>
      <c r="O503" s="70" t="s">
        <v>232</v>
      </c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</row>
    <row r="504" s="234" customFormat="1" ht="15" spans="1:27">
      <c r="A504" s="5">
        <v>497</v>
      </c>
      <c r="B504" s="17" t="s">
        <v>3260</v>
      </c>
      <c r="C504" s="80" t="s">
        <v>3261</v>
      </c>
      <c r="D504" s="18" t="s">
        <v>1620</v>
      </c>
      <c r="E504" s="18" t="s">
        <v>3262</v>
      </c>
      <c r="F504" s="18">
        <v>1</v>
      </c>
      <c r="G504" s="18" t="s">
        <v>1965</v>
      </c>
      <c r="H504" s="18" t="s">
        <v>1622</v>
      </c>
      <c r="I504" s="18">
        <v>18</v>
      </c>
      <c r="J504" s="18">
        <v>748</v>
      </c>
      <c r="K504" s="18" t="s">
        <v>3263</v>
      </c>
      <c r="L504" s="18" t="s">
        <v>70</v>
      </c>
      <c r="M504" s="7" t="s">
        <v>41</v>
      </c>
      <c r="N504" s="17"/>
      <c r="O504" s="7" t="s">
        <v>86</v>
      </c>
      <c r="P504" s="83">
        <v>2.23</v>
      </c>
      <c r="Q504" s="76"/>
      <c r="R504" s="76"/>
      <c r="S504" s="84" t="s">
        <v>87</v>
      </c>
      <c r="T504" s="84">
        <v>12.8</v>
      </c>
      <c r="U504" s="77"/>
      <c r="V504" s="77"/>
      <c r="W504" s="263">
        <v>18.5</v>
      </c>
      <c r="X504" s="76"/>
      <c r="Y504" s="76"/>
      <c r="Z504" s="76"/>
      <c r="AA504" s="76"/>
    </row>
    <row r="505" s="234" customFormat="1" ht="15" spans="1:27">
      <c r="A505" s="5">
        <v>498</v>
      </c>
      <c r="B505" s="17" t="s">
        <v>3264</v>
      </c>
      <c r="C505" s="80" t="s">
        <v>3265</v>
      </c>
      <c r="D505" s="18" t="s">
        <v>3266</v>
      </c>
      <c r="E505" s="18" t="s">
        <v>3267</v>
      </c>
      <c r="F505" s="18">
        <v>1</v>
      </c>
      <c r="G505" s="18" t="s">
        <v>3268</v>
      </c>
      <c r="H505" s="17" t="s">
        <v>3269</v>
      </c>
      <c r="I505" s="17">
        <v>28</v>
      </c>
      <c r="J505" s="17">
        <v>748</v>
      </c>
      <c r="K505" s="18" t="s">
        <v>3263</v>
      </c>
      <c r="L505" s="18" t="s">
        <v>70</v>
      </c>
      <c r="M505" s="7" t="s">
        <v>41</v>
      </c>
      <c r="N505" s="17"/>
      <c r="O505" s="69" t="s">
        <v>3180</v>
      </c>
      <c r="P505" s="83">
        <v>2.23</v>
      </c>
      <c r="Q505" s="76"/>
      <c r="R505" s="76"/>
      <c r="S505" s="84" t="s">
        <v>169</v>
      </c>
      <c r="T505" s="84">
        <v>29.2</v>
      </c>
      <c r="U505" s="77"/>
      <c r="V505" s="77"/>
      <c r="W505" s="263">
        <v>41.8</v>
      </c>
      <c r="X505" s="76"/>
      <c r="Y505" s="76"/>
      <c r="Z505" s="76"/>
      <c r="AA505" s="76"/>
    </row>
    <row r="506" s="234" customFormat="1" ht="15" spans="1:27">
      <c r="A506" s="5">
        <v>499</v>
      </c>
      <c r="B506" s="17" t="s">
        <v>3270</v>
      </c>
      <c r="C506" s="80" t="s">
        <v>3271</v>
      </c>
      <c r="D506" s="18" t="s">
        <v>3272</v>
      </c>
      <c r="E506" s="18" t="s">
        <v>3273</v>
      </c>
      <c r="F506" s="18">
        <v>2</v>
      </c>
      <c r="G506" s="18" t="s">
        <v>1965</v>
      </c>
      <c r="H506" s="17" t="s">
        <v>3274</v>
      </c>
      <c r="I506" s="17">
        <v>0</v>
      </c>
      <c r="J506" s="17">
        <v>721</v>
      </c>
      <c r="K506" s="18" t="s">
        <v>3275</v>
      </c>
      <c r="L506" s="18" t="s">
        <v>70</v>
      </c>
      <c r="M506" s="7" t="s">
        <v>41</v>
      </c>
      <c r="N506" s="17"/>
      <c r="O506" s="7" t="s">
        <v>86</v>
      </c>
      <c r="P506" s="83">
        <v>2.23</v>
      </c>
      <c r="Q506" s="76"/>
      <c r="R506" s="76"/>
      <c r="S506" s="84" t="s">
        <v>263</v>
      </c>
      <c r="T506" s="84">
        <v>12.6</v>
      </c>
      <c r="U506" s="77"/>
      <c r="V506" s="77"/>
      <c r="W506" s="263">
        <v>18</v>
      </c>
      <c r="X506" s="76"/>
      <c r="Y506" s="76"/>
      <c r="Z506" s="76"/>
      <c r="AA506" s="76"/>
    </row>
    <row r="507" s="234" customFormat="1" ht="15" spans="1:27">
      <c r="A507" s="5">
        <v>500</v>
      </c>
      <c r="B507" s="17" t="s">
        <v>3276</v>
      </c>
      <c r="C507" s="80" t="s">
        <v>3277</v>
      </c>
      <c r="D507" s="18" t="s">
        <v>3278</v>
      </c>
      <c r="E507" s="17" t="s">
        <v>3279</v>
      </c>
      <c r="F507" s="17">
        <v>3</v>
      </c>
      <c r="G507" s="18" t="s">
        <v>481</v>
      </c>
      <c r="H507" s="17" t="s">
        <v>3280</v>
      </c>
      <c r="I507" s="17">
        <v>0</v>
      </c>
      <c r="J507" s="17">
        <v>721</v>
      </c>
      <c r="K507" s="18" t="s">
        <v>3275</v>
      </c>
      <c r="L507" s="18" t="s">
        <v>70</v>
      </c>
      <c r="M507" s="7" t="s">
        <v>41</v>
      </c>
      <c r="N507" s="17"/>
      <c r="O507" s="7" t="s">
        <v>86</v>
      </c>
      <c r="P507" s="83">
        <v>2.23</v>
      </c>
      <c r="Q507" s="76"/>
      <c r="R507" s="76"/>
      <c r="S507" s="77" t="s">
        <v>129</v>
      </c>
      <c r="T507" s="77"/>
      <c r="U507" s="267" t="s">
        <v>3281</v>
      </c>
      <c r="V507" s="77">
        <v>15.4</v>
      </c>
      <c r="W507" s="263">
        <v>22</v>
      </c>
      <c r="X507" s="76"/>
      <c r="Y507" s="76"/>
      <c r="Z507" s="76"/>
      <c r="AA507" s="76"/>
    </row>
    <row r="508" s="234" customFormat="1" ht="22.5" spans="1:27">
      <c r="A508" s="5">
        <v>501</v>
      </c>
      <c r="B508" s="17" t="s">
        <v>3282</v>
      </c>
      <c r="C508" s="80" t="s">
        <v>3283</v>
      </c>
      <c r="D508" s="18" t="s">
        <v>3284</v>
      </c>
      <c r="E508" s="17" t="s">
        <v>3285</v>
      </c>
      <c r="F508" s="17">
        <v>3</v>
      </c>
      <c r="G508" s="18" t="s">
        <v>3286</v>
      </c>
      <c r="H508" s="17" t="s">
        <v>3287</v>
      </c>
      <c r="I508" s="17">
        <v>0</v>
      </c>
      <c r="J508" s="17">
        <v>721</v>
      </c>
      <c r="K508" s="18" t="s">
        <v>3275</v>
      </c>
      <c r="L508" s="18" t="s">
        <v>40</v>
      </c>
      <c r="M508" s="7" t="s">
        <v>41</v>
      </c>
      <c r="N508" s="17">
        <v>185552</v>
      </c>
      <c r="O508" s="7" t="s">
        <v>1876</v>
      </c>
      <c r="P508" s="83">
        <v>2.23</v>
      </c>
      <c r="Q508" s="76"/>
      <c r="R508" s="76"/>
      <c r="S508" s="77" t="s">
        <v>43</v>
      </c>
      <c r="T508" s="77" t="s">
        <v>3288</v>
      </c>
      <c r="U508" s="77"/>
      <c r="V508" s="77"/>
      <c r="W508" s="263">
        <v>46</v>
      </c>
      <c r="X508" s="76"/>
      <c r="Y508" s="76"/>
      <c r="Z508" s="76"/>
      <c r="AA508" s="76"/>
    </row>
    <row r="509" s="236" customFormat="1" ht="16.5" hidden="1" spans="1:27">
      <c r="A509" s="33">
        <v>502</v>
      </c>
      <c r="B509" s="93">
        <v>44250.5729166667</v>
      </c>
      <c r="C509" s="91" t="s">
        <v>3289</v>
      </c>
      <c r="D509" s="94" t="s">
        <v>3290</v>
      </c>
      <c r="E509" s="26" t="s">
        <v>3291</v>
      </c>
      <c r="F509" s="26">
        <v>15</v>
      </c>
      <c r="G509" s="26" t="s">
        <v>3292</v>
      </c>
      <c r="H509" s="94" t="s">
        <v>3293</v>
      </c>
      <c r="I509" s="27">
        <v>32</v>
      </c>
      <c r="J509" s="94" t="s">
        <v>3294</v>
      </c>
      <c r="K509" s="103">
        <v>17346943997</v>
      </c>
      <c r="L509" s="26" t="s">
        <v>70</v>
      </c>
      <c r="M509" s="22" t="s">
        <v>202</v>
      </c>
      <c r="N509" s="27"/>
      <c r="O509" s="22" t="s">
        <v>86</v>
      </c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  <c r="AA509" s="72"/>
    </row>
    <row r="510" s="236" customFormat="1" ht="15" hidden="1" spans="1:27">
      <c r="A510" s="33">
        <v>503</v>
      </c>
      <c r="B510" s="116" t="s">
        <v>3295</v>
      </c>
      <c r="C510" s="91" t="s">
        <v>3296</v>
      </c>
      <c r="D510" s="94" t="s">
        <v>3297</v>
      </c>
      <c r="E510" s="27" t="s">
        <v>3298</v>
      </c>
      <c r="F510" s="27">
        <v>2</v>
      </c>
      <c r="G510" s="26" t="s">
        <v>3299</v>
      </c>
      <c r="H510" s="116" t="s">
        <v>3300</v>
      </c>
      <c r="I510" s="27">
        <v>15.8</v>
      </c>
      <c r="J510" s="27">
        <v>724</v>
      </c>
      <c r="K510" s="26" t="s">
        <v>3192</v>
      </c>
      <c r="L510" s="94" t="s">
        <v>70</v>
      </c>
      <c r="M510" s="22" t="s">
        <v>41</v>
      </c>
      <c r="N510" s="27"/>
      <c r="O510" s="22" t="s">
        <v>86</v>
      </c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  <c r="AA510" s="72"/>
    </row>
    <row r="511" s="234" customFormat="1" ht="15" spans="1:27">
      <c r="A511" s="5">
        <v>504</v>
      </c>
      <c r="B511" s="15" t="s">
        <v>3301</v>
      </c>
      <c r="C511" s="80" t="s">
        <v>3302</v>
      </c>
      <c r="D511" s="87" t="s">
        <v>3303</v>
      </c>
      <c r="E511" s="15" t="s">
        <v>3304</v>
      </c>
      <c r="F511" s="17">
        <v>4</v>
      </c>
      <c r="G511" s="87" t="s">
        <v>3305</v>
      </c>
      <c r="H511" s="15" t="s">
        <v>3306</v>
      </c>
      <c r="I511" s="17">
        <v>48</v>
      </c>
      <c r="J511" s="17">
        <v>102567</v>
      </c>
      <c r="K511" s="18" t="s">
        <v>806</v>
      </c>
      <c r="L511" s="87" t="s">
        <v>40</v>
      </c>
      <c r="M511" s="7" t="s">
        <v>41</v>
      </c>
      <c r="N511" s="17">
        <v>83919</v>
      </c>
      <c r="O511" s="80" t="s">
        <v>3230</v>
      </c>
      <c r="P511" s="83">
        <v>2.24</v>
      </c>
      <c r="Q511" s="76"/>
      <c r="R511" s="76"/>
      <c r="S511" s="77" t="s">
        <v>43</v>
      </c>
      <c r="T511" s="77">
        <v>50.4</v>
      </c>
      <c r="U511" s="76"/>
      <c r="V511" s="76"/>
      <c r="W511" s="263">
        <v>63</v>
      </c>
      <c r="X511" s="76"/>
      <c r="Y511" s="76"/>
      <c r="Z511" s="76"/>
      <c r="AA511" s="76"/>
    </row>
    <row r="512" s="235" customFormat="1" ht="15" spans="1:27">
      <c r="A512" s="5">
        <v>505</v>
      </c>
      <c r="B512" s="17" t="s">
        <v>3307</v>
      </c>
      <c r="C512" s="69" t="s">
        <v>3308</v>
      </c>
      <c r="D512" s="18" t="s">
        <v>3309</v>
      </c>
      <c r="E512" s="17" t="s">
        <v>3310</v>
      </c>
      <c r="F512" s="17">
        <v>20</v>
      </c>
      <c r="G512" s="18" t="s">
        <v>3311</v>
      </c>
      <c r="H512" s="17" t="s">
        <v>3312</v>
      </c>
      <c r="I512" s="17">
        <v>18</v>
      </c>
      <c r="J512" s="17">
        <v>343</v>
      </c>
      <c r="K512" s="18" t="s">
        <v>814</v>
      </c>
      <c r="L512" s="18" t="s">
        <v>40</v>
      </c>
      <c r="M512" s="7" t="s">
        <v>41</v>
      </c>
      <c r="N512" s="17"/>
      <c r="O512" s="7" t="s">
        <v>86</v>
      </c>
      <c r="P512" s="83">
        <v>2.25</v>
      </c>
      <c r="Q512" s="83"/>
      <c r="R512" s="83"/>
      <c r="S512" s="77" t="s">
        <v>263</v>
      </c>
      <c r="T512" s="77">
        <v>16.8</v>
      </c>
      <c r="U512" s="83"/>
      <c r="V512" s="83"/>
      <c r="W512" s="83">
        <v>24</v>
      </c>
      <c r="X512" s="83"/>
      <c r="Y512" s="83"/>
      <c r="Z512" s="83"/>
      <c r="AA512" s="83"/>
    </row>
    <row r="513" s="235" customFormat="1" ht="22.5" spans="1:27">
      <c r="A513" s="5">
        <v>506</v>
      </c>
      <c r="B513" s="17" t="s">
        <v>3313</v>
      </c>
      <c r="C513" s="69" t="s">
        <v>3314</v>
      </c>
      <c r="D513" s="18" t="s">
        <v>3315</v>
      </c>
      <c r="E513" s="17" t="s">
        <v>3304</v>
      </c>
      <c r="F513" s="17">
        <v>2</v>
      </c>
      <c r="G513" s="18" t="s">
        <v>3316</v>
      </c>
      <c r="H513" s="17" t="s">
        <v>3317</v>
      </c>
      <c r="I513" s="17">
        <v>68</v>
      </c>
      <c r="J513" s="17">
        <v>387</v>
      </c>
      <c r="K513" s="18" t="s">
        <v>1002</v>
      </c>
      <c r="L513" s="18" t="s">
        <v>70</v>
      </c>
      <c r="M513" s="7" t="s">
        <v>41</v>
      </c>
      <c r="N513" s="17"/>
      <c r="O513" s="7" t="s">
        <v>86</v>
      </c>
      <c r="P513" s="83">
        <v>2.25</v>
      </c>
      <c r="Q513" s="83"/>
      <c r="R513" s="83"/>
      <c r="S513" s="77" t="s">
        <v>43</v>
      </c>
      <c r="T513" s="77" t="s">
        <v>3318</v>
      </c>
      <c r="U513" s="83"/>
      <c r="V513" s="83"/>
      <c r="W513" s="83">
        <v>24.6</v>
      </c>
      <c r="X513" s="83"/>
      <c r="Y513" s="83"/>
      <c r="Z513" s="83"/>
      <c r="AA513" s="83"/>
    </row>
    <row r="514" s="236" customFormat="1" ht="15" hidden="1" spans="1:27">
      <c r="A514" s="33">
        <v>507</v>
      </c>
      <c r="B514" s="116" t="s">
        <v>3319</v>
      </c>
      <c r="C514" s="91" t="s">
        <v>3320</v>
      </c>
      <c r="D514" s="94" t="s">
        <v>3321</v>
      </c>
      <c r="E514" s="116" t="s">
        <v>3322</v>
      </c>
      <c r="F514" s="27">
        <v>1</v>
      </c>
      <c r="G514" s="94" t="s">
        <v>3323</v>
      </c>
      <c r="H514" s="94" t="s">
        <v>3324</v>
      </c>
      <c r="I514" s="27">
        <v>15</v>
      </c>
      <c r="J514" s="27">
        <v>102935</v>
      </c>
      <c r="K514" s="26" t="s">
        <v>184</v>
      </c>
      <c r="L514" s="94" t="s">
        <v>70</v>
      </c>
      <c r="M514" s="22" t="s">
        <v>41</v>
      </c>
      <c r="N514" s="27"/>
      <c r="O514" s="22" t="s">
        <v>86</v>
      </c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  <c r="AA514" s="72"/>
    </row>
    <row r="515" s="234" customFormat="1" ht="15" spans="1:27">
      <c r="A515" s="5">
        <v>508</v>
      </c>
      <c r="B515" s="15" t="s">
        <v>3325</v>
      </c>
      <c r="C515" s="80" t="s">
        <v>3326</v>
      </c>
      <c r="D515" s="87" t="s">
        <v>3327</v>
      </c>
      <c r="E515" s="17" t="s">
        <v>3328</v>
      </c>
      <c r="F515" s="17">
        <v>1</v>
      </c>
      <c r="G515" s="18" t="s">
        <v>2142</v>
      </c>
      <c r="H515" s="15" t="s">
        <v>3329</v>
      </c>
      <c r="I515" s="17">
        <v>85</v>
      </c>
      <c r="J515" s="17">
        <v>745</v>
      </c>
      <c r="K515" s="18" t="s">
        <v>3330</v>
      </c>
      <c r="L515" s="87" t="s">
        <v>40</v>
      </c>
      <c r="M515" s="7" t="s">
        <v>41</v>
      </c>
      <c r="N515" s="17"/>
      <c r="O515" s="7" t="s">
        <v>86</v>
      </c>
      <c r="P515" s="83">
        <v>2.24</v>
      </c>
      <c r="Q515" s="76"/>
      <c r="R515" s="76"/>
      <c r="S515" s="77" t="s">
        <v>1616</v>
      </c>
      <c r="T515" s="77">
        <v>28.38</v>
      </c>
      <c r="U515" s="76"/>
      <c r="V515" s="76"/>
      <c r="W515" s="263">
        <v>35.5</v>
      </c>
      <c r="X515" s="76"/>
      <c r="Y515" s="76"/>
      <c r="Z515" s="76"/>
      <c r="AA515" s="76"/>
    </row>
    <row r="516" s="234" customFormat="1" ht="15" spans="1:27">
      <c r="A516" s="5">
        <v>509</v>
      </c>
      <c r="B516" s="15" t="s">
        <v>3331</v>
      </c>
      <c r="C516" s="80" t="s">
        <v>3332</v>
      </c>
      <c r="D516" s="18" t="s">
        <v>3333</v>
      </c>
      <c r="E516" s="17" t="s">
        <v>3334</v>
      </c>
      <c r="F516" s="17">
        <v>2</v>
      </c>
      <c r="G516" s="18" t="s">
        <v>1591</v>
      </c>
      <c r="H516" s="15" t="s">
        <v>3335</v>
      </c>
      <c r="I516" s="17">
        <v>3</v>
      </c>
      <c r="J516" s="17">
        <v>745</v>
      </c>
      <c r="K516" s="18" t="s">
        <v>3330</v>
      </c>
      <c r="L516" s="87" t="s">
        <v>40</v>
      </c>
      <c r="M516" s="7" t="s">
        <v>41</v>
      </c>
      <c r="N516" s="17"/>
      <c r="O516" s="7" t="s">
        <v>86</v>
      </c>
      <c r="P516" s="83">
        <v>2.24</v>
      </c>
      <c r="Q516" s="76"/>
      <c r="R516" s="76"/>
      <c r="S516" s="77" t="s">
        <v>263</v>
      </c>
      <c r="T516" s="77">
        <v>3.7</v>
      </c>
      <c r="U516" s="76"/>
      <c r="V516" s="76"/>
      <c r="W516" s="263">
        <v>5.5</v>
      </c>
      <c r="X516" s="76"/>
      <c r="Y516" s="76"/>
      <c r="Z516" s="76"/>
      <c r="AA516" s="76"/>
    </row>
    <row r="517" s="234" customFormat="1" ht="15" spans="1:27">
      <c r="A517" s="5">
        <v>510</v>
      </c>
      <c r="B517" s="15" t="s">
        <v>3336</v>
      </c>
      <c r="C517" s="80" t="s">
        <v>3337</v>
      </c>
      <c r="D517" s="87" t="s">
        <v>3338</v>
      </c>
      <c r="E517" s="15" t="s">
        <v>3339</v>
      </c>
      <c r="F517" s="17">
        <v>2</v>
      </c>
      <c r="G517" s="87" t="s">
        <v>3340</v>
      </c>
      <c r="H517" s="15" t="s">
        <v>3341</v>
      </c>
      <c r="I517" s="17">
        <v>20</v>
      </c>
      <c r="J517" s="17">
        <v>745</v>
      </c>
      <c r="K517" s="18" t="s">
        <v>3330</v>
      </c>
      <c r="L517" s="87" t="s">
        <v>40</v>
      </c>
      <c r="M517" s="7" t="s">
        <v>41</v>
      </c>
      <c r="N517" s="17"/>
      <c r="O517" s="7" t="s">
        <v>86</v>
      </c>
      <c r="P517" s="83">
        <v>2.24</v>
      </c>
      <c r="Q517" s="76"/>
      <c r="R517" s="76"/>
      <c r="S517" s="77" t="s">
        <v>324</v>
      </c>
      <c r="T517" s="77">
        <v>21</v>
      </c>
      <c r="U517" s="76"/>
      <c r="V517" s="76"/>
      <c r="W517" s="263">
        <v>30</v>
      </c>
      <c r="X517" s="76"/>
      <c r="Y517" s="76"/>
      <c r="Z517" s="76"/>
      <c r="AA517" s="76"/>
    </row>
    <row r="518" s="234" customFormat="1" ht="18" customHeight="1" spans="1:27">
      <c r="A518" s="5">
        <v>511</v>
      </c>
      <c r="B518" s="15" t="s">
        <v>3342</v>
      </c>
      <c r="C518" s="80" t="s">
        <v>3343</v>
      </c>
      <c r="D518" s="18" t="s">
        <v>3344</v>
      </c>
      <c r="E518" s="17" t="s">
        <v>3345</v>
      </c>
      <c r="F518" s="17">
        <v>2</v>
      </c>
      <c r="G518" s="18" t="s">
        <v>755</v>
      </c>
      <c r="H518" s="15" t="s">
        <v>3346</v>
      </c>
      <c r="I518" s="17">
        <v>42</v>
      </c>
      <c r="J518" s="17">
        <v>745</v>
      </c>
      <c r="K518" s="18" t="s">
        <v>3330</v>
      </c>
      <c r="L518" s="87" t="s">
        <v>40</v>
      </c>
      <c r="M518" s="7" t="s">
        <v>41</v>
      </c>
      <c r="N518" s="17">
        <v>83869</v>
      </c>
      <c r="O518" s="80" t="s">
        <v>3347</v>
      </c>
      <c r="P518" s="77" t="s">
        <v>2454</v>
      </c>
      <c r="Q518" s="77" t="s">
        <v>2454</v>
      </c>
      <c r="R518" s="77"/>
      <c r="S518" s="77"/>
      <c r="T518" s="77"/>
      <c r="U518" s="77"/>
      <c r="V518" s="77" t="s">
        <v>470</v>
      </c>
      <c r="W518" s="77" t="s">
        <v>3348</v>
      </c>
      <c r="X518" s="76"/>
      <c r="Y518" s="76"/>
      <c r="Z518" s="76"/>
      <c r="AA518" s="76"/>
    </row>
    <row r="519" s="234" customFormat="1" ht="15" spans="1:27">
      <c r="A519" s="5">
        <v>512</v>
      </c>
      <c r="B519" s="15" t="s">
        <v>3349</v>
      </c>
      <c r="C519" s="80" t="s">
        <v>3350</v>
      </c>
      <c r="D519" s="87" t="s">
        <v>3351</v>
      </c>
      <c r="E519" s="18" t="s">
        <v>1366</v>
      </c>
      <c r="F519" s="18">
        <v>1</v>
      </c>
      <c r="G519" s="18" t="s">
        <v>3352</v>
      </c>
      <c r="H519" s="15" t="s">
        <v>3353</v>
      </c>
      <c r="I519" s="17">
        <v>24</v>
      </c>
      <c r="J519" s="17">
        <v>743</v>
      </c>
      <c r="K519" s="18" t="s">
        <v>1104</v>
      </c>
      <c r="L519" s="87" t="s">
        <v>70</v>
      </c>
      <c r="M519" s="7" t="s">
        <v>41</v>
      </c>
      <c r="N519" s="17"/>
      <c r="O519" s="80" t="s">
        <v>3354</v>
      </c>
      <c r="P519" s="83">
        <v>2.24</v>
      </c>
      <c r="Q519" s="76"/>
      <c r="R519" s="76"/>
      <c r="S519" s="77" t="s">
        <v>3355</v>
      </c>
      <c r="T519" s="77">
        <v>16.72</v>
      </c>
      <c r="U519" s="76"/>
      <c r="V519" s="76"/>
      <c r="W519" s="263">
        <v>23.8</v>
      </c>
      <c r="X519" s="76"/>
      <c r="Y519" s="76"/>
      <c r="Z519" s="76"/>
      <c r="AA519" s="76"/>
    </row>
    <row r="520" s="235" customFormat="1" ht="21" customHeight="1" spans="1:27">
      <c r="A520" s="5">
        <v>513</v>
      </c>
      <c r="B520" s="17" t="s">
        <v>3356</v>
      </c>
      <c r="C520" s="69" t="s">
        <v>3357</v>
      </c>
      <c r="D520" s="18" t="s">
        <v>3358</v>
      </c>
      <c r="E520" s="17" t="s">
        <v>3359</v>
      </c>
      <c r="F520" s="17">
        <v>1</v>
      </c>
      <c r="G520" s="18" t="s">
        <v>3360</v>
      </c>
      <c r="H520" s="17" t="s">
        <v>3361</v>
      </c>
      <c r="I520" s="17">
        <v>22</v>
      </c>
      <c r="J520" s="17">
        <v>546</v>
      </c>
      <c r="K520" s="18" t="s">
        <v>3362</v>
      </c>
      <c r="L520" s="18" t="s">
        <v>70</v>
      </c>
      <c r="M520" s="7" t="s">
        <v>41</v>
      </c>
      <c r="N520" s="69"/>
      <c r="O520" s="69" t="s">
        <v>86</v>
      </c>
      <c r="P520" s="83">
        <v>2.25</v>
      </c>
      <c r="Q520" s="83"/>
      <c r="R520" s="83"/>
      <c r="S520" s="110" t="s">
        <v>43</v>
      </c>
      <c r="T520" s="110" t="s">
        <v>3363</v>
      </c>
      <c r="U520" s="83"/>
      <c r="V520" s="83"/>
      <c r="W520" s="83">
        <v>23.5</v>
      </c>
      <c r="X520" s="83"/>
      <c r="Y520" s="83"/>
      <c r="Z520" s="83"/>
      <c r="AA520" s="83"/>
    </row>
    <row r="521" s="237" customFormat="1" ht="15" hidden="1" spans="1:27">
      <c r="A521" s="33">
        <v>514</v>
      </c>
      <c r="B521" s="88" t="s">
        <v>3364</v>
      </c>
      <c r="C521" s="70" t="s">
        <v>3365</v>
      </c>
      <c r="D521" s="89" t="s">
        <v>449</v>
      </c>
      <c r="E521" s="88" t="s">
        <v>3366</v>
      </c>
      <c r="F521" s="88">
        <v>2</v>
      </c>
      <c r="G521" s="88" t="s">
        <v>3367</v>
      </c>
      <c r="H521" s="88" t="s">
        <v>3368</v>
      </c>
      <c r="I521" s="88">
        <v>5.8</v>
      </c>
      <c r="J521" s="88">
        <v>102565</v>
      </c>
      <c r="K521" s="89" t="s">
        <v>3369</v>
      </c>
      <c r="L521" s="88" t="s">
        <v>70</v>
      </c>
      <c r="M521" s="102" t="s">
        <v>41</v>
      </c>
      <c r="N521" s="70">
        <v>102295</v>
      </c>
      <c r="O521" s="70" t="s">
        <v>232</v>
      </c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</row>
    <row r="522" s="237" customFormat="1" ht="15" hidden="1" spans="1:27">
      <c r="A522" s="33">
        <v>515</v>
      </c>
      <c r="B522" s="88" t="s">
        <v>3370</v>
      </c>
      <c r="C522" s="70" t="s">
        <v>3371</v>
      </c>
      <c r="D522" s="89" t="s">
        <v>3372</v>
      </c>
      <c r="E522" s="88" t="s">
        <v>3373</v>
      </c>
      <c r="F522" s="88">
        <v>2</v>
      </c>
      <c r="G522" s="88" t="s">
        <v>3374</v>
      </c>
      <c r="H522" s="88" t="s">
        <v>3375</v>
      </c>
      <c r="I522" s="88">
        <v>0</v>
      </c>
      <c r="J522" s="88">
        <v>102565</v>
      </c>
      <c r="K522" s="89" t="s">
        <v>3369</v>
      </c>
      <c r="L522" s="88" t="s">
        <v>70</v>
      </c>
      <c r="M522" s="102" t="s">
        <v>41</v>
      </c>
      <c r="N522" s="70"/>
      <c r="O522" s="70" t="s">
        <v>86</v>
      </c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</row>
    <row r="523" s="237" customFormat="1" ht="15" hidden="1" spans="1:27">
      <c r="A523" s="33">
        <v>516</v>
      </c>
      <c r="B523" s="88" t="s">
        <v>3376</v>
      </c>
      <c r="C523" s="70" t="s">
        <v>3377</v>
      </c>
      <c r="D523" s="89" t="s">
        <v>3378</v>
      </c>
      <c r="E523" s="88" t="s">
        <v>3379</v>
      </c>
      <c r="F523" s="88">
        <v>2</v>
      </c>
      <c r="G523" s="88" t="s">
        <v>3380</v>
      </c>
      <c r="H523" s="88" t="s">
        <v>3381</v>
      </c>
      <c r="I523" s="88">
        <v>0</v>
      </c>
      <c r="J523" s="88">
        <v>102565</v>
      </c>
      <c r="K523" s="89" t="s">
        <v>3369</v>
      </c>
      <c r="L523" s="88" t="s">
        <v>40</v>
      </c>
      <c r="M523" s="102" t="s">
        <v>41</v>
      </c>
      <c r="N523" s="70"/>
      <c r="O523" s="70" t="s">
        <v>86</v>
      </c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</row>
    <row r="524" s="235" customFormat="1" ht="15" spans="1:27">
      <c r="A524" s="5">
        <v>517</v>
      </c>
      <c r="B524" s="17" t="s">
        <v>3382</v>
      </c>
      <c r="C524" s="69" t="s">
        <v>3383</v>
      </c>
      <c r="D524" s="18" t="s">
        <v>3384</v>
      </c>
      <c r="E524" s="17" t="s">
        <v>3385</v>
      </c>
      <c r="F524" s="17">
        <v>1</v>
      </c>
      <c r="G524" s="18" t="s">
        <v>3386</v>
      </c>
      <c r="H524" s="17" t="s">
        <v>3387</v>
      </c>
      <c r="I524" s="17">
        <v>0</v>
      </c>
      <c r="J524" s="17">
        <v>101453</v>
      </c>
      <c r="K524" s="18" t="s">
        <v>3388</v>
      </c>
      <c r="L524" s="18" t="s">
        <v>40</v>
      </c>
      <c r="M524" s="7" t="s">
        <v>41</v>
      </c>
      <c r="N524" s="69"/>
      <c r="O524" s="69" t="s">
        <v>271</v>
      </c>
      <c r="P524" s="83">
        <v>2.25</v>
      </c>
      <c r="Q524" s="83"/>
      <c r="R524" s="83"/>
      <c r="S524" s="110" t="s">
        <v>43</v>
      </c>
      <c r="T524" s="110">
        <v>23</v>
      </c>
      <c r="U524" s="83"/>
      <c r="V524" s="83"/>
      <c r="W524" s="83">
        <v>32.8</v>
      </c>
      <c r="X524" s="83"/>
      <c r="Y524" s="83"/>
      <c r="Z524" s="83"/>
      <c r="AA524" s="83"/>
    </row>
    <row r="525" ht="15" hidden="1" spans="1:27">
      <c r="A525" s="33">
        <v>518</v>
      </c>
      <c r="B525" s="88" t="s">
        <v>3389</v>
      </c>
      <c r="C525" s="91" t="s">
        <v>3390</v>
      </c>
      <c r="D525" s="89" t="s">
        <v>3391</v>
      </c>
      <c r="E525" s="88" t="s">
        <v>3392</v>
      </c>
      <c r="F525" s="88">
        <v>1</v>
      </c>
      <c r="G525" s="88" t="s">
        <v>3156</v>
      </c>
      <c r="H525" s="88" t="s">
        <v>3393</v>
      </c>
      <c r="I525" s="88">
        <v>0</v>
      </c>
      <c r="J525" s="88">
        <v>101453</v>
      </c>
      <c r="K525" s="89" t="s">
        <v>3388</v>
      </c>
      <c r="L525" s="88" t="s">
        <v>40</v>
      </c>
      <c r="M525" s="102" t="s">
        <v>41</v>
      </c>
      <c r="N525" s="91"/>
      <c r="O525" s="91" t="s">
        <v>86</v>
      </c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</row>
    <row r="526" ht="15" hidden="1" spans="1:27">
      <c r="A526" s="33">
        <v>519</v>
      </c>
      <c r="B526" s="88" t="s">
        <v>3394</v>
      </c>
      <c r="C526" s="91" t="s">
        <v>3395</v>
      </c>
      <c r="D526" s="89" t="s">
        <v>3396</v>
      </c>
      <c r="E526" s="88" t="s">
        <v>3397</v>
      </c>
      <c r="F526" s="88">
        <v>1</v>
      </c>
      <c r="G526" s="88" t="s">
        <v>1664</v>
      </c>
      <c r="H526" s="88" t="s">
        <v>3398</v>
      </c>
      <c r="I526" s="88">
        <v>0</v>
      </c>
      <c r="J526" s="88">
        <v>101453</v>
      </c>
      <c r="K526" s="89" t="s">
        <v>3388</v>
      </c>
      <c r="L526" s="88" t="s">
        <v>40</v>
      </c>
      <c r="M526" s="102" t="s">
        <v>41</v>
      </c>
      <c r="N526" s="91"/>
      <c r="O526" s="91" t="s">
        <v>3399</v>
      </c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</row>
    <row r="527" ht="15" hidden="1" spans="1:27">
      <c r="A527" s="33">
        <v>520</v>
      </c>
      <c r="B527" s="88" t="s">
        <v>3400</v>
      </c>
      <c r="C527" s="91" t="s">
        <v>3401</v>
      </c>
      <c r="D527" s="89" t="s">
        <v>3402</v>
      </c>
      <c r="E527" s="88" t="s">
        <v>3403</v>
      </c>
      <c r="F527" s="88">
        <v>1</v>
      </c>
      <c r="G527" s="88" t="s">
        <v>3404</v>
      </c>
      <c r="H527" s="88" t="s">
        <v>3405</v>
      </c>
      <c r="I527" s="88">
        <v>39.9</v>
      </c>
      <c r="J527" s="88">
        <v>52</v>
      </c>
      <c r="K527" s="89" t="s">
        <v>3406</v>
      </c>
      <c r="L527" s="88" t="s">
        <v>70</v>
      </c>
      <c r="M527" s="102" t="s">
        <v>41</v>
      </c>
      <c r="N527" s="91"/>
      <c r="O527" s="91" t="s">
        <v>86</v>
      </c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</row>
    <row r="528" s="234" customFormat="1" ht="15" spans="1:27">
      <c r="A528" s="5">
        <v>521</v>
      </c>
      <c r="B528" s="17" t="s">
        <v>3407</v>
      </c>
      <c r="C528" s="80" t="s">
        <v>3408</v>
      </c>
      <c r="D528" s="18" t="s">
        <v>3409</v>
      </c>
      <c r="E528" s="17" t="s">
        <v>3410</v>
      </c>
      <c r="F528" s="17">
        <v>1</v>
      </c>
      <c r="G528" s="18" t="s">
        <v>3411</v>
      </c>
      <c r="H528" s="17" t="s">
        <v>3412</v>
      </c>
      <c r="I528" s="17">
        <v>22</v>
      </c>
      <c r="J528" s="17">
        <v>52</v>
      </c>
      <c r="K528" s="18" t="s">
        <v>3406</v>
      </c>
      <c r="L528" s="18" t="s">
        <v>70</v>
      </c>
      <c r="M528" s="7" t="s">
        <v>41</v>
      </c>
      <c r="N528" s="80"/>
      <c r="O528" s="80" t="s">
        <v>86</v>
      </c>
      <c r="P528" s="83">
        <v>2.25</v>
      </c>
      <c r="Q528" s="76"/>
      <c r="R528" s="76"/>
      <c r="S528" s="110" t="s">
        <v>263</v>
      </c>
      <c r="T528" s="110"/>
      <c r="U528" s="267" t="s">
        <v>3413</v>
      </c>
      <c r="V528" s="110">
        <v>7.5</v>
      </c>
      <c r="W528" s="263">
        <v>10.8</v>
      </c>
      <c r="X528" s="76"/>
      <c r="Y528" s="76"/>
      <c r="Z528" s="76"/>
      <c r="AA528" s="76"/>
    </row>
    <row r="529" s="234" customFormat="1" ht="15" spans="1:27">
      <c r="A529" s="5">
        <v>522</v>
      </c>
      <c r="B529" s="17" t="s">
        <v>3414</v>
      </c>
      <c r="C529" s="80" t="s">
        <v>3415</v>
      </c>
      <c r="D529" s="18" t="s">
        <v>3416</v>
      </c>
      <c r="E529" s="17" t="s">
        <v>3417</v>
      </c>
      <c r="F529" s="17">
        <v>1</v>
      </c>
      <c r="G529" s="18" t="s">
        <v>3418</v>
      </c>
      <c r="H529" s="17" t="s">
        <v>3419</v>
      </c>
      <c r="I529" s="17">
        <v>21</v>
      </c>
      <c r="J529" s="17">
        <v>52</v>
      </c>
      <c r="K529" s="18" t="s">
        <v>3406</v>
      </c>
      <c r="L529" s="18" t="s">
        <v>70</v>
      </c>
      <c r="M529" s="7" t="s">
        <v>41</v>
      </c>
      <c r="N529" s="80"/>
      <c r="O529" s="80" t="s">
        <v>86</v>
      </c>
      <c r="P529" s="83">
        <v>2.25</v>
      </c>
      <c r="Q529" s="76"/>
      <c r="R529" s="76"/>
      <c r="S529" s="110" t="s">
        <v>43</v>
      </c>
      <c r="T529" s="110">
        <v>32.8</v>
      </c>
      <c r="U529" s="76"/>
      <c r="V529" s="76"/>
      <c r="W529" s="263">
        <v>41</v>
      </c>
      <c r="X529" s="76"/>
      <c r="Y529" s="76"/>
      <c r="Z529" s="76"/>
      <c r="AA529" s="76"/>
    </row>
    <row r="530" s="234" customFormat="1" ht="22.5" spans="1:27">
      <c r="A530" s="5">
        <v>523</v>
      </c>
      <c r="B530" s="17" t="s">
        <v>3420</v>
      </c>
      <c r="C530" s="80" t="s">
        <v>3421</v>
      </c>
      <c r="D530" s="18" t="s">
        <v>3422</v>
      </c>
      <c r="E530" s="18" t="s">
        <v>3423</v>
      </c>
      <c r="F530" s="17">
        <v>2</v>
      </c>
      <c r="G530" s="18" t="s">
        <v>3424</v>
      </c>
      <c r="H530" s="17" t="s">
        <v>3425</v>
      </c>
      <c r="I530" s="17">
        <v>39</v>
      </c>
      <c r="J530" s="17">
        <v>104429</v>
      </c>
      <c r="K530" s="18" t="s">
        <v>1845</v>
      </c>
      <c r="L530" s="18" t="s">
        <v>70</v>
      </c>
      <c r="M530" s="7" t="s">
        <v>41</v>
      </c>
      <c r="N530" s="69">
        <v>40707</v>
      </c>
      <c r="O530" s="80" t="s">
        <v>232</v>
      </c>
      <c r="P530" s="83">
        <v>2.25</v>
      </c>
      <c r="Q530" s="76"/>
      <c r="R530" s="76"/>
      <c r="S530" s="110" t="s">
        <v>43</v>
      </c>
      <c r="T530" s="110" t="s">
        <v>3426</v>
      </c>
      <c r="U530" s="76"/>
      <c r="V530" s="76"/>
      <c r="W530" s="263">
        <v>31.5</v>
      </c>
      <c r="X530" s="76"/>
      <c r="Y530" s="76"/>
      <c r="Z530" s="76"/>
      <c r="AA530" s="76"/>
    </row>
    <row r="531" ht="15" hidden="1" spans="1:27">
      <c r="A531" s="33">
        <v>524</v>
      </c>
      <c r="B531" s="88" t="s">
        <v>3427</v>
      </c>
      <c r="C531" s="91" t="s">
        <v>3428</v>
      </c>
      <c r="D531" s="89" t="s">
        <v>3429</v>
      </c>
      <c r="E531" s="88" t="s">
        <v>3430</v>
      </c>
      <c r="F531" s="88">
        <v>1</v>
      </c>
      <c r="G531" s="88" t="s">
        <v>3431</v>
      </c>
      <c r="H531" s="88" t="s">
        <v>3432</v>
      </c>
      <c r="I531" s="88">
        <v>30</v>
      </c>
      <c r="J531" s="88">
        <v>113023</v>
      </c>
      <c r="K531" s="89" t="s">
        <v>847</v>
      </c>
      <c r="L531" s="88" t="s">
        <v>70</v>
      </c>
      <c r="M531" s="102" t="s">
        <v>41</v>
      </c>
      <c r="N531" s="91"/>
      <c r="O531" s="91" t="s">
        <v>86</v>
      </c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</row>
    <row r="532" ht="15" hidden="1" spans="1:27">
      <c r="A532" s="33">
        <v>525</v>
      </c>
      <c r="B532" s="88" t="s">
        <v>3433</v>
      </c>
      <c r="C532" s="91" t="s">
        <v>3434</v>
      </c>
      <c r="D532" s="89" t="s">
        <v>3435</v>
      </c>
      <c r="E532" s="88" t="s">
        <v>3436</v>
      </c>
      <c r="F532" s="88">
        <v>1</v>
      </c>
      <c r="G532" s="88" t="s">
        <v>3437</v>
      </c>
      <c r="H532" s="88" t="s">
        <v>3438</v>
      </c>
      <c r="I532" s="88">
        <v>298</v>
      </c>
      <c r="J532" s="88">
        <v>572</v>
      </c>
      <c r="K532" s="89" t="s">
        <v>176</v>
      </c>
      <c r="L532" s="88" t="s">
        <v>40</v>
      </c>
      <c r="M532" s="102" t="s">
        <v>41</v>
      </c>
      <c r="N532" s="91"/>
      <c r="O532" s="91" t="s">
        <v>86</v>
      </c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</row>
    <row r="533" s="234" customFormat="1" ht="15" spans="1:27">
      <c r="A533" s="5">
        <v>526</v>
      </c>
      <c r="B533" s="17" t="s">
        <v>3439</v>
      </c>
      <c r="C533" s="80" t="s">
        <v>3440</v>
      </c>
      <c r="D533" s="18" t="s">
        <v>3441</v>
      </c>
      <c r="E533" s="17" t="s">
        <v>3442</v>
      </c>
      <c r="F533" s="17">
        <v>1</v>
      </c>
      <c r="G533" s="18" t="s">
        <v>3443</v>
      </c>
      <c r="H533" s="17" t="s">
        <v>3444</v>
      </c>
      <c r="I533" s="17">
        <v>18</v>
      </c>
      <c r="J533" s="17">
        <v>339</v>
      </c>
      <c r="K533" s="18" t="s">
        <v>1143</v>
      </c>
      <c r="L533" s="18" t="s">
        <v>70</v>
      </c>
      <c r="M533" s="7" t="s">
        <v>41</v>
      </c>
      <c r="N533" s="80"/>
      <c r="O533" s="80" t="s">
        <v>86</v>
      </c>
      <c r="P533" s="83">
        <v>2.25</v>
      </c>
      <c r="Q533" s="76"/>
      <c r="R533" s="76"/>
      <c r="S533" s="110" t="s">
        <v>324</v>
      </c>
      <c r="T533" s="110"/>
      <c r="U533" s="265" t="s">
        <v>3445</v>
      </c>
      <c r="V533" s="110">
        <v>12</v>
      </c>
      <c r="W533" s="263">
        <v>17.5</v>
      </c>
      <c r="X533" s="76"/>
      <c r="Y533" s="76"/>
      <c r="Z533" s="76"/>
      <c r="AA533" s="76"/>
    </row>
    <row r="534" s="234" customFormat="1" ht="15" spans="1:27">
      <c r="A534" s="5">
        <v>527</v>
      </c>
      <c r="B534" s="17" t="s">
        <v>3446</v>
      </c>
      <c r="C534" s="80" t="s">
        <v>3447</v>
      </c>
      <c r="D534" s="18" t="s">
        <v>3448</v>
      </c>
      <c r="E534" s="17" t="s">
        <v>3449</v>
      </c>
      <c r="F534" s="17">
        <v>1</v>
      </c>
      <c r="G534" s="18" t="s">
        <v>3450</v>
      </c>
      <c r="H534" s="17" t="s">
        <v>3451</v>
      </c>
      <c r="I534" s="17">
        <v>19.5</v>
      </c>
      <c r="J534" s="17">
        <v>704</v>
      </c>
      <c r="K534" s="18" t="s">
        <v>3087</v>
      </c>
      <c r="L534" s="18" t="s">
        <v>70</v>
      </c>
      <c r="M534" s="7" t="s">
        <v>41</v>
      </c>
      <c r="N534" s="17"/>
      <c r="O534" s="80" t="s">
        <v>3452</v>
      </c>
      <c r="P534" s="83">
        <v>2.25</v>
      </c>
      <c r="Q534" s="76"/>
      <c r="R534" s="76"/>
      <c r="S534" s="110" t="s">
        <v>3355</v>
      </c>
      <c r="T534" s="110">
        <v>21.84</v>
      </c>
      <c r="U534" s="76"/>
      <c r="V534" s="76"/>
      <c r="W534" s="263">
        <v>31.5</v>
      </c>
      <c r="X534" s="76"/>
      <c r="Y534" s="76"/>
      <c r="Z534" s="76"/>
      <c r="AA534" s="76"/>
    </row>
    <row r="535" s="234" customFormat="1" ht="15" spans="1:27">
      <c r="A535" s="5">
        <v>528</v>
      </c>
      <c r="B535" s="17" t="s">
        <v>3453</v>
      </c>
      <c r="C535" s="80" t="s">
        <v>3454</v>
      </c>
      <c r="D535" s="18" t="s">
        <v>3455</v>
      </c>
      <c r="E535" s="18" t="s">
        <v>3456</v>
      </c>
      <c r="F535" s="18">
        <v>1</v>
      </c>
      <c r="G535" s="18" t="s">
        <v>3457</v>
      </c>
      <c r="H535" s="18" t="s">
        <v>3458</v>
      </c>
      <c r="I535" s="17">
        <v>15</v>
      </c>
      <c r="J535" s="17">
        <v>103199</v>
      </c>
      <c r="K535" s="18" t="s">
        <v>1853</v>
      </c>
      <c r="L535" s="18" t="s">
        <v>70</v>
      </c>
      <c r="M535" s="7" t="s">
        <v>41</v>
      </c>
      <c r="N535" s="17"/>
      <c r="O535" s="80" t="s">
        <v>86</v>
      </c>
      <c r="P535" s="83">
        <v>2.25</v>
      </c>
      <c r="Q535" s="76"/>
      <c r="R535" s="76"/>
      <c r="S535" s="110" t="s">
        <v>43</v>
      </c>
      <c r="T535" s="110"/>
      <c r="U535" s="265" t="s">
        <v>3459</v>
      </c>
      <c r="V535" s="110">
        <v>23</v>
      </c>
      <c r="W535" s="263">
        <v>32.8</v>
      </c>
      <c r="X535" s="76"/>
      <c r="Y535" s="76"/>
      <c r="Z535" s="76"/>
      <c r="AA535" s="76"/>
    </row>
    <row r="536" s="234" customFormat="1" ht="15" spans="1:27">
      <c r="A536" s="5">
        <v>529</v>
      </c>
      <c r="B536" s="17" t="s">
        <v>3460</v>
      </c>
      <c r="C536" s="80" t="s">
        <v>3461</v>
      </c>
      <c r="D536" s="18" t="s">
        <v>3462</v>
      </c>
      <c r="E536" s="18" t="s">
        <v>3463</v>
      </c>
      <c r="F536" s="18">
        <v>1</v>
      </c>
      <c r="G536" s="18" t="s">
        <v>3464</v>
      </c>
      <c r="H536" s="18" t="s">
        <v>3465</v>
      </c>
      <c r="I536" s="18">
        <v>20</v>
      </c>
      <c r="J536" s="17">
        <v>103199</v>
      </c>
      <c r="K536" s="18" t="s">
        <v>1853</v>
      </c>
      <c r="L536" s="18" t="s">
        <v>70</v>
      </c>
      <c r="M536" s="7" t="s">
        <v>41</v>
      </c>
      <c r="N536" s="17">
        <v>163000</v>
      </c>
      <c r="O536" s="7" t="s">
        <v>3466</v>
      </c>
      <c r="P536" s="83">
        <v>2.25</v>
      </c>
      <c r="Q536" s="76"/>
      <c r="R536" s="76"/>
      <c r="S536" s="110" t="s">
        <v>129</v>
      </c>
      <c r="T536" s="110">
        <v>11</v>
      </c>
      <c r="U536" s="76"/>
      <c r="V536" s="76"/>
      <c r="W536" s="263">
        <v>15.8</v>
      </c>
      <c r="X536" s="76"/>
      <c r="Y536" s="76"/>
      <c r="Z536" s="76"/>
      <c r="AA536" s="76"/>
    </row>
    <row r="537" s="234" customFormat="1" ht="15" spans="1:27">
      <c r="A537" s="5">
        <v>530</v>
      </c>
      <c r="B537" s="17" t="s">
        <v>3467</v>
      </c>
      <c r="C537" s="80" t="s">
        <v>3468</v>
      </c>
      <c r="D537" s="18" t="s">
        <v>2050</v>
      </c>
      <c r="E537" s="17" t="s">
        <v>3469</v>
      </c>
      <c r="F537" s="17">
        <v>1</v>
      </c>
      <c r="G537" s="18" t="s">
        <v>2163</v>
      </c>
      <c r="H537" s="17" t="s">
        <v>3470</v>
      </c>
      <c r="I537" s="17">
        <v>14</v>
      </c>
      <c r="J537" s="17">
        <v>545</v>
      </c>
      <c r="K537" s="18" t="s">
        <v>3471</v>
      </c>
      <c r="L537" s="18" t="s">
        <v>70</v>
      </c>
      <c r="M537" s="7" t="s">
        <v>41</v>
      </c>
      <c r="N537" s="17"/>
      <c r="O537" s="80" t="s">
        <v>86</v>
      </c>
      <c r="P537" s="83">
        <v>2.25</v>
      </c>
      <c r="Q537" s="76"/>
      <c r="R537" s="76"/>
      <c r="S537" s="110" t="s">
        <v>43</v>
      </c>
      <c r="T537" s="110">
        <v>12.18</v>
      </c>
      <c r="U537" s="76"/>
      <c r="V537" s="76"/>
      <c r="W537" s="263">
        <v>17.5</v>
      </c>
      <c r="X537" s="76"/>
      <c r="Y537" s="76"/>
      <c r="Z537" s="76"/>
      <c r="AA537" s="76"/>
    </row>
    <row r="538" s="234" customFormat="1" ht="15" spans="1:27">
      <c r="A538" s="5">
        <v>531</v>
      </c>
      <c r="B538" s="17" t="s">
        <v>3472</v>
      </c>
      <c r="C538" s="80" t="s">
        <v>3473</v>
      </c>
      <c r="D538" s="18" t="s">
        <v>3474</v>
      </c>
      <c r="E538" s="17" t="s">
        <v>2936</v>
      </c>
      <c r="F538" s="17">
        <v>1</v>
      </c>
      <c r="G538" s="18" t="s">
        <v>3475</v>
      </c>
      <c r="H538" s="17" t="s">
        <v>3476</v>
      </c>
      <c r="I538" s="17">
        <v>25</v>
      </c>
      <c r="J538" s="17">
        <v>732</v>
      </c>
      <c r="K538" s="18" t="s">
        <v>1773</v>
      </c>
      <c r="L538" s="18" t="s">
        <v>70</v>
      </c>
      <c r="M538" s="7" t="s">
        <v>41</v>
      </c>
      <c r="N538" s="17"/>
      <c r="O538" s="80" t="s">
        <v>86</v>
      </c>
      <c r="P538" s="83">
        <v>2.25</v>
      </c>
      <c r="Q538" s="76"/>
      <c r="R538" s="76"/>
      <c r="S538" s="110" t="s">
        <v>112</v>
      </c>
      <c r="T538" s="110">
        <v>18</v>
      </c>
      <c r="U538" s="76"/>
      <c r="V538" s="76"/>
      <c r="W538" s="263">
        <v>25.8</v>
      </c>
      <c r="X538" s="76"/>
      <c r="Y538" s="76"/>
      <c r="Z538" s="76"/>
      <c r="AA538" s="76"/>
    </row>
    <row r="539" s="238" customFormat="1" ht="15" hidden="1" spans="1:27">
      <c r="A539" s="138">
        <v>532</v>
      </c>
      <c r="B539" s="139" t="s">
        <v>3477</v>
      </c>
      <c r="C539" s="140" t="s">
        <v>3478</v>
      </c>
      <c r="D539" s="141" t="s">
        <v>3479</v>
      </c>
      <c r="E539" s="139" t="s">
        <v>3480</v>
      </c>
      <c r="F539" s="139">
        <v>1</v>
      </c>
      <c r="G539" s="141" t="s">
        <v>3481</v>
      </c>
      <c r="H539" s="139" t="s">
        <v>3482</v>
      </c>
      <c r="I539" s="139">
        <v>15</v>
      </c>
      <c r="J539" s="139">
        <v>732</v>
      </c>
      <c r="K539" s="141" t="s">
        <v>1773</v>
      </c>
      <c r="L539" s="141" t="s">
        <v>70</v>
      </c>
      <c r="M539" s="142" t="s">
        <v>41</v>
      </c>
      <c r="N539" s="139"/>
      <c r="O539" s="142" t="s">
        <v>3483</v>
      </c>
      <c r="P539" s="143"/>
      <c r="Q539" s="143"/>
      <c r="R539" s="143"/>
      <c r="S539" s="148"/>
      <c r="T539" s="148"/>
      <c r="U539" s="143"/>
      <c r="V539" s="143"/>
      <c r="W539" s="143"/>
      <c r="X539" s="143"/>
      <c r="Y539" s="143"/>
      <c r="Z539" s="143"/>
      <c r="AA539" s="143"/>
    </row>
    <row r="540" s="234" customFormat="1" ht="15" spans="1:27">
      <c r="A540" s="5">
        <v>533</v>
      </c>
      <c r="B540" s="17" t="s">
        <v>3484</v>
      </c>
      <c r="C540" s="80" t="s">
        <v>3485</v>
      </c>
      <c r="D540" s="18" t="s">
        <v>3486</v>
      </c>
      <c r="E540" s="17" t="s">
        <v>3487</v>
      </c>
      <c r="F540" s="17">
        <v>1</v>
      </c>
      <c r="G540" s="18" t="s">
        <v>3488</v>
      </c>
      <c r="H540" s="17" t="s">
        <v>3489</v>
      </c>
      <c r="I540" s="17">
        <v>12</v>
      </c>
      <c r="J540" s="17">
        <v>545</v>
      </c>
      <c r="K540" s="18" t="s">
        <v>3471</v>
      </c>
      <c r="L540" s="18" t="s">
        <v>70</v>
      </c>
      <c r="M540" s="7" t="s">
        <v>41</v>
      </c>
      <c r="N540" s="17">
        <v>55128</v>
      </c>
      <c r="O540" s="7" t="s">
        <v>3490</v>
      </c>
      <c r="P540" s="83">
        <v>2.25</v>
      </c>
      <c r="Q540" s="76"/>
      <c r="R540" s="76"/>
      <c r="S540" s="110" t="s">
        <v>129</v>
      </c>
      <c r="T540" s="110">
        <v>8.9</v>
      </c>
      <c r="U540" s="76"/>
      <c r="V540" s="76"/>
      <c r="W540" s="263">
        <v>12.8</v>
      </c>
      <c r="X540" s="76"/>
      <c r="Y540" s="76"/>
      <c r="Z540" s="76"/>
      <c r="AA540" s="76"/>
    </row>
    <row r="541" s="236" customFormat="1" ht="15" hidden="1" spans="1:27">
      <c r="A541" s="36">
        <v>534</v>
      </c>
      <c r="B541" s="27" t="s">
        <v>3491</v>
      </c>
      <c r="C541" s="91" t="s">
        <v>3492</v>
      </c>
      <c r="D541" s="26" t="s">
        <v>3493</v>
      </c>
      <c r="E541" s="268" t="s">
        <v>3494</v>
      </c>
      <c r="F541" s="27">
        <v>1</v>
      </c>
      <c r="G541" s="97" t="s">
        <v>3495</v>
      </c>
      <c r="H541" s="26" t="s">
        <v>3496</v>
      </c>
      <c r="I541" s="27">
        <v>54</v>
      </c>
      <c r="J541" s="27">
        <v>113023</v>
      </c>
      <c r="K541" s="26" t="s">
        <v>847</v>
      </c>
      <c r="L541" s="26" t="s">
        <v>70</v>
      </c>
      <c r="M541" s="22" t="s">
        <v>41</v>
      </c>
      <c r="N541" s="27"/>
      <c r="O541" s="70" t="s">
        <v>86</v>
      </c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  <c r="AA541" s="72"/>
    </row>
    <row r="542" s="236" customFormat="1" ht="15" hidden="1" spans="1:27">
      <c r="A542" s="36">
        <v>535</v>
      </c>
      <c r="B542" s="27" t="s">
        <v>3497</v>
      </c>
      <c r="C542" s="91" t="s">
        <v>3498</v>
      </c>
      <c r="D542" s="26" t="s">
        <v>3499</v>
      </c>
      <c r="E542" s="130" t="s">
        <v>3500</v>
      </c>
      <c r="F542" s="27">
        <v>5</v>
      </c>
      <c r="G542" s="97" t="s">
        <v>3501</v>
      </c>
      <c r="H542" s="27" t="s">
        <v>3502</v>
      </c>
      <c r="I542" s="27">
        <v>20</v>
      </c>
      <c r="J542" s="27">
        <v>343</v>
      </c>
      <c r="K542" s="26" t="s">
        <v>814</v>
      </c>
      <c r="L542" s="26" t="s">
        <v>40</v>
      </c>
      <c r="M542" s="22" t="s">
        <v>41</v>
      </c>
      <c r="N542" s="27"/>
      <c r="O542" s="70" t="s">
        <v>86</v>
      </c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  <c r="AA542" s="72"/>
    </row>
    <row r="543" s="234" customFormat="1" ht="15" spans="1:27">
      <c r="A543" s="83">
        <v>536</v>
      </c>
      <c r="B543" s="17" t="s">
        <v>3503</v>
      </c>
      <c r="C543" s="80" t="s">
        <v>3504</v>
      </c>
      <c r="D543" s="18" t="s">
        <v>3505</v>
      </c>
      <c r="E543" s="133" t="s">
        <v>3506</v>
      </c>
      <c r="F543" s="17">
        <v>2</v>
      </c>
      <c r="G543" s="99" t="s">
        <v>3507</v>
      </c>
      <c r="H543" s="17" t="s">
        <v>3508</v>
      </c>
      <c r="I543" s="17">
        <v>21</v>
      </c>
      <c r="J543" s="17">
        <v>113298</v>
      </c>
      <c r="K543" s="18" t="s">
        <v>168</v>
      </c>
      <c r="L543" s="18" t="s">
        <v>40</v>
      </c>
      <c r="M543" s="7" t="s">
        <v>41</v>
      </c>
      <c r="N543" s="17"/>
      <c r="O543" s="69" t="s">
        <v>86</v>
      </c>
      <c r="P543" s="263">
        <v>2.26</v>
      </c>
      <c r="Q543" s="76"/>
      <c r="R543" s="76"/>
      <c r="S543" s="77" t="s">
        <v>43</v>
      </c>
      <c r="T543" s="77">
        <v>21.31</v>
      </c>
      <c r="U543" s="77"/>
      <c r="V543" s="77"/>
      <c r="W543" s="263">
        <v>30.5</v>
      </c>
      <c r="X543" s="76"/>
      <c r="Y543" s="76"/>
      <c r="Z543" s="76"/>
      <c r="AA543" s="76"/>
    </row>
    <row r="544" s="234" customFormat="1" ht="15" spans="1:27">
      <c r="A544" s="83">
        <v>537</v>
      </c>
      <c r="B544" s="17" t="s">
        <v>3509</v>
      </c>
      <c r="C544" s="80" t="s">
        <v>3510</v>
      </c>
      <c r="D544" s="18" t="s">
        <v>3511</v>
      </c>
      <c r="E544" s="133" t="s">
        <v>3512</v>
      </c>
      <c r="F544" s="17">
        <v>2</v>
      </c>
      <c r="G544" s="99" t="s">
        <v>3513</v>
      </c>
      <c r="H544" s="17" t="s">
        <v>3514</v>
      </c>
      <c r="I544" s="17">
        <v>12</v>
      </c>
      <c r="J544" s="17">
        <v>726</v>
      </c>
      <c r="K544" s="18" t="s">
        <v>1280</v>
      </c>
      <c r="L544" s="18" t="s">
        <v>70</v>
      </c>
      <c r="M544" s="7" t="s">
        <v>41</v>
      </c>
      <c r="N544" s="17">
        <v>26791</v>
      </c>
      <c r="O544" s="69" t="s">
        <v>3515</v>
      </c>
      <c r="P544" s="263">
        <v>2.26</v>
      </c>
      <c r="Q544" s="76"/>
      <c r="R544" s="76"/>
      <c r="S544" s="77" t="s">
        <v>263</v>
      </c>
      <c r="T544" s="77">
        <v>9.5</v>
      </c>
      <c r="U544" s="77"/>
      <c r="V544" s="77"/>
      <c r="W544" s="263">
        <v>13.5</v>
      </c>
      <c r="X544" s="76"/>
      <c r="Y544" s="76"/>
      <c r="Z544" s="76"/>
      <c r="AA544" s="76"/>
    </row>
    <row r="545" s="234" customFormat="1" ht="22.5" spans="1:27">
      <c r="A545" s="83">
        <v>538</v>
      </c>
      <c r="B545" s="17" t="s">
        <v>3516</v>
      </c>
      <c r="C545" s="80" t="s">
        <v>3517</v>
      </c>
      <c r="D545" s="18" t="s">
        <v>3518</v>
      </c>
      <c r="E545" s="133" t="s">
        <v>2936</v>
      </c>
      <c r="F545" s="17">
        <v>2</v>
      </c>
      <c r="G545" s="99" t="s">
        <v>3519</v>
      </c>
      <c r="H545" s="17" t="s">
        <v>3520</v>
      </c>
      <c r="I545" s="17">
        <v>29</v>
      </c>
      <c r="J545" s="17">
        <v>726</v>
      </c>
      <c r="K545" s="18" t="s">
        <v>1280</v>
      </c>
      <c r="L545" s="18" t="s">
        <v>70</v>
      </c>
      <c r="M545" s="7" t="s">
        <v>41</v>
      </c>
      <c r="N545" s="17"/>
      <c r="O545" s="69" t="s">
        <v>86</v>
      </c>
      <c r="P545" s="263">
        <v>2.26</v>
      </c>
      <c r="Q545" s="76"/>
      <c r="R545" s="76"/>
      <c r="S545" s="77" t="s">
        <v>43</v>
      </c>
      <c r="T545" s="77" t="s">
        <v>3521</v>
      </c>
      <c r="U545" s="77"/>
      <c r="V545" s="77"/>
      <c r="W545" s="263">
        <v>20</v>
      </c>
      <c r="X545" s="76"/>
      <c r="Y545" s="76"/>
      <c r="Z545" s="76"/>
      <c r="AA545" s="76"/>
    </row>
    <row r="546" s="234" customFormat="1" ht="15" spans="1:27">
      <c r="A546" s="83">
        <v>539</v>
      </c>
      <c r="B546" s="17" t="s">
        <v>3522</v>
      </c>
      <c r="C546" s="80" t="s">
        <v>3523</v>
      </c>
      <c r="D546" s="18" t="s">
        <v>3524</v>
      </c>
      <c r="E546" s="133" t="s">
        <v>3045</v>
      </c>
      <c r="F546" s="17">
        <v>2</v>
      </c>
      <c r="G546" s="99" t="s">
        <v>3513</v>
      </c>
      <c r="H546" s="17" t="s">
        <v>3525</v>
      </c>
      <c r="I546" s="17">
        <v>6</v>
      </c>
      <c r="J546" s="17">
        <v>726</v>
      </c>
      <c r="K546" s="18" t="s">
        <v>1280</v>
      </c>
      <c r="L546" s="18" t="s">
        <v>70</v>
      </c>
      <c r="M546" s="7" t="s">
        <v>41</v>
      </c>
      <c r="N546" s="17">
        <v>9635</v>
      </c>
      <c r="O546" s="69" t="s">
        <v>3526</v>
      </c>
      <c r="P546" s="263">
        <v>2.26</v>
      </c>
      <c r="Q546" s="76"/>
      <c r="R546" s="76"/>
      <c r="S546" s="77" t="s">
        <v>112</v>
      </c>
      <c r="T546" s="77">
        <v>3.7</v>
      </c>
      <c r="U546" s="77"/>
      <c r="V546" s="77"/>
      <c r="W546" s="263">
        <v>5.5</v>
      </c>
      <c r="X546" s="76"/>
      <c r="Y546" s="76"/>
      <c r="Z546" s="76"/>
      <c r="AA546" s="76"/>
    </row>
    <row r="547" s="234" customFormat="1" ht="22.5" spans="1:27">
      <c r="A547" s="83">
        <v>540</v>
      </c>
      <c r="B547" s="17" t="s">
        <v>3527</v>
      </c>
      <c r="C547" s="80" t="s">
        <v>3528</v>
      </c>
      <c r="D547" s="18" t="s">
        <v>3529</v>
      </c>
      <c r="E547" s="133" t="s">
        <v>3530</v>
      </c>
      <c r="F547" s="17">
        <v>2</v>
      </c>
      <c r="G547" s="99" t="s">
        <v>2530</v>
      </c>
      <c r="H547" s="17" t="s">
        <v>3531</v>
      </c>
      <c r="I547" s="17">
        <v>26</v>
      </c>
      <c r="J547" s="17">
        <v>726</v>
      </c>
      <c r="K547" s="18" t="s">
        <v>1280</v>
      </c>
      <c r="L547" s="18" t="s">
        <v>70</v>
      </c>
      <c r="M547" s="7" t="s">
        <v>41</v>
      </c>
      <c r="N547" s="17">
        <v>210684</v>
      </c>
      <c r="O547" s="69" t="s">
        <v>3532</v>
      </c>
      <c r="P547" s="263">
        <v>2.26</v>
      </c>
      <c r="Q547" s="76"/>
      <c r="R547" s="76"/>
      <c r="S547" s="77" t="s">
        <v>43</v>
      </c>
      <c r="T547" s="77" t="s">
        <v>3533</v>
      </c>
      <c r="U547" s="77"/>
      <c r="V547" s="77"/>
      <c r="W547" s="263">
        <v>37.5</v>
      </c>
      <c r="X547" s="76"/>
      <c r="Y547" s="76"/>
      <c r="Z547" s="76"/>
      <c r="AA547" s="76"/>
    </row>
    <row r="548" s="234" customFormat="1" ht="15" spans="1:27">
      <c r="A548" s="83">
        <v>541</v>
      </c>
      <c r="B548" s="17" t="s">
        <v>3534</v>
      </c>
      <c r="C548" s="80" t="s">
        <v>3535</v>
      </c>
      <c r="D548" s="18" t="s">
        <v>3536</v>
      </c>
      <c r="E548" s="133" t="s">
        <v>3537</v>
      </c>
      <c r="F548" s="17">
        <v>3</v>
      </c>
      <c r="G548" s="99" t="s">
        <v>3538</v>
      </c>
      <c r="H548" s="17" t="s">
        <v>3539</v>
      </c>
      <c r="I548" s="17">
        <v>6</v>
      </c>
      <c r="J548" s="17">
        <v>104533</v>
      </c>
      <c r="K548" s="18" t="s">
        <v>270</v>
      </c>
      <c r="L548" s="18" t="s">
        <v>70</v>
      </c>
      <c r="M548" s="7" t="s">
        <v>41</v>
      </c>
      <c r="N548" s="17"/>
      <c r="O548" s="69" t="s">
        <v>86</v>
      </c>
      <c r="P548" s="263">
        <v>2.26</v>
      </c>
      <c r="Q548" s="76"/>
      <c r="R548" s="76"/>
      <c r="S548" s="77" t="s">
        <v>112</v>
      </c>
      <c r="T548" s="77">
        <v>3.95</v>
      </c>
      <c r="U548" s="77"/>
      <c r="V548" s="77"/>
      <c r="W548" s="263">
        <v>5.8</v>
      </c>
      <c r="X548" s="76"/>
      <c r="Y548" s="76"/>
      <c r="Z548" s="76"/>
      <c r="AA548" s="76"/>
    </row>
    <row r="549" s="234" customFormat="1" ht="15" spans="1:27">
      <c r="A549" s="83">
        <v>542</v>
      </c>
      <c r="B549" s="17" t="s">
        <v>3540</v>
      </c>
      <c r="C549" s="80" t="s">
        <v>3541</v>
      </c>
      <c r="D549" s="18" t="s">
        <v>259</v>
      </c>
      <c r="E549" s="133" t="s">
        <v>3542</v>
      </c>
      <c r="F549" s="17">
        <v>3</v>
      </c>
      <c r="G549" s="99" t="s">
        <v>261</v>
      </c>
      <c r="H549" s="17" t="s">
        <v>262</v>
      </c>
      <c r="I549" s="17">
        <v>5</v>
      </c>
      <c r="J549" s="17">
        <v>104533</v>
      </c>
      <c r="K549" s="18" t="s">
        <v>270</v>
      </c>
      <c r="L549" s="18" t="s">
        <v>70</v>
      </c>
      <c r="M549" s="7" t="s">
        <v>41</v>
      </c>
      <c r="N549" s="17">
        <v>1541</v>
      </c>
      <c r="O549" s="69" t="s">
        <v>3526</v>
      </c>
      <c r="P549" s="263">
        <v>2.26</v>
      </c>
      <c r="Q549" s="76"/>
      <c r="R549" s="76"/>
      <c r="S549" s="77" t="s">
        <v>263</v>
      </c>
      <c r="T549" s="77">
        <v>4.6</v>
      </c>
      <c r="U549" s="77"/>
      <c r="V549" s="77"/>
      <c r="W549" s="263">
        <v>6.5</v>
      </c>
      <c r="X549" s="76"/>
      <c r="Y549" s="76"/>
      <c r="Z549" s="76"/>
      <c r="AA549" s="76"/>
    </row>
    <row r="550" s="236" customFormat="1" ht="15" hidden="1" spans="1:27">
      <c r="A550" s="36">
        <v>543</v>
      </c>
      <c r="B550" s="27" t="s">
        <v>3543</v>
      </c>
      <c r="C550" s="91" t="s">
        <v>3544</v>
      </c>
      <c r="D550" s="26" t="s">
        <v>3545</v>
      </c>
      <c r="E550" s="130" t="s">
        <v>3546</v>
      </c>
      <c r="F550" s="27">
        <v>1</v>
      </c>
      <c r="G550" s="269" t="s">
        <v>3547</v>
      </c>
      <c r="H550" s="26" t="s">
        <v>3548</v>
      </c>
      <c r="I550" s="27">
        <v>40</v>
      </c>
      <c r="J550" s="27">
        <v>102934</v>
      </c>
      <c r="K550" s="26" t="s">
        <v>3549</v>
      </c>
      <c r="L550" s="26" t="s">
        <v>70</v>
      </c>
      <c r="M550" s="22" t="s">
        <v>41</v>
      </c>
      <c r="N550" s="27">
        <v>176511</v>
      </c>
      <c r="O550" s="70" t="s">
        <v>3526</v>
      </c>
      <c r="P550" s="72"/>
      <c r="Q550" s="72"/>
      <c r="R550" s="72"/>
      <c r="S550" s="111"/>
      <c r="T550" s="111"/>
      <c r="U550" s="111"/>
      <c r="V550" s="111"/>
      <c r="W550" s="72"/>
      <c r="X550" s="72"/>
      <c r="Y550" s="72"/>
      <c r="Z550" s="72"/>
      <c r="AA550" s="72"/>
    </row>
    <row r="551" s="234" customFormat="1" ht="15" spans="1:27">
      <c r="A551" s="83">
        <v>544</v>
      </c>
      <c r="B551" s="17" t="s">
        <v>3550</v>
      </c>
      <c r="C551" s="80" t="s">
        <v>3551</v>
      </c>
      <c r="D551" s="18" t="s">
        <v>1405</v>
      </c>
      <c r="E551" s="133" t="s">
        <v>3552</v>
      </c>
      <c r="F551" s="133">
        <v>1</v>
      </c>
      <c r="G551" s="135" t="s">
        <v>1407</v>
      </c>
      <c r="H551" s="133" t="s">
        <v>1408</v>
      </c>
      <c r="I551" s="17">
        <v>40</v>
      </c>
      <c r="J551" s="17">
        <v>102934</v>
      </c>
      <c r="K551" s="18" t="s">
        <v>3549</v>
      </c>
      <c r="L551" s="18" t="s">
        <v>70</v>
      </c>
      <c r="M551" s="7" t="s">
        <v>41</v>
      </c>
      <c r="N551" s="17"/>
      <c r="O551" s="69" t="s">
        <v>3553</v>
      </c>
      <c r="P551" s="263">
        <v>2.26</v>
      </c>
      <c r="Q551" s="76"/>
      <c r="R551" s="76"/>
      <c r="S551" s="77" t="s">
        <v>1616</v>
      </c>
      <c r="T551" s="147">
        <v>14.78</v>
      </c>
      <c r="U551" s="77"/>
      <c r="V551" s="77"/>
      <c r="W551" s="263">
        <v>21.5</v>
      </c>
      <c r="X551" s="76"/>
      <c r="Y551" s="76"/>
      <c r="Z551" s="76"/>
      <c r="AA551" s="76"/>
    </row>
    <row r="552" s="236" customFormat="1" ht="15" hidden="1" spans="1:27">
      <c r="A552" s="36">
        <v>545</v>
      </c>
      <c r="B552" s="27" t="s">
        <v>3554</v>
      </c>
      <c r="C552" s="91" t="s">
        <v>3555</v>
      </c>
      <c r="D552" s="26" t="s">
        <v>3556</v>
      </c>
      <c r="E552" s="130" t="s">
        <v>3557</v>
      </c>
      <c r="F552" s="27">
        <v>1</v>
      </c>
      <c r="G552" s="97" t="s">
        <v>3558</v>
      </c>
      <c r="H552" s="270" t="s">
        <v>3559</v>
      </c>
      <c r="I552" s="27">
        <v>20</v>
      </c>
      <c r="J552" s="27">
        <v>102934</v>
      </c>
      <c r="K552" s="26" t="s">
        <v>3549</v>
      </c>
      <c r="L552" s="26" t="s">
        <v>70</v>
      </c>
      <c r="M552" s="22" t="s">
        <v>41</v>
      </c>
      <c r="N552" s="27"/>
      <c r="O552" s="70" t="s">
        <v>86</v>
      </c>
      <c r="P552" s="72"/>
      <c r="Q552" s="72"/>
      <c r="R552" s="72"/>
      <c r="S552" s="111"/>
      <c r="T552" s="111"/>
      <c r="U552" s="111"/>
      <c r="V552" s="111"/>
      <c r="W552" s="72"/>
      <c r="X552" s="72"/>
      <c r="Y552" s="72"/>
      <c r="Z552" s="72"/>
      <c r="AA552" s="72"/>
    </row>
    <row r="553" s="236" customFormat="1" ht="15" hidden="1" spans="1:27">
      <c r="A553" s="36">
        <v>546</v>
      </c>
      <c r="B553" s="27" t="s">
        <v>3560</v>
      </c>
      <c r="C553" s="91" t="s">
        <v>3561</v>
      </c>
      <c r="D553" s="26" t="s">
        <v>3562</v>
      </c>
      <c r="E553" s="26" t="s">
        <v>3563</v>
      </c>
      <c r="F553" s="26">
        <v>1</v>
      </c>
      <c r="G553" s="26" t="s">
        <v>3564</v>
      </c>
      <c r="H553" s="26" t="s">
        <v>3565</v>
      </c>
      <c r="I553" s="27">
        <v>40</v>
      </c>
      <c r="J553" s="27">
        <v>102935</v>
      </c>
      <c r="K553" s="26" t="s">
        <v>184</v>
      </c>
      <c r="L553" s="26" t="s">
        <v>70</v>
      </c>
      <c r="M553" s="22" t="s">
        <v>41</v>
      </c>
      <c r="N553" s="27"/>
      <c r="O553" s="70" t="s">
        <v>86</v>
      </c>
      <c r="P553" s="72"/>
      <c r="Q553" s="72"/>
      <c r="R553" s="72"/>
      <c r="S553" s="111"/>
      <c r="T553" s="111"/>
      <c r="U553" s="111"/>
      <c r="V553" s="111"/>
      <c r="W553" s="72"/>
      <c r="X553" s="72"/>
      <c r="Y553" s="72"/>
      <c r="Z553" s="72"/>
      <c r="AA553" s="72"/>
    </row>
    <row r="554" s="234" customFormat="1" ht="15" spans="1:27">
      <c r="A554" s="83">
        <v>547</v>
      </c>
      <c r="B554" s="17" t="s">
        <v>3566</v>
      </c>
      <c r="C554" s="80" t="s">
        <v>3567</v>
      </c>
      <c r="D554" s="18" t="s">
        <v>3568</v>
      </c>
      <c r="E554" s="17" t="s">
        <v>3569</v>
      </c>
      <c r="F554" s="17">
        <v>1</v>
      </c>
      <c r="G554" s="18" t="s">
        <v>3570</v>
      </c>
      <c r="H554" s="17" t="s">
        <v>3571</v>
      </c>
      <c r="I554" s="17">
        <v>95.5</v>
      </c>
      <c r="J554" s="17">
        <v>707</v>
      </c>
      <c r="K554" s="18" t="s">
        <v>3572</v>
      </c>
      <c r="L554" s="18" t="s">
        <v>70</v>
      </c>
      <c r="M554" s="7" t="s">
        <v>41</v>
      </c>
      <c r="N554" s="17"/>
      <c r="O554" s="69" t="s">
        <v>86</v>
      </c>
      <c r="P554" s="263">
        <v>2.26</v>
      </c>
      <c r="Q554" s="76"/>
      <c r="R554" s="76"/>
      <c r="S554" s="77" t="s">
        <v>43</v>
      </c>
      <c r="T554" s="77">
        <v>92.5</v>
      </c>
      <c r="U554" s="77"/>
      <c r="V554" s="77"/>
      <c r="W554" s="263">
        <v>132</v>
      </c>
      <c r="X554" s="76"/>
      <c r="Y554" s="76"/>
      <c r="Z554" s="76"/>
      <c r="AA554" s="76"/>
    </row>
    <row r="555" s="236" customFormat="1" ht="15" hidden="1" customHeight="1" spans="1:27">
      <c r="A555" s="36">
        <v>548</v>
      </c>
      <c r="B555" s="27" t="s">
        <v>3573</v>
      </c>
      <c r="C555" s="91" t="s">
        <v>3574</v>
      </c>
      <c r="D555" s="26" t="s">
        <v>3575</v>
      </c>
      <c r="E555" s="117" t="s">
        <v>3576</v>
      </c>
      <c r="F555" s="117">
        <v>1</v>
      </c>
      <c r="G555" s="119" t="s">
        <v>3577</v>
      </c>
      <c r="H555" s="119" t="s">
        <v>3578</v>
      </c>
      <c r="I555" s="27">
        <v>75</v>
      </c>
      <c r="J555" s="27">
        <v>707</v>
      </c>
      <c r="K555" s="26" t="s">
        <v>3572</v>
      </c>
      <c r="L555" s="26" t="s">
        <v>70</v>
      </c>
      <c r="M555" s="22" t="s">
        <v>41</v>
      </c>
      <c r="N555" s="27"/>
      <c r="O555" s="70" t="s">
        <v>86</v>
      </c>
      <c r="P555" s="72"/>
      <c r="Q555" s="72"/>
      <c r="R555" s="72"/>
      <c r="S555" s="111"/>
      <c r="T555" s="111"/>
      <c r="U555" s="111"/>
      <c r="V555" s="111"/>
      <c r="W555" s="72"/>
      <c r="X555" s="72"/>
      <c r="Y555" s="72"/>
      <c r="Z555" s="72"/>
      <c r="AA555" s="72"/>
    </row>
    <row r="556" s="234" customFormat="1" ht="15" spans="1:27">
      <c r="A556" s="83">
        <v>549</v>
      </c>
      <c r="B556" s="17" t="s">
        <v>3579</v>
      </c>
      <c r="C556" s="80" t="s">
        <v>3580</v>
      </c>
      <c r="D556" s="18" t="s">
        <v>3581</v>
      </c>
      <c r="E556" s="17" t="s">
        <v>3582</v>
      </c>
      <c r="F556" s="17">
        <v>1</v>
      </c>
      <c r="G556" s="18" t="s">
        <v>3583</v>
      </c>
      <c r="H556" s="17" t="s">
        <v>3584</v>
      </c>
      <c r="I556" s="17">
        <v>12</v>
      </c>
      <c r="J556" s="17">
        <v>546</v>
      </c>
      <c r="K556" s="18" t="s">
        <v>3362</v>
      </c>
      <c r="L556" s="18" t="s">
        <v>70</v>
      </c>
      <c r="M556" s="7" t="s">
        <v>41</v>
      </c>
      <c r="N556" s="17"/>
      <c r="O556" s="69" t="s">
        <v>86</v>
      </c>
      <c r="P556" s="263">
        <v>2.26</v>
      </c>
      <c r="Q556" s="76"/>
      <c r="R556" s="76"/>
      <c r="S556" s="77" t="s">
        <v>263</v>
      </c>
      <c r="T556" s="77"/>
      <c r="U556" s="264" t="s">
        <v>3585</v>
      </c>
      <c r="V556" s="77">
        <v>3.5</v>
      </c>
      <c r="W556" s="263">
        <v>5</v>
      </c>
      <c r="X556" s="76"/>
      <c r="Y556" s="76"/>
      <c r="Z556" s="76"/>
      <c r="AA556" s="76"/>
    </row>
    <row r="557" s="234" customFormat="1" ht="15" spans="1:27">
      <c r="A557" s="83">
        <v>550</v>
      </c>
      <c r="B557" s="17" t="s">
        <v>3586</v>
      </c>
      <c r="C557" s="80" t="s">
        <v>3587</v>
      </c>
      <c r="D557" s="18" t="s">
        <v>3588</v>
      </c>
      <c r="E557" s="17" t="s">
        <v>3589</v>
      </c>
      <c r="F557" s="17">
        <v>1</v>
      </c>
      <c r="G557" s="18" t="s">
        <v>3590</v>
      </c>
      <c r="H557" s="17" t="s">
        <v>3591</v>
      </c>
      <c r="I557" s="17">
        <v>27</v>
      </c>
      <c r="J557" s="17">
        <v>339</v>
      </c>
      <c r="K557" s="18" t="s">
        <v>1143</v>
      </c>
      <c r="L557" s="18" t="s">
        <v>70</v>
      </c>
      <c r="M557" s="7" t="s">
        <v>41</v>
      </c>
      <c r="N557" s="17"/>
      <c r="O557" s="69" t="s">
        <v>86</v>
      </c>
      <c r="P557" s="263">
        <v>2.26</v>
      </c>
      <c r="Q557" s="76"/>
      <c r="R557" s="76"/>
      <c r="S557" s="77" t="s">
        <v>43</v>
      </c>
      <c r="T557" s="77"/>
      <c r="U557" s="77" t="s">
        <v>3592</v>
      </c>
      <c r="V557" s="77">
        <v>47</v>
      </c>
      <c r="W557" s="263">
        <v>67</v>
      </c>
      <c r="X557" s="76"/>
      <c r="Y557" s="76"/>
      <c r="Z557" s="76"/>
      <c r="AA557" s="76"/>
    </row>
    <row r="558" s="236" customFormat="1" ht="15" hidden="1" spans="1:27">
      <c r="A558" s="36">
        <v>551</v>
      </c>
      <c r="B558" s="27" t="s">
        <v>3593</v>
      </c>
      <c r="C558" s="91" t="s">
        <v>3594</v>
      </c>
      <c r="D558" s="26" t="s">
        <v>3595</v>
      </c>
      <c r="E558" s="130" t="s">
        <v>3596</v>
      </c>
      <c r="F558" s="27">
        <v>5</v>
      </c>
      <c r="G558" s="97" t="s">
        <v>3597</v>
      </c>
      <c r="H558" s="26" t="s">
        <v>3598</v>
      </c>
      <c r="I558" s="27">
        <v>38</v>
      </c>
      <c r="J558" s="27">
        <v>351</v>
      </c>
      <c r="K558" s="26" t="s">
        <v>303</v>
      </c>
      <c r="L558" s="26" t="s">
        <v>70</v>
      </c>
      <c r="M558" s="22" t="s">
        <v>41</v>
      </c>
      <c r="N558" s="27">
        <v>168444</v>
      </c>
      <c r="O558" s="70" t="s">
        <v>3526</v>
      </c>
      <c r="P558" s="72"/>
      <c r="Q558" s="72"/>
      <c r="R558" s="72"/>
      <c r="S558" s="111"/>
      <c r="T558" s="111"/>
      <c r="U558" s="111"/>
      <c r="V558" s="111"/>
      <c r="W558" s="72"/>
      <c r="X558" s="72"/>
      <c r="Y558" s="72"/>
      <c r="Z558" s="72"/>
      <c r="AA558" s="280"/>
    </row>
    <row r="559" ht="15" hidden="1" spans="1:26">
      <c r="A559" s="36">
        <v>552</v>
      </c>
      <c r="B559" s="271" t="s">
        <v>3599</v>
      </c>
      <c r="C559" s="91" t="s">
        <v>3600</v>
      </c>
      <c r="D559" s="272" t="s">
        <v>1573</v>
      </c>
      <c r="E559" s="273" t="s">
        <v>1179</v>
      </c>
      <c r="F559" s="273">
        <v>6</v>
      </c>
      <c r="G559" s="273" t="s">
        <v>3601</v>
      </c>
      <c r="H559" s="273" t="s">
        <v>3602</v>
      </c>
      <c r="I559" s="273">
        <v>28</v>
      </c>
      <c r="J559" s="273">
        <v>105910</v>
      </c>
      <c r="K559" s="272" t="s">
        <v>824</v>
      </c>
      <c r="L559" s="271" t="s">
        <v>40</v>
      </c>
      <c r="M559" s="275" t="s">
        <v>41</v>
      </c>
      <c r="N559" s="273"/>
      <c r="O559" s="276" t="s">
        <v>86</v>
      </c>
      <c r="P559" s="277"/>
      <c r="Q559" s="277"/>
      <c r="R559" s="277"/>
      <c r="S559" s="277"/>
      <c r="T559" s="277"/>
      <c r="U559" s="277"/>
      <c r="V559" s="277"/>
      <c r="W559" s="277"/>
      <c r="X559" s="277"/>
      <c r="Y559" s="277"/>
      <c r="Z559" s="277"/>
    </row>
    <row r="560" ht="15" hidden="1" spans="1:26">
      <c r="A560" s="36">
        <v>553</v>
      </c>
      <c r="B560" s="273" t="s">
        <v>3603</v>
      </c>
      <c r="C560" s="91" t="s">
        <v>3604</v>
      </c>
      <c r="D560" s="272" t="s">
        <v>3605</v>
      </c>
      <c r="E560" s="273" t="s">
        <v>3606</v>
      </c>
      <c r="F560" s="273">
        <v>1</v>
      </c>
      <c r="G560" s="273" t="s">
        <v>3607</v>
      </c>
      <c r="H560" s="273" t="s">
        <v>3608</v>
      </c>
      <c r="I560" s="273">
        <v>60</v>
      </c>
      <c r="J560" s="273">
        <v>720</v>
      </c>
      <c r="K560" s="272" t="s">
        <v>876</v>
      </c>
      <c r="L560" s="273" t="s">
        <v>70</v>
      </c>
      <c r="M560" s="278" t="s">
        <v>41</v>
      </c>
      <c r="N560" s="273"/>
      <c r="O560" s="279" t="s">
        <v>3609</v>
      </c>
      <c r="P560" s="277"/>
      <c r="Q560" s="277"/>
      <c r="R560" s="277"/>
      <c r="S560" s="277"/>
      <c r="T560" s="277"/>
      <c r="U560" s="277"/>
      <c r="V560" s="277"/>
      <c r="W560" s="277"/>
      <c r="X560" s="277"/>
      <c r="Y560" s="277"/>
      <c r="Z560" s="277"/>
    </row>
    <row r="561" ht="15" hidden="1" spans="1:26">
      <c r="A561" s="36">
        <v>554</v>
      </c>
      <c r="B561" s="273" t="s">
        <v>3610</v>
      </c>
      <c r="C561" s="91" t="s">
        <v>3611</v>
      </c>
      <c r="D561" s="272" t="s">
        <v>3612</v>
      </c>
      <c r="E561" s="273" t="s">
        <v>3613</v>
      </c>
      <c r="F561" s="273">
        <v>2</v>
      </c>
      <c r="G561" s="273" t="s">
        <v>2431</v>
      </c>
      <c r="H561" s="273" t="s">
        <v>3614</v>
      </c>
      <c r="I561" s="273">
        <v>21</v>
      </c>
      <c r="J561" s="273">
        <v>106066</v>
      </c>
      <c r="K561" s="272" t="s">
        <v>3615</v>
      </c>
      <c r="L561" s="273" t="s">
        <v>70</v>
      </c>
      <c r="M561" s="278" t="s">
        <v>41</v>
      </c>
      <c r="N561" s="273"/>
      <c r="O561" s="276" t="s">
        <v>86</v>
      </c>
      <c r="P561" s="277"/>
      <c r="Q561" s="277"/>
      <c r="R561" s="277"/>
      <c r="S561" s="277"/>
      <c r="T561" s="277"/>
      <c r="U561" s="277"/>
      <c r="V561" s="277"/>
      <c r="W561" s="277"/>
      <c r="X561" s="277"/>
      <c r="Y561" s="277"/>
      <c r="Z561" s="277"/>
    </row>
    <row r="562" ht="15" hidden="1" spans="1:26">
      <c r="A562" s="36">
        <v>555</v>
      </c>
      <c r="B562" s="273" t="s">
        <v>3616</v>
      </c>
      <c r="C562" s="91" t="s">
        <v>3617</v>
      </c>
      <c r="D562" s="272" t="s">
        <v>3618</v>
      </c>
      <c r="E562" s="273" t="s">
        <v>3619</v>
      </c>
      <c r="F562" s="273">
        <v>1</v>
      </c>
      <c r="G562" s="273" t="s">
        <v>3620</v>
      </c>
      <c r="H562" s="273" t="s">
        <v>3621</v>
      </c>
      <c r="I562" s="273">
        <v>19</v>
      </c>
      <c r="J562" s="273">
        <v>106066</v>
      </c>
      <c r="K562" s="272" t="s">
        <v>3615</v>
      </c>
      <c r="L562" s="273" t="s">
        <v>70</v>
      </c>
      <c r="M562" s="278" t="s">
        <v>41</v>
      </c>
      <c r="N562" s="273"/>
      <c r="O562" s="276" t="s">
        <v>86</v>
      </c>
      <c r="P562" s="277"/>
      <c r="Q562" s="277"/>
      <c r="R562" s="277"/>
      <c r="S562" s="277"/>
      <c r="T562" s="277"/>
      <c r="U562" s="277"/>
      <c r="V562" s="277"/>
      <c r="W562" s="277"/>
      <c r="X562" s="277"/>
      <c r="Y562" s="277"/>
      <c r="Z562" s="277"/>
    </row>
    <row r="563" ht="15" hidden="1" spans="1:26">
      <c r="A563" s="36">
        <v>556</v>
      </c>
      <c r="B563" s="273" t="s">
        <v>3622</v>
      </c>
      <c r="C563" s="91" t="s">
        <v>3623</v>
      </c>
      <c r="D563" s="273" t="s">
        <v>3624</v>
      </c>
      <c r="E563" s="273" t="s">
        <v>3625</v>
      </c>
      <c r="F563" s="273">
        <v>1</v>
      </c>
      <c r="G563" s="273" t="s">
        <v>3626</v>
      </c>
      <c r="H563" s="273" t="s">
        <v>3627</v>
      </c>
      <c r="I563" s="273">
        <v>35</v>
      </c>
      <c r="J563" s="273">
        <v>105910</v>
      </c>
      <c r="K563" s="272" t="s">
        <v>3615</v>
      </c>
      <c r="L563" s="273" t="s">
        <v>40</v>
      </c>
      <c r="M563" s="278" t="s">
        <v>41</v>
      </c>
      <c r="N563" s="273">
        <v>35730</v>
      </c>
      <c r="O563" s="279" t="s">
        <v>3490</v>
      </c>
      <c r="P563" s="277"/>
      <c r="Q563" s="277"/>
      <c r="R563" s="277"/>
      <c r="S563" s="277"/>
      <c r="T563" s="277"/>
      <c r="U563" s="277"/>
      <c r="V563" s="277"/>
      <c r="W563" s="277"/>
      <c r="X563" s="277"/>
      <c r="Y563" s="277"/>
      <c r="Z563" s="277"/>
    </row>
    <row r="564" ht="15" hidden="1" spans="1:26">
      <c r="A564" s="36">
        <v>557</v>
      </c>
      <c r="B564" s="273" t="s">
        <v>3628</v>
      </c>
      <c r="C564" s="91" t="s">
        <v>3629</v>
      </c>
      <c r="D564" s="272" t="s">
        <v>2050</v>
      </c>
      <c r="E564" s="273" t="s">
        <v>3630</v>
      </c>
      <c r="F564" s="273">
        <v>1</v>
      </c>
      <c r="G564" s="273" t="s">
        <v>3631</v>
      </c>
      <c r="H564" s="273" t="s">
        <v>3632</v>
      </c>
      <c r="I564" s="273">
        <v>32</v>
      </c>
      <c r="J564" s="273">
        <v>54</v>
      </c>
      <c r="K564" s="272" t="s">
        <v>3633</v>
      </c>
      <c r="L564" s="273" t="s">
        <v>70</v>
      </c>
      <c r="M564" s="278" t="s">
        <v>41</v>
      </c>
      <c r="N564" s="273"/>
      <c r="O564" s="276" t="s">
        <v>86</v>
      </c>
      <c r="P564" s="277"/>
      <c r="Q564" s="277"/>
      <c r="R564" s="277"/>
      <c r="S564" s="277"/>
      <c r="T564" s="277"/>
      <c r="U564" s="277"/>
      <c r="V564" s="277"/>
      <c r="W564" s="277"/>
      <c r="X564" s="277"/>
      <c r="Y564" s="277"/>
      <c r="Z564" s="277"/>
    </row>
    <row r="565" ht="15" hidden="1" spans="1:26">
      <c r="A565" s="36">
        <v>558</v>
      </c>
      <c r="B565" s="273" t="s">
        <v>3634</v>
      </c>
      <c r="C565" s="91" t="s">
        <v>3635</v>
      </c>
      <c r="D565" s="272" t="s">
        <v>3636</v>
      </c>
      <c r="E565" s="273" t="s">
        <v>3637</v>
      </c>
      <c r="F565" s="273">
        <v>5</v>
      </c>
      <c r="G565" s="273" t="s">
        <v>3638</v>
      </c>
      <c r="H565" s="273" t="s">
        <v>3639</v>
      </c>
      <c r="I565" s="273">
        <v>500</v>
      </c>
      <c r="J565" s="273">
        <v>343</v>
      </c>
      <c r="K565" s="272" t="s">
        <v>814</v>
      </c>
      <c r="L565" s="273" t="s">
        <v>40</v>
      </c>
      <c r="M565" s="278" t="s">
        <v>41</v>
      </c>
      <c r="N565" s="273"/>
      <c r="O565" s="276" t="s">
        <v>86</v>
      </c>
      <c r="P565" s="277"/>
      <c r="Q565" s="277"/>
      <c r="R565" s="277"/>
      <c r="S565" s="277"/>
      <c r="T565" s="277"/>
      <c r="U565" s="277"/>
      <c r="V565" s="277"/>
      <c r="W565" s="277"/>
      <c r="X565" s="277"/>
      <c r="Y565" s="277"/>
      <c r="Z565" s="277"/>
    </row>
    <row r="566" ht="15" hidden="1" spans="1:26">
      <c r="A566" s="36">
        <v>559</v>
      </c>
      <c r="B566" s="273" t="s">
        <v>3640</v>
      </c>
      <c r="C566" s="91" t="s">
        <v>3641</v>
      </c>
      <c r="D566" s="272" t="s">
        <v>3642</v>
      </c>
      <c r="E566" s="272" t="s">
        <v>650</v>
      </c>
      <c r="F566" s="272">
        <v>2</v>
      </c>
      <c r="G566" s="272" t="s">
        <v>3643</v>
      </c>
      <c r="H566" s="273" t="s">
        <v>3644</v>
      </c>
      <c r="I566" s="273">
        <v>0</v>
      </c>
      <c r="J566" s="273">
        <v>104428</v>
      </c>
      <c r="K566" s="272" t="s">
        <v>1225</v>
      </c>
      <c r="L566" s="273" t="s">
        <v>70</v>
      </c>
      <c r="M566" s="278" t="s">
        <v>41</v>
      </c>
      <c r="N566" s="273"/>
      <c r="O566" s="276" t="s">
        <v>86</v>
      </c>
      <c r="P566" s="277"/>
      <c r="Q566" s="277"/>
      <c r="R566" s="277"/>
      <c r="S566" s="277"/>
      <c r="T566" s="277"/>
      <c r="U566" s="277"/>
      <c r="V566" s="277"/>
      <c r="W566" s="277"/>
      <c r="X566" s="277"/>
      <c r="Y566" s="277"/>
      <c r="Z566" s="277"/>
    </row>
    <row r="567" ht="15" hidden="1" spans="1:26">
      <c r="A567" s="36">
        <v>560</v>
      </c>
      <c r="B567" s="273" t="s">
        <v>3645</v>
      </c>
      <c r="C567" s="91" t="s">
        <v>3646</v>
      </c>
      <c r="D567" s="272" t="s">
        <v>1221</v>
      </c>
      <c r="E567" s="273" t="s">
        <v>3647</v>
      </c>
      <c r="F567" s="273">
        <v>2</v>
      </c>
      <c r="G567" s="273" t="s">
        <v>3648</v>
      </c>
      <c r="H567" s="273" t="s">
        <v>3649</v>
      </c>
      <c r="I567" s="273">
        <v>0</v>
      </c>
      <c r="J567" s="273">
        <v>104428</v>
      </c>
      <c r="K567" s="272" t="s">
        <v>1225</v>
      </c>
      <c r="L567" s="273" t="s">
        <v>40</v>
      </c>
      <c r="M567" s="278" t="s">
        <v>41</v>
      </c>
      <c r="N567" s="273">
        <v>39316</v>
      </c>
      <c r="O567" s="279" t="s">
        <v>3347</v>
      </c>
      <c r="P567" s="277"/>
      <c r="Q567" s="277"/>
      <c r="R567" s="277"/>
      <c r="S567" s="277"/>
      <c r="T567" s="277"/>
      <c r="U567" s="277"/>
      <c r="V567" s="277"/>
      <c r="W567" s="277"/>
      <c r="X567" s="277"/>
      <c r="Y567" s="277"/>
      <c r="Z567" s="277"/>
    </row>
    <row r="568" ht="15" hidden="1" spans="1:26">
      <c r="A568" s="36">
        <v>561</v>
      </c>
      <c r="B568" s="273" t="s">
        <v>3650</v>
      </c>
      <c r="C568" s="91" t="s">
        <v>3651</v>
      </c>
      <c r="D568" s="272" t="s">
        <v>3409</v>
      </c>
      <c r="E568" s="273" t="s">
        <v>3652</v>
      </c>
      <c r="F568" s="273">
        <v>2</v>
      </c>
      <c r="G568" s="273" t="s">
        <v>3411</v>
      </c>
      <c r="H568" s="273" t="s">
        <v>3653</v>
      </c>
      <c r="I568" s="273">
        <v>0</v>
      </c>
      <c r="J568" s="273">
        <v>104428</v>
      </c>
      <c r="K568" s="272" t="s">
        <v>1225</v>
      </c>
      <c r="L568" s="273" t="s">
        <v>70</v>
      </c>
      <c r="M568" s="278" t="s">
        <v>41</v>
      </c>
      <c r="N568" s="273"/>
      <c r="O568" s="279" t="s">
        <v>3483</v>
      </c>
      <c r="P568" s="277"/>
      <c r="Q568" s="277"/>
      <c r="R568" s="277"/>
      <c r="S568" s="277"/>
      <c r="T568" s="277"/>
      <c r="U568" s="277"/>
      <c r="V568" s="277"/>
      <c r="W568" s="277"/>
      <c r="X568" s="277"/>
      <c r="Y568" s="277"/>
      <c r="Z568" s="277"/>
    </row>
    <row r="569" ht="15" hidden="1" spans="1:26">
      <c r="A569" s="36">
        <v>562</v>
      </c>
      <c r="B569" s="273" t="s">
        <v>3654</v>
      </c>
      <c r="C569" s="91" t="s">
        <v>3655</v>
      </c>
      <c r="D569" s="273" t="s">
        <v>3656</v>
      </c>
      <c r="E569" s="274" t="s">
        <v>3657</v>
      </c>
      <c r="F569" s="273">
        <v>1</v>
      </c>
      <c r="G569" s="273" t="s">
        <v>3558</v>
      </c>
      <c r="H569" s="272" t="s">
        <v>3658</v>
      </c>
      <c r="I569" s="273">
        <v>0</v>
      </c>
      <c r="J569" s="273">
        <v>738</v>
      </c>
      <c r="K569" s="272" t="s">
        <v>882</v>
      </c>
      <c r="L569" s="273" t="s">
        <v>70</v>
      </c>
      <c r="M569" s="278" t="s">
        <v>41</v>
      </c>
      <c r="N569" s="273"/>
      <c r="O569" s="276" t="s">
        <v>86</v>
      </c>
      <c r="P569" s="277"/>
      <c r="Q569" s="277"/>
      <c r="R569" s="277"/>
      <c r="S569" s="277"/>
      <c r="T569" s="277"/>
      <c r="U569" s="277"/>
      <c r="V569" s="277"/>
      <c r="W569" s="277"/>
      <c r="X569" s="277"/>
      <c r="Y569" s="277"/>
      <c r="Z569" s="277"/>
    </row>
    <row r="570" ht="15" hidden="1" spans="1:26">
      <c r="A570" s="36">
        <v>563</v>
      </c>
      <c r="B570" s="273" t="s">
        <v>3659</v>
      </c>
      <c r="C570" s="91" t="s">
        <v>3660</v>
      </c>
      <c r="D570" s="273" t="s">
        <v>3661</v>
      </c>
      <c r="E570" s="273" t="s">
        <v>3662</v>
      </c>
      <c r="F570" s="273">
        <v>2</v>
      </c>
      <c r="G570" s="273" t="s">
        <v>3663</v>
      </c>
      <c r="H570" s="273" t="s">
        <v>3664</v>
      </c>
      <c r="I570" s="273">
        <v>0</v>
      </c>
      <c r="J570" s="273">
        <v>738</v>
      </c>
      <c r="K570" s="272" t="s">
        <v>882</v>
      </c>
      <c r="L570" s="273" t="s">
        <v>70</v>
      </c>
      <c r="M570" s="278" t="s">
        <v>41</v>
      </c>
      <c r="N570" s="273">
        <v>89104</v>
      </c>
      <c r="O570" s="279" t="s">
        <v>3665</v>
      </c>
      <c r="P570" s="277"/>
      <c r="Q570" s="277"/>
      <c r="R570" s="277"/>
      <c r="S570" s="277"/>
      <c r="T570" s="277"/>
      <c r="U570" s="277"/>
      <c r="V570" s="277"/>
      <c r="W570" s="277"/>
      <c r="X570" s="277"/>
      <c r="Y570" s="277"/>
      <c r="Z570" s="277"/>
    </row>
    <row r="571" ht="15" hidden="1" spans="1:26">
      <c r="A571" s="36">
        <v>564</v>
      </c>
      <c r="B571" s="273" t="s">
        <v>3666</v>
      </c>
      <c r="C571" s="91" t="s">
        <v>3667</v>
      </c>
      <c r="D571" s="272" t="s">
        <v>3668</v>
      </c>
      <c r="E571" s="273" t="s">
        <v>3669</v>
      </c>
      <c r="F571" s="273">
        <v>1</v>
      </c>
      <c r="G571" s="273" t="s">
        <v>3670</v>
      </c>
      <c r="H571" s="273" t="s">
        <v>3671</v>
      </c>
      <c r="I571" s="273">
        <v>42</v>
      </c>
      <c r="J571" s="273">
        <v>114622</v>
      </c>
      <c r="K571" s="272" t="s">
        <v>1163</v>
      </c>
      <c r="L571" s="273" t="s">
        <v>70</v>
      </c>
      <c r="M571" s="278" t="s">
        <v>41</v>
      </c>
      <c r="N571" s="273"/>
      <c r="O571" s="276" t="s">
        <v>271</v>
      </c>
      <c r="P571" s="277"/>
      <c r="Q571" s="277"/>
      <c r="R571" s="277"/>
      <c r="S571" s="277"/>
      <c r="T571" s="277"/>
      <c r="U571" s="277"/>
      <c r="V571" s="277"/>
      <c r="W571" s="277"/>
      <c r="X571" s="277"/>
      <c r="Y571" s="277"/>
      <c r="Z571" s="277"/>
    </row>
    <row r="572" ht="15" hidden="1" spans="1:26">
      <c r="A572" s="36">
        <v>565</v>
      </c>
      <c r="B572" s="273" t="s">
        <v>3672</v>
      </c>
      <c r="C572" s="91" t="s">
        <v>3673</v>
      </c>
      <c r="D572" s="272" t="s">
        <v>3674</v>
      </c>
      <c r="E572" s="273" t="s">
        <v>3675</v>
      </c>
      <c r="F572" s="273">
        <v>1</v>
      </c>
      <c r="G572" s="273" t="s">
        <v>3676</v>
      </c>
      <c r="H572" s="273" t="s">
        <v>3677</v>
      </c>
      <c r="I572" s="273">
        <v>36</v>
      </c>
      <c r="J572" s="273">
        <v>114622</v>
      </c>
      <c r="K572" s="272" t="s">
        <v>1163</v>
      </c>
      <c r="L572" s="273" t="s">
        <v>70</v>
      </c>
      <c r="M572" s="278" t="s">
        <v>41</v>
      </c>
      <c r="N572" s="273"/>
      <c r="O572" s="276" t="s">
        <v>86</v>
      </c>
      <c r="P572" s="277"/>
      <c r="Q572" s="277"/>
      <c r="R572" s="277"/>
      <c r="S572" s="277"/>
      <c r="T572" s="277"/>
      <c r="U572" s="277"/>
      <c r="V572" s="277"/>
      <c r="W572" s="277"/>
      <c r="X572" s="277"/>
      <c r="Y572" s="277"/>
      <c r="Z572" s="277"/>
    </row>
    <row r="573" ht="15" hidden="1" spans="1:26">
      <c r="A573" s="36">
        <v>566</v>
      </c>
      <c r="B573" s="273" t="s">
        <v>3678</v>
      </c>
      <c r="C573" s="91" t="s">
        <v>3679</v>
      </c>
      <c r="D573" s="272" t="s">
        <v>3680</v>
      </c>
      <c r="E573" s="273" t="s">
        <v>3681</v>
      </c>
      <c r="F573" s="273">
        <v>1</v>
      </c>
      <c r="G573" s="273" t="s">
        <v>3682</v>
      </c>
      <c r="H573" s="273" t="s">
        <v>3683</v>
      </c>
      <c r="I573" s="273">
        <v>45</v>
      </c>
      <c r="J573" s="273">
        <v>114622</v>
      </c>
      <c r="K573" s="272" t="s">
        <v>1163</v>
      </c>
      <c r="L573" s="273" t="s">
        <v>70</v>
      </c>
      <c r="M573" s="278" t="s">
        <v>41</v>
      </c>
      <c r="N573" s="273"/>
      <c r="O573" s="276" t="s">
        <v>86</v>
      </c>
      <c r="P573" s="277"/>
      <c r="Q573" s="277"/>
      <c r="R573" s="277"/>
      <c r="S573" s="277"/>
      <c r="T573" s="277"/>
      <c r="U573" s="277"/>
      <c r="V573" s="277"/>
      <c r="W573" s="277"/>
      <c r="X573" s="277"/>
      <c r="Y573" s="277"/>
      <c r="Z573" s="277"/>
    </row>
    <row r="574" ht="15" hidden="1" spans="1:26">
      <c r="A574" s="36">
        <v>567</v>
      </c>
      <c r="B574" s="273" t="s">
        <v>3684</v>
      </c>
      <c r="C574" s="91" t="s">
        <v>3685</v>
      </c>
      <c r="D574" s="272" t="s">
        <v>3686</v>
      </c>
      <c r="E574" s="273" t="s">
        <v>3687</v>
      </c>
      <c r="F574" s="273">
        <v>1</v>
      </c>
      <c r="G574" s="273" t="s">
        <v>1874</v>
      </c>
      <c r="H574" s="273" t="s">
        <v>3688</v>
      </c>
      <c r="I574" s="273">
        <v>25</v>
      </c>
      <c r="J574" s="273">
        <v>114622</v>
      </c>
      <c r="K574" s="272" t="s">
        <v>1163</v>
      </c>
      <c r="L574" s="273" t="s">
        <v>70</v>
      </c>
      <c r="M574" s="278" t="s">
        <v>41</v>
      </c>
      <c r="N574" s="273"/>
      <c r="O574" s="276" t="s">
        <v>271</v>
      </c>
      <c r="P574" s="277"/>
      <c r="Q574" s="277"/>
      <c r="R574" s="277"/>
      <c r="S574" s="277"/>
      <c r="T574" s="277"/>
      <c r="U574" s="277"/>
      <c r="V574" s="277"/>
      <c r="W574" s="277"/>
      <c r="X574" s="277"/>
      <c r="Y574" s="277"/>
      <c r="Z574" s="277"/>
    </row>
    <row r="575" ht="15" hidden="1" spans="1:26">
      <c r="A575" s="36">
        <v>568</v>
      </c>
      <c r="B575" s="273" t="s">
        <v>3689</v>
      </c>
      <c r="C575" s="91" t="s">
        <v>3690</v>
      </c>
      <c r="D575" s="272" t="s">
        <v>3691</v>
      </c>
      <c r="E575" s="273" t="s">
        <v>3692</v>
      </c>
      <c r="F575" s="273">
        <v>1</v>
      </c>
      <c r="G575" s="273" t="s">
        <v>3693</v>
      </c>
      <c r="H575" s="273" t="s">
        <v>3694</v>
      </c>
      <c r="I575" s="273">
        <v>39</v>
      </c>
      <c r="J575" s="273">
        <v>105910</v>
      </c>
      <c r="K575" s="272" t="s">
        <v>824</v>
      </c>
      <c r="L575" s="273" t="s">
        <v>40</v>
      </c>
      <c r="M575" s="278" t="s">
        <v>41</v>
      </c>
      <c r="N575" s="273">
        <v>17297</v>
      </c>
      <c r="O575" s="279" t="s">
        <v>3695</v>
      </c>
      <c r="P575" s="277"/>
      <c r="Q575" s="277"/>
      <c r="R575" s="277"/>
      <c r="S575" s="277"/>
      <c r="T575" s="277"/>
      <c r="U575" s="277"/>
      <c r="V575" s="277"/>
      <c r="W575" s="277"/>
      <c r="X575" s="277"/>
      <c r="Y575" s="277"/>
      <c r="Z575" s="277"/>
    </row>
    <row r="576" ht="15" hidden="1" spans="1:26">
      <c r="A576" s="36">
        <v>569</v>
      </c>
      <c r="B576" s="273" t="s">
        <v>3696</v>
      </c>
      <c r="C576" s="91" t="s">
        <v>3697</v>
      </c>
      <c r="D576" s="272" t="s">
        <v>3698</v>
      </c>
      <c r="E576" s="272" t="s">
        <v>3699</v>
      </c>
      <c r="F576" s="272">
        <v>1</v>
      </c>
      <c r="G576" s="272" t="s">
        <v>3700</v>
      </c>
      <c r="H576" s="273" t="s">
        <v>3701</v>
      </c>
      <c r="I576" s="273">
        <v>48</v>
      </c>
      <c r="J576" s="273">
        <v>102478</v>
      </c>
      <c r="K576" s="272" t="s">
        <v>210</v>
      </c>
      <c r="L576" s="273" t="s">
        <v>70</v>
      </c>
      <c r="M576" s="278" t="s">
        <v>41</v>
      </c>
      <c r="N576" s="273"/>
      <c r="O576" s="276" t="s">
        <v>3702</v>
      </c>
      <c r="P576" s="277"/>
      <c r="Q576" s="277"/>
      <c r="R576" s="277"/>
      <c r="S576" s="277"/>
      <c r="T576" s="277"/>
      <c r="U576" s="277"/>
      <c r="V576" s="277"/>
      <c r="W576" s="277"/>
      <c r="X576" s="277"/>
      <c r="Y576" s="277"/>
      <c r="Z576" s="277"/>
    </row>
    <row r="577" ht="15" hidden="1" spans="1:26">
      <c r="A577" s="36">
        <v>570</v>
      </c>
      <c r="B577" s="273" t="s">
        <v>3703</v>
      </c>
      <c r="C577" s="91" t="s">
        <v>3704</v>
      </c>
      <c r="D577" s="272" t="s">
        <v>3705</v>
      </c>
      <c r="E577" s="273" t="s">
        <v>3706</v>
      </c>
      <c r="F577" s="273">
        <v>1</v>
      </c>
      <c r="G577" s="273" t="s">
        <v>3707</v>
      </c>
      <c r="H577" s="273" t="s">
        <v>3708</v>
      </c>
      <c r="I577" s="273">
        <v>12</v>
      </c>
      <c r="J577" s="273">
        <v>113008</v>
      </c>
      <c r="K577" s="272" t="s">
        <v>3709</v>
      </c>
      <c r="L577" s="273" t="s">
        <v>70</v>
      </c>
      <c r="M577" s="278" t="s">
        <v>41</v>
      </c>
      <c r="N577" s="273"/>
      <c r="O577" s="276" t="s">
        <v>86</v>
      </c>
      <c r="P577" s="277"/>
      <c r="Q577" s="277"/>
      <c r="R577" s="277"/>
      <c r="S577" s="277"/>
      <c r="T577" s="277"/>
      <c r="U577" s="277"/>
      <c r="V577" s="277"/>
      <c r="W577" s="277"/>
      <c r="X577" s="277"/>
      <c r="Y577" s="277"/>
      <c r="Z577" s="277"/>
    </row>
    <row r="578" ht="15" hidden="1" spans="1:26">
      <c r="A578" s="36">
        <v>571</v>
      </c>
      <c r="B578" s="273" t="s">
        <v>3710</v>
      </c>
      <c r="C578" s="91" t="s">
        <v>3711</v>
      </c>
      <c r="D578" s="272" t="s">
        <v>3712</v>
      </c>
      <c r="E578" s="273" t="s">
        <v>1434</v>
      </c>
      <c r="F578" s="273">
        <v>1</v>
      </c>
      <c r="G578" s="273" t="s">
        <v>3713</v>
      </c>
      <c r="H578" s="273" t="s">
        <v>3714</v>
      </c>
      <c r="I578" s="273">
        <v>54</v>
      </c>
      <c r="J578" s="273">
        <v>113008</v>
      </c>
      <c r="K578" s="272" t="s">
        <v>3709</v>
      </c>
      <c r="L578" s="273" t="s">
        <v>70</v>
      </c>
      <c r="M578" s="278" t="s">
        <v>41</v>
      </c>
      <c r="N578" s="273"/>
      <c r="O578" s="276" t="s">
        <v>86</v>
      </c>
      <c r="P578" s="277"/>
      <c r="Q578" s="277"/>
      <c r="R578" s="277"/>
      <c r="S578" s="277"/>
      <c r="T578" s="277"/>
      <c r="U578" s="277"/>
      <c r="V578" s="277"/>
      <c r="W578" s="277"/>
      <c r="X578" s="277"/>
      <c r="Y578" s="277"/>
      <c r="Z578" s="277"/>
    </row>
    <row r="579" ht="15" hidden="1" spans="1:26">
      <c r="A579" s="36">
        <v>572</v>
      </c>
      <c r="B579" s="273" t="s">
        <v>3715</v>
      </c>
      <c r="C579" s="91" t="s">
        <v>3716</v>
      </c>
      <c r="D579" s="272" t="s">
        <v>3717</v>
      </c>
      <c r="E579" s="273" t="s">
        <v>3718</v>
      </c>
      <c r="F579" s="273">
        <v>1</v>
      </c>
      <c r="G579" s="273" t="s">
        <v>2274</v>
      </c>
      <c r="H579" s="273" t="s">
        <v>3719</v>
      </c>
      <c r="I579" s="273">
        <v>0</v>
      </c>
      <c r="J579" s="273">
        <v>113008</v>
      </c>
      <c r="K579" s="272" t="s">
        <v>3709</v>
      </c>
      <c r="L579" s="273" t="s">
        <v>70</v>
      </c>
      <c r="M579" s="278" t="s">
        <v>41</v>
      </c>
      <c r="N579" s="273"/>
      <c r="O579" s="279" t="s">
        <v>3720</v>
      </c>
      <c r="P579" s="277"/>
      <c r="Q579" s="277"/>
      <c r="R579" s="277"/>
      <c r="S579" s="277"/>
      <c r="T579" s="277"/>
      <c r="U579" s="277"/>
      <c r="V579" s="277"/>
      <c r="W579" s="277"/>
      <c r="X579" s="277"/>
      <c r="Y579" s="277"/>
      <c r="Z579" s="277"/>
    </row>
    <row r="580" ht="15" hidden="1" spans="1:26">
      <c r="A580" s="36">
        <v>573</v>
      </c>
      <c r="B580" s="273" t="s">
        <v>3721</v>
      </c>
      <c r="C580" s="91" t="s">
        <v>3722</v>
      </c>
      <c r="D580" s="272" t="s">
        <v>3723</v>
      </c>
      <c r="E580" s="273" t="s">
        <v>3724</v>
      </c>
      <c r="F580" s="273">
        <v>1</v>
      </c>
      <c r="G580" s="273" t="s">
        <v>3725</v>
      </c>
      <c r="H580" s="273" t="s">
        <v>3726</v>
      </c>
      <c r="I580" s="273">
        <v>0</v>
      </c>
      <c r="J580" s="273">
        <v>738</v>
      </c>
      <c r="K580" s="272" t="s">
        <v>882</v>
      </c>
      <c r="L580" s="273" t="s">
        <v>70</v>
      </c>
      <c r="M580" s="278" t="s">
        <v>41</v>
      </c>
      <c r="N580" s="273"/>
      <c r="O580" s="279" t="s">
        <v>3727</v>
      </c>
      <c r="P580" s="277"/>
      <c r="Q580" s="277"/>
      <c r="R580" s="277"/>
      <c r="S580" s="277"/>
      <c r="T580" s="277"/>
      <c r="U580" s="277"/>
      <c r="V580" s="277"/>
      <c r="W580" s="277"/>
      <c r="X580" s="277"/>
      <c r="Y580" s="277"/>
      <c r="Z580" s="277"/>
    </row>
    <row r="581" ht="15" hidden="1" spans="1:26">
      <c r="A581" s="36">
        <v>574</v>
      </c>
      <c r="B581" s="273" t="s">
        <v>3728</v>
      </c>
      <c r="C581" s="91" t="s">
        <v>3729</v>
      </c>
      <c r="D581" s="272" t="s">
        <v>3730</v>
      </c>
      <c r="E581" s="273" t="s">
        <v>3731</v>
      </c>
      <c r="F581" s="273">
        <v>2</v>
      </c>
      <c r="G581" s="281" t="s">
        <v>3732</v>
      </c>
      <c r="H581" s="273" t="s">
        <v>3733</v>
      </c>
      <c r="I581" s="273">
        <v>6.8</v>
      </c>
      <c r="J581" s="273">
        <v>102478</v>
      </c>
      <c r="K581" s="272" t="s">
        <v>210</v>
      </c>
      <c r="L581" s="273" t="s">
        <v>70</v>
      </c>
      <c r="M581" s="278" t="s">
        <v>41</v>
      </c>
      <c r="N581" s="273"/>
      <c r="O581" s="279" t="s">
        <v>3483</v>
      </c>
      <c r="P581" s="277"/>
      <c r="Q581" s="277"/>
      <c r="R581" s="277"/>
      <c r="S581" s="277"/>
      <c r="T581" s="277"/>
      <c r="U581" s="277"/>
      <c r="V581" s="277"/>
      <c r="W581" s="277"/>
      <c r="X581" s="277"/>
      <c r="Y581" s="277"/>
      <c r="Z581" s="277"/>
    </row>
    <row r="582" ht="15" hidden="1" spans="1:26">
      <c r="A582" s="36">
        <v>575</v>
      </c>
      <c r="B582" s="273" t="s">
        <v>3734</v>
      </c>
      <c r="C582" s="91" t="s">
        <v>3735</v>
      </c>
      <c r="D582" s="272" t="s">
        <v>206</v>
      </c>
      <c r="E582" s="273" t="s">
        <v>207</v>
      </c>
      <c r="F582" s="273">
        <v>2</v>
      </c>
      <c r="G582" s="273" t="s">
        <v>208</v>
      </c>
      <c r="H582" s="273" t="s">
        <v>209</v>
      </c>
      <c r="I582" s="273">
        <v>15</v>
      </c>
      <c r="J582" s="273">
        <v>102478</v>
      </c>
      <c r="K582" s="272" t="s">
        <v>210</v>
      </c>
      <c r="L582" s="273" t="s">
        <v>70</v>
      </c>
      <c r="M582" s="278" t="s">
        <v>41</v>
      </c>
      <c r="N582" s="273"/>
      <c r="O582" s="279" t="s">
        <v>3736</v>
      </c>
      <c r="P582" s="277"/>
      <c r="Q582" s="277"/>
      <c r="R582" s="277"/>
      <c r="S582" s="277"/>
      <c r="T582" s="277"/>
      <c r="U582" s="277"/>
      <c r="V582" s="277"/>
      <c r="W582" s="277"/>
      <c r="X582" s="277"/>
      <c r="Y582" s="277"/>
      <c r="Z582" s="277"/>
    </row>
    <row r="583" ht="15" hidden="1" spans="1:26">
      <c r="A583" s="36">
        <v>576</v>
      </c>
      <c r="B583" s="273" t="s">
        <v>3737</v>
      </c>
      <c r="C583" s="91" t="s">
        <v>3738</v>
      </c>
      <c r="D583" s="272" t="s">
        <v>3739</v>
      </c>
      <c r="E583" s="273" t="s">
        <v>3740</v>
      </c>
      <c r="F583" s="273">
        <v>1</v>
      </c>
      <c r="G583" s="273" t="s">
        <v>3741</v>
      </c>
      <c r="H583" s="273" t="s">
        <v>3742</v>
      </c>
      <c r="I583" s="273">
        <v>24</v>
      </c>
      <c r="J583" s="273">
        <v>733</v>
      </c>
      <c r="K583" s="272" t="s">
        <v>1130</v>
      </c>
      <c r="L583" s="273" t="s">
        <v>70</v>
      </c>
      <c r="M583" s="278" t="s">
        <v>41</v>
      </c>
      <c r="N583" s="273">
        <v>152074</v>
      </c>
      <c r="O583" s="279" t="s">
        <v>973</v>
      </c>
      <c r="P583" s="277"/>
      <c r="Q583" s="277"/>
      <c r="R583" s="277"/>
      <c r="S583" s="277"/>
      <c r="T583" s="277"/>
      <c r="U583" s="277"/>
      <c r="V583" s="277"/>
      <c r="W583" s="277"/>
      <c r="X583" s="277"/>
      <c r="Y583" s="277"/>
      <c r="Z583" s="277"/>
    </row>
    <row r="584" ht="15" hidden="1" spans="1:26">
      <c r="A584" s="36">
        <v>577</v>
      </c>
      <c r="B584" s="273" t="s">
        <v>3743</v>
      </c>
      <c r="C584" s="91" t="s">
        <v>3744</v>
      </c>
      <c r="D584" s="272" t="s">
        <v>3745</v>
      </c>
      <c r="E584" s="273" t="s">
        <v>3746</v>
      </c>
      <c r="F584" s="273">
        <v>1</v>
      </c>
      <c r="G584" s="273" t="s">
        <v>3747</v>
      </c>
      <c r="H584" s="273" t="s">
        <v>3748</v>
      </c>
      <c r="I584" s="273">
        <v>15</v>
      </c>
      <c r="J584" s="273">
        <v>733</v>
      </c>
      <c r="K584" s="273" t="s">
        <v>1130</v>
      </c>
      <c r="L584" s="273" t="s">
        <v>70</v>
      </c>
      <c r="M584" s="278" t="s">
        <v>41</v>
      </c>
      <c r="N584" s="273"/>
      <c r="O584" s="276" t="s">
        <v>86</v>
      </c>
      <c r="P584" s="277"/>
      <c r="Q584" s="277"/>
      <c r="R584" s="277"/>
      <c r="S584" s="277"/>
      <c r="T584" s="277"/>
      <c r="U584" s="277"/>
      <c r="V584" s="277"/>
      <c r="W584" s="277"/>
      <c r="X584" s="277"/>
      <c r="Y584" s="277"/>
      <c r="Z584" s="277"/>
    </row>
    <row r="585" ht="15" hidden="1" spans="1:26">
      <c r="A585" s="36">
        <v>578</v>
      </c>
      <c r="B585" s="273" t="s">
        <v>3749</v>
      </c>
      <c r="C585" s="91" t="s">
        <v>3750</v>
      </c>
      <c r="D585" s="272" t="s">
        <v>3751</v>
      </c>
      <c r="E585" s="273" t="s">
        <v>2223</v>
      </c>
      <c r="F585" s="273">
        <v>1</v>
      </c>
      <c r="G585" s="273" t="s">
        <v>3752</v>
      </c>
      <c r="H585" s="273" t="s">
        <v>3753</v>
      </c>
      <c r="I585" s="273">
        <v>15</v>
      </c>
      <c r="J585" s="273">
        <v>724</v>
      </c>
      <c r="K585" s="272" t="s">
        <v>3192</v>
      </c>
      <c r="L585" s="273" t="s">
        <v>70</v>
      </c>
      <c r="M585" s="278" t="s">
        <v>41</v>
      </c>
      <c r="N585" s="273"/>
      <c r="O585" s="276" t="s">
        <v>86</v>
      </c>
      <c r="P585" s="277"/>
      <c r="Q585" s="277"/>
      <c r="R585" s="277"/>
      <c r="S585" s="277"/>
      <c r="T585" s="277"/>
      <c r="U585" s="277"/>
      <c r="V585" s="277"/>
      <c r="W585" s="277"/>
      <c r="X585" s="277"/>
      <c r="Y585" s="277"/>
      <c r="Z585" s="277"/>
    </row>
    <row r="586" ht="15" hidden="1" spans="1:26">
      <c r="A586" s="36">
        <v>579</v>
      </c>
      <c r="B586" s="273" t="s">
        <v>3754</v>
      </c>
      <c r="C586" s="91" t="s">
        <v>3755</v>
      </c>
      <c r="D586" s="272" t="s">
        <v>3756</v>
      </c>
      <c r="E586" s="273" t="s">
        <v>3757</v>
      </c>
      <c r="F586" s="273">
        <v>1</v>
      </c>
      <c r="G586" s="273" t="s">
        <v>3758</v>
      </c>
      <c r="H586" s="273" t="s">
        <v>3759</v>
      </c>
      <c r="I586" s="273">
        <v>17</v>
      </c>
      <c r="J586" s="273">
        <v>724</v>
      </c>
      <c r="K586" s="273" t="s">
        <v>3192</v>
      </c>
      <c r="L586" s="273" t="s">
        <v>70</v>
      </c>
      <c r="M586" s="278" t="s">
        <v>41</v>
      </c>
      <c r="N586" s="273"/>
      <c r="O586" s="279" t="s">
        <v>3483</v>
      </c>
      <c r="P586" s="277"/>
      <c r="Q586" s="277"/>
      <c r="R586" s="277"/>
      <c r="S586" s="277"/>
      <c r="T586" s="277"/>
      <c r="U586" s="277"/>
      <c r="V586" s="277"/>
      <c r="W586" s="277"/>
      <c r="X586" s="277"/>
      <c r="Y586" s="277"/>
      <c r="Z586" s="277"/>
    </row>
    <row r="587" ht="15" hidden="1" spans="1:26">
      <c r="A587" s="36">
        <v>580</v>
      </c>
      <c r="B587" s="273" t="s">
        <v>3760</v>
      </c>
      <c r="C587" s="91" t="s">
        <v>3761</v>
      </c>
      <c r="D587" s="272" t="s">
        <v>3762</v>
      </c>
      <c r="E587" s="273" t="s">
        <v>856</v>
      </c>
      <c r="F587" s="273">
        <v>1</v>
      </c>
      <c r="G587" s="273" t="s">
        <v>3763</v>
      </c>
      <c r="H587" s="273" t="s">
        <v>3764</v>
      </c>
      <c r="I587" s="273">
        <v>36</v>
      </c>
      <c r="J587" s="273">
        <v>748</v>
      </c>
      <c r="K587" s="272" t="s">
        <v>3263</v>
      </c>
      <c r="L587" s="273" t="s">
        <v>70</v>
      </c>
      <c r="M587" s="278" t="s">
        <v>41</v>
      </c>
      <c r="N587" s="273"/>
      <c r="O587" s="276" t="s">
        <v>86</v>
      </c>
      <c r="P587" s="277"/>
      <c r="Q587" s="277"/>
      <c r="R587" s="277"/>
      <c r="S587" s="277"/>
      <c r="T587" s="277"/>
      <c r="U587" s="277"/>
      <c r="V587" s="277"/>
      <c r="W587" s="277"/>
      <c r="X587" s="277"/>
      <c r="Y587" s="277"/>
      <c r="Z587" s="277"/>
    </row>
    <row r="588" ht="15" hidden="1" spans="1:26">
      <c r="A588" s="36">
        <v>581</v>
      </c>
      <c r="B588" s="273" t="s">
        <v>3765</v>
      </c>
      <c r="C588" s="91" t="s">
        <v>3766</v>
      </c>
      <c r="D588" s="272" t="s">
        <v>3767</v>
      </c>
      <c r="E588" s="273" t="s">
        <v>3768</v>
      </c>
      <c r="F588" s="273">
        <v>2</v>
      </c>
      <c r="G588" s="273" t="s">
        <v>246</v>
      </c>
      <c r="H588" s="273" t="s">
        <v>3769</v>
      </c>
      <c r="I588" s="273">
        <v>36</v>
      </c>
      <c r="J588" s="273">
        <v>571</v>
      </c>
      <c r="K588" s="284" t="s">
        <v>194</v>
      </c>
      <c r="L588" s="273" t="s">
        <v>40</v>
      </c>
      <c r="M588" s="278" t="s">
        <v>41</v>
      </c>
      <c r="N588" s="273"/>
      <c r="O588" s="276" t="s">
        <v>86</v>
      </c>
      <c r="P588" s="277"/>
      <c r="Q588" s="277"/>
      <c r="R588" s="277"/>
      <c r="S588" s="277"/>
      <c r="T588" s="277"/>
      <c r="U588" s="277"/>
      <c r="V588" s="277"/>
      <c r="W588" s="277"/>
      <c r="X588" s="277"/>
      <c r="Y588" s="277"/>
      <c r="Z588" s="277"/>
    </row>
    <row r="589" ht="15" hidden="1" spans="1:26">
      <c r="A589" s="36">
        <v>582</v>
      </c>
      <c r="B589" s="273" t="s">
        <v>3770</v>
      </c>
      <c r="C589" s="91" t="s">
        <v>3771</v>
      </c>
      <c r="D589" s="272" t="s">
        <v>3772</v>
      </c>
      <c r="E589" s="273" t="s">
        <v>3773</v>
      </c>
      <c r="F589" s="273">
        <v>2</v>
      </c>
      <c r="G589" s="273" t="s">
        <v>2983</v>
      </c>
      <c r="H589" s="273" t="s">
        <v>3774</v>
      </c>
      <c r="I589" s="273">
        <v>45</v>
      </c>
      <c r="J589" s="273">
        <v>571</v>
      </c>
      <c r="K589" s="284" t="s">
        <v>194</v>
      </c>
      <c r="L589" s="273" t="s">
        <v>70</v>
      </c>
      <c r="M589" s="278" t="s">
        <v>41</v>
      </c>
      <c r="N589" s="273"/>
      <c r="O589" s="279" t="s">
        <v>3727</v>
      </c>
      <c r="P589" s="277"/>
      <c r="Q589" s="277"/>
      <c r="R589" s="277"/>
      <c r="S589" s="277"/>
      <c r="T589" s="277"/>
      <c r="U589" s="277"/>
      <c r="V589" s="277"/>
      <c r="W589" s="277"/>
      <c r="X589" s="277"/>
      <c r="Y589" s="277"/>
      <c r="Z589" s="277"/>
    </row>
    <row r="590" ht="15" hidden="1" spans="1:26">
      <c r="A590" s="36">
        <v>583</v>
      </c>
      <c r="B590" s="273" t="s">
        <v>3775</v>
      </c>
      <c r="C590" s="91" t="s">
        <v>3776</v>
      </c>
      <c r="D590" s="272" t="s">
        <v>3777</v>
      </c>
      <c r="E590" s="273" t="s">
        <v>3778</v>
      </c>
      <c r="F590" s="273">
        <v>1</v>
      </c>
      <c r="G590" s="273" t="s">
        <v>3779</v>
      </c>
      <c r="H590" s="273" t="s">
        <v>3780</v>
      </c>
      <c r="I590" s="273">
        <v>39</v>
      </c>
      <c r="J590" s="273">
        <v>349</v>
      </c>
      <c r="K590" s="272" t="s">
        <v>1882</v>
      </c>
      <c r="L590" s="273" t="s">
        <v>70</v>
      </c>
      <c r="M590" s="278" t="s">
        <v>41</v>
      </c>
      <c r="N590" s="273"/>
      <c r="O590" s="276" t="s">
        <v>86</v>
      </c>
      <c r="P590" s="277"/>
      <c r="Q590" s="277"/>
      <c r="R590" s="277"/>
      <c r="S590" s="277"/>
      <c r="T590" s="277"/>
      <c r="U590" s="277"/>
      <c r="V590" s="277"/>
      <c r="W590" s="277"/>
      <c r="X590" s="277"/>
      <c r="Y590" s="277"/>
      <c r="Z590" s="277"/>
    </row>
    <row r="591" ht="15" hidden="1" spans="1:26">
      <c r="A591" s="36">
        <v>584</v>
      </c>
      <c r="B591" s="273" t="s">
        <v>3781</v>
      </c>
      <c r="C591" s="91" t="s">
        <v>3782</v>
      </c>
      <c r="D591" s="272" t="s">
        <v>3783</v>
      </c>
      <c r="E591" s="273" t="s">
        <v>3784</v>
      </c>
      <c r="F591" s="273">
        <v>1</v>
      </c>
      <c r="G591" s="273" t="s">
        <v>3785</v>
      </c>
      <c r="H591" s="273" t="s">
        <v>3786</v>
      </c>
      <c r="I591" s="273">
        <v>42</v>
      </c>
      <c r="J591" s="273">
        <v>349</v>
      </c>
      <c r="K591" s="272" t="s">
        <v>1882</v>
      </c>
      <c r="L591" s="273" t="s">
        <v>70</v>
      </c>
      <c r="M591" s="278" t="s">
        <v>41</v>
      </c>
      <c r="N591" s="273"/>
      <c r="O591" s="276" t="s">
        <v>86</v>
      </c>
      <c r="P591" s="277"/>
      <c r="Q591" s="277"/>
      <c r="R591" s="277"/>
      <c r="S591" s="277"/>
      <c r="T591" s="277"/>
      <c r="U591" s="277"/>
      <c r="V591" s="277"/>
      <c r="W591" s="277"/>
      <c r="X591" s="277"/>
      <c r="Y591" s="277"/>
      <c r="Z591" s="277"/>
    </row>
    <row r="592" ht="15" hidden="1" spans="1:26">
      <c r="A592" s="36">
        <v>585</v>
      </c>
      <c r="B592" s="273" t="s">
        <v>3787</v>
      </c>
      <c r="C592" s="91" t="s">
        <v>3788</v>
      </c>
      <c r="D592" s="272" t="s">
        <v>3789</v>
      </c>
      <c r="E592" s="273" t="s">
        <v>3105</v>
      </c>
      <c r="F592" s="273">
        <v>1</v>
      </c>
      <c r="G592" s="273" t="s">
        <v>3790</v>
      </c>
      <c r="H592" s="273" t="s">
        <v>3791</v>
      </c>
      <c r="I592" s="273">
        <v>22</v>
      </c>
      <c r="J592" s="273">
        <v>349</v>
      </c>
      <c r="K592" s="272" t="s">
        <v>1882</v>
      </c>
      <c r="L592" s="273" t="s">
        <v>70</v>
      </c>
      <c r="M592" s="278" t="s">
        <v>41</v>
      </c>
      <c r="N592" s="273"/>
      <c r="O592" s="279" t="s">
        <v>3736</v>
      </c>
      <c r="P592" s="277"/>
      <c r="Q592" s="277"/>
      <c r="R592" s="277"/>
      <c r="S592" s="277"/>
      <c r="T592" s="277"/>
      <c r="U592" s="277"/>
      <c r="V592" s="277"/>
      <c r="W592" s="277"/>
      <c r="X592" s="277"/>
      <c r="Y592" s="277"/>
      <c r="Z592" s="277"/>
    </row>
    <row r="593" ht="15" hidden="1" spans="1:26">
      <c r="A593" s="36">
        <v>586</v>
      </c>
      <c r="B593" s="273" t="s">
        <v>3792</v>
      </c>
      <c r="C593" s="91" t="s">
        <v>3793</v>
      </c>
      <c r="D593" s="272" t="s">
        <v>3794</v>
      </c>
      <c r="E593" s="273" t="s">
        <v>3795</v>
      </c>
      <c r="F593" s="273">
        <v>1</v>
      </c>
      <c r="G593" s="273" t="s">
        <v>3796</v>
      </c>
      <c r="H593" s="273" t="s">
        <v>3797</v>
      </c>
      <c r="I593" s="273">
        <v>45</v>
      </c>
      <c r="J593" s="273">
        <v>349</v>
      </c>
      <c r="K593" s="272" t="s">
        <v>1882</v>
      </c>
      <c r="L593" s="273" t="s">
        <v>70</v>
      </c>
      <c r="M593" s="278" t="s">
        <v>41</v>
      </c>
      <c r="N593" s="273"/>
      <c r="O593" s="276" t="s">
        <v>86</v>
      </c>
      <c r="P593" s="277"/>
      <c r="Q593" s="277"/>
      <c r="R593" s="277"/>
      <c r="S593" s="277"/>
      <c r="T593" s="277"/>
      <c r="U593" s="277"/>
      <c r="V593" s="277"/>
      <c r="W593" s="277"/>
      <c r="X593" s="277"/>
      <c r="Y593" s="277"/>
      <c r="Z593" s="277"/>
    </row>
    <row r="594" ht="15" hidden="1" spans="1:26">
      <c r="A594" s="36">
        <v>587</v>
      </c>
      <c r="B594" s="273" t="s">
        <v>3798</v>
      </c>
      <c r="C594" s="91" t="s">
        <v>3799</v>
      </c>
      <c r="D594" s="272" t="s">
        <v>1347</v>
      </c>
      <c r="E594" s="273" t="s">
        <v>2413</v>
      </c>
      <c r="F594" s="273">
        <v>2</v>
      </c>
      <c r="G594" s="273" t="s">
        <v>1349</v>
      </c>
      <c r="H594" s="273" t="s">
        <v>1350</v>
      </c>
      <c r="I594" s="273">
        <v>45</v>
      </c>
      <c r="J594" s="273">
        <v>367</v>
      </c>
      <c r="K594" s="272" t="s">
        <v>2694</v>
      </c>
      <c r="L594" s="273" t="s">
        <v>70</v>
      </c>
      <c r="M594" s="278" t="s">
        <v>41</v>
      </c>
      <c r="N594" s="273">
        <v>124085</v>
      </c>
      <c r="O594" s="279" t="s">
        <v>3800</v>
      </c>
      <c r="P594" s="277"/>
      <c r="Q594" s="277"/>
      <c r="R594" s="277"/>
      <c r="S594" s="277"/>
      <c r="T594" s="277"/>
      <c r="U594" s="277"/>
      <c r="V594" s="277"/>
      <c r="W594" s="277"/>
      <c r="X594" s="277"/>
      <c r="Y594" s="277"/>
      <c r="Z594" s="277"/>
    </row>
    <row r="595" ht="15" hidden="1" spans="1:26">
      <c r="A595" s="36">
        <v>588</v>
      </c>
      <c r="B595" s="273" t="s">
        <v>3801</v>
      </c>
      <c r="C595" s="91" t="s">
        <v>3802</v>
      </c>
      <c r="D595" s="272" t="s">
        <v>3803</v>
      </c>
      <c r="E595" s="273" t="s">
        <v>3804</v>
      </c>
      <c r="F595" s="273">
        <v>2</v>
      </c>
      <c r="G595" s="273" t="s">
        <v>3805</v>
      </c>
      <c r="H595" s="273" t="s">
        <v>3806</v>
      </c>
      <c r="I595" s="273">
        <v>65</v>
      </c>
      <c r="J595" s="273">
        <v>106568</v>
      </c>
      <c r="K595" s="272" t="s">
        <v>1797</v>
      </c>
      <c r="L595" s="273" t="s">
        <v>70</v>
      </c>
      <c r="M595" s="278" t="s">
        <v>41</v>
      </c>
      <c r="N595" s="273"/>
      <c r="O595" s="276" t="s">
        <v>86</v>
      </c>
      <c r="P595" s="277"/>
      <c r="Q595" s="277"/>
      <c r="R595" s="277"/>
      <c r="S595" s="277"/>
      <c r="T595" s="277"/>
      <c r="U595" s="277"/>
      <c r="V595" s="277"/>
      <c r="W595" s="277"/>
      <c r="X595" s="277"/>
      <c r="Y595" s="277"/>
      <c r="Z595" s="277"/>
    </row>
    <row r="596" ht="15" hidden="1" spans="1:26">
      <c r="A596" s="36">
        <v>589</v>
      </c>
      <c r="B596" s="273" t="s">
        <v>3807</v>
      </c>
      <c r="C596" s="91" t="s">
        <v>3808</v>
      </c>
      <c r="D596" s="272" t="s">
        <v>3809</v>
      </c>
      <c r="E596" s="273" t="s">
        <v>2223</v>
      </c>
      <c r="F596" s="273">
        <v>1</v>
      </c>
      <c r="G596" s="273" t="s">
        <v>2224</v>
      </c>
      <c r="H596" s="273" t="s">
        <v>3810</v>
      </c>
      <c r="I596" s="273">
        <v>80</v>
      </c>
      <c r="J596" s="273">
        <v>112888</v>
      </c>
      <c r="K596" s="272" t="s">
        <v>3811</v>
      </c>
      <c r="L596" s="273" t="s">
        <v>70</v>
      </c>
      <c r="M596" s="278" t="s">
        <v>41</v>
      </c>
      <c r="N596" s="273"/>
      <c r="O596" s="276" t="s">
        <v>86</v>
      </c>
      <c r="P596" s="277"/>
      <c r="Q596" s="277"/>
      <c r="R596" s="277"/>
      <c r="S596" s="277"/>
      <c r="T596" s="277"/>
      <c r="U596" s="277"/>
      <c r="V596" s="277"/>
      <c r="W596" s="277"/>
      <c r="X596" s="277"/>
      <c r="Y596" s="277"/>
      <c r="Z596" s="277"/>
    </row>
    <row r="597" ht="15" hidden="1" spans="1:26">
      <c r="A597" s="36">
        <v>590</v>
      </c>
      <c r="B597" s="273" t="s">
        <v>3812</v>
      </c>
      <c r="C597" s="91" t="s">
        <v>3813</v>
      </c>
      <c r="D597" s="272" t="s">
        <v>3814</v>
      </c>
      <c r="E597" s="272" t="s">
        <v>3815</v>
      </c>
      <c r="F597" s="272">
        <v>2</v>
      </c>
      <c r="G597" s="272" t="s">
        <v>3816</v>
      </c>
      <c r="H597" s="272" t="s">
        <v>3817</v>
      </c>
      <c r="I597" s="272">
        <v>19</v>
      </c>
      <c r="J597" s="272">
        <v>107658</v>
      </c>
      <c r="K597" s="272" t="s">
        <v>3818</v>
      </c>
      <c r="L597" s="273" t="s">
        <v>70</v>
      </c>
      <c r="M597" s="278" t="s">
        <v>41</v>
      </c>
      <c r="N597" s="273"/>
      <c r="O597" s="276" t="s">
        <v>86</v>
      </c>
      <c r="P597" s="277"/>
      <c r="Q597" s="277"/>
      <c r="R597" s="277"/>
      <c r="S597" s="277"/>
      <c r="T597" s="277"/>
      <c r="U597" s="277"/>
      <c r="V597" s="277"/>
      <c r="W597" s="277"/>
      <c r="X597" s="277"/>
      <c r="Y597" s="277"/>
      <c r="Z597" s="277"/>
    </row>
    <row r="598" ht="15" hidden="1" spans="1:26">
      <c r="A598" s="36">
        <v>591</v>
      </c>
      <c r="B598" s="273" t="s">
        <v>3819</v>
      </c>
      <c r="C598" s="91" t="s">
        <v>3820</v>
      </c>
      <c r="D598" s="272" t="s">
        <v>3821</v>
      </c>
      <c r="E598" s="272" t="s">
        <v>3822</v>
      </c>
      <c r="F598" s="272">
        <v>1</v>
      </c>
      <c r="G598" s="272" t="s">
        <v>3823</v>
      </c>
      <c r="H598" s="272" t="s">
        <v>3824</v>
      </c>
      <c r="I598" s="272">
        <v>36</v>
      </c>
      <c r="J598" s="272">
        <v>107658</v>
      </c>
      <c r="K598" s="272" t="s">
        <v>3818</v>
      </c>
      <c r="L598" s="273" t="s">
        <v>70</v>
      </c>
      <c r="M598" s="278" t="s">
        <v>41</v>
      </c>
      <c r="N598" s="273"/>
      <c r="O598" s="279" t="s">
        <v>3483</v>
      </c>
      <c r="P598" s="277"/>
      <c r="Q598" s="277"/>
      <c r="R598" s="277"/>
      <c r="S598" s="277"/>
      <c r="T598" s="277"/>
      <c r="U598" s="277"/>
      <c r="V598" s="277"/>
      <c r="W598" s="277"/>
      <c r="X598" s="277"/>
      <c r="Y598" s="277"/>
      <c r="Z598" s="277"/>
    </row>
    <row r="599" ht="15" hidden="1" spans="1:26">
      <c r="A599" s="36">
        <v>592</v>
      </c>
      <c r="B599" s="273" t="s">
        <v>3825</v>
      </c>
      <c r="C599" s="91" t="s">
        <v>3826</v>
      </c>
      <c r="D599" s="272" t="s">
        <v>3827</v>
      </c>
      <c r="E599" s="272" t="s">
        <v>3828</v>
      </c>
      <c r="F599" s="272">
        <v>1</v>
      </c>
      <c r="G599" s="272" t="s">
        <v>3829</v>
      </c>
      <c r="H599" s="272" t="s">
        <v>3830</v>
      </c>
      <c r="I599" s="272">
        <v>14</v>
      </c>
      <c r="J599" s="272">
        <v>513</v>
      </c>
      <c r="K599" s="272" t="s">
        <v>1734</v>
      </c>
      <c r="L599" s="273" t="s">
        <v>70</v>
      </c>
      <c r="M599" s="278" t="s">
        <v>41</v>
      </c>
      <c r="N599" s="273"/>
      <c r="O599" s="276" t="s">
        <v>86</v>
      </c>
      <c r="P599" s="277"/>
      <c r="Q599" s="277"/>
      <c r="R599" s="277"/>
      <c r="S599" s="277"/>
      <c r="T599" s="277"/>
      <c r="U599" s="277"/>
      <c r="V599" s="277"/>
      <c r="W599" s="277"/>
      <c r="X599" s="277"/>
      <c r="Y599" s="277"/>
      <c r="Z599" s="277"/>
    </row>
    <row r="600" ht="15" hidden="1" spans="1:26">
      <c r="A600" s="36">
        <v>593</v>
      </c>
      <c r="B600" s="273" t="s">
        <v>3831</v>
      </c>
      <c r="C600" s="91" t="s">
        <v>3832</v>
      </c>
      <c r="D600" s="272" t="s">
        <v>3833</v>
      </c>
      <c r="E600" s="272" t="s">
        <v>3834</v>
      </c>
      <c r="F600" s="272">
        <v>1</v>
      </c>
      <c r="G600" s="272" t="s">
        <v>3835</v>
      </c>
      <c r="H600" s="272" t="s">
        <v>3836</v>
      </c>
      <c r="I600" s="272">
        <v>36</v>
      </c>
      <c r="J600" s="272">
        <v>513</v>
      </c>
      <c r="K600" s="272" t="s">
        <v>1734</v>
      </c>
      <c r="L600" s="273" t="s">
        <v>70</v>
      </c>
      <c r="M600" s="278" t="s">
        <v>41</v>
      </c>
      <c r="N600" s="273"/>
      <c r="O600" s="276" t="s">
        <v>86</v>
      </c>
      <c r="P600" s="277"/>
      <c r="Q600" s="277"/>
      <c r="R600" s="277"/>
      <c r="S600" s="277"/>
      <c r="T600" s="277"/>
      <c r="U600" s="277"/>
      <c r="V600" s="277"/>
      <c r="W600" s="277"/>
      <c r="X600" s="277"/>
      <c r="Y600" s="277"/>
      <c r="Z600" s="277"/>
    </row>
    <row r="601" ht="15" hidden="1" spans="1:26">
      <c r="A601" s="36">
        <v>594</v>
      </c>
      <c r="B601" s="273" t="s">
        <v>3837</v>
      </c>
      <c r="C601" s="91" t="s">
        <v>3838</v>
      </c>
      <c r="D601" s="272" t="s">
        <v>3839</v>
      </c>
      <c r="E601" s="272" t="s">
        <v>2352</v>
      </c>
      <c r="F601" s="272">
        <v>1</v>
      </c>
      <c r="G601" s="272" t="s">
        <v>3840</v>
      </c>
      <c r="H601" s="272" t="s">
        <v>3841</v>
      </c>
      <c r="I601" s="272">
        <v>15</v>
      </c>
      <c r="J601" s="272">
        <v>513</v>
      </c>
      <c r="K601" s="272" t="s">
        <v>1734</v>
      </c>
      <c r="L601" s="273" t="s">
        <v>70</v>
      </c>
      <c r="M601" s="278" t="s">
        <v>41</v>
      </c>
      <c r="N601" s="273"/>
      <c r="O601" s="276" t="s">
        <v>86</v>
      </c>
      <c r="P601" s="277"/>
      <c r="Q601" s="277"/>
      <c r="R601" s="277"/>
      <c r="S601" s="277"/>
      <c r="T601" s="277"/>
      <c r="U601" s="277"/>
      <c r="V601" s="277"/>
      <c r="W601" s="277"/>
      <c r="X601" s="277"/>
      <c r="Y601" s="277"/>
      <c r="Z601" s="277"/>
    </row>
    <row r="602" ht="15" hidden="1" spans="1:26">
      <c r="A602" s="36">
        <v>595</v>
      </c>
      <c r="B602" s="273" t="s">
        <v>3842</v>
      </c>
      <c r="C602" s="91" t="s">
        <v>3843</v>
      </c>
      <c r="D602" s="272" t="s">
        <v>3844</v>
      </c>
      <c r="E602" s="272" t="s">
        <v>3845</v>
      </c>
      <c r="F602" s="272">
        <v>1</v>
      </c>
      <c r="G602" s="272" t="s">
        <v>3846</v>
      </c>
      <c r="H602" s="272" t="s">
        <v>3847</v>
      </c>
      <c r="I602" s="272">
        <v>60</v>
      </c>
      <c r="J602" s="273">
        <v>513</v>
      </c>
      <c r="K602" s="272" t="s">
        <v>1734</v>
      </c>
      <c r="L602" s="273" t="s">
        <v>70</v>
      </c>
      <c r="M602" s="278" t="s">
        <v>41</v>
      </c>
      <c r="N602" s="273"/>
      <c r="O602" s="276" t="s">
        <v>86</v>
      </c>
      <c r="P602" s="277"/>
      <c r="Q602" s="277"/>
      <c r="R602" s="277"/>
      <c r="S602" s="277"/>
      <c r="T602" s="277"/>
      <c r="U602" s="277"/>
      <c r="V602" s="277"/>
      <c r="W602" s="277"/>
      <c r="X602" s="277"/>
      <c r="Y602" s="277"/>
      <c r="Z602" s="277"/>
    </row>
    <row r="603" ht="15" hidden="1" spans="1:26">
      <c r="A603" s="36">
        <v>596</v>
      </c>
      <c r="B603" s="273" t="s">
        <v>3848</v>
      </c>
      <c r="C603" s="91" t="s">
        <v>3849</v>
      </c>
      <c r="D603" s="272" t="s">
        <v>3850</v>
      </c>
      <c r="E603" s="272" t="s">
        <v>3851</v>
      </c>
      <c r="F603" s="273">
        <v>1</v>
      </c>
      <c r="G603" s="273" t="s">
        <v>3852</v>
      </c>
      <c r="H603" s="273" t="s">
        <v>3853</v>
      </c>
      <c r="I603" s="273">
        <v>68</v>
      </c>
      <c r="J603" s="273">
        <v>513</v>
      </c>
      <c r="K603" s="272" t="s">
        <v>1734</v>
      </c>
      <c r="L603" s="273" t="s">
        <v>70</v>
      </c>
      <c r="M603" s="278" t="s">
        <v>41</v>
      </c>
      <c r="N603" s="273"/>
      <c r="O603" s="276" t="s">
        <v>86</v>
      </c>
      <c r="P603" s="277"/>
      <c r="Q603" s="277"/>
      <c r="R603" s="277"/>
      <c r="S603" s="277"/>
      <c r="T603" s="277"/>
      <c r="U603" s="277"/>
      <c r="V603" s="277"/>
      <c r="W603" s="277"/>
      <c r="X603" s="277"/>
      <c r="Y603" s="277"/>
      <c r="Z603" s="277"/>
    </row>
    <row r="604" ht="15" hidden="1" spans="1:26">
      <c r="A604" s="36">
        <v>597</v>
      </c>
      <c r="B604" s="273" t="s">
        <v>3854</v>
      </c>
      <c r="C604" s="91" t="s">
        <v>3855</v>
      </c>
      <c r="D604" s="272" t="s">
        <v>645</v>
      </c>
      <c r="E604" s="272" t="s">
        <v>3856</v>
      </c>
      <c r="F604" s="273">
        <v>2</v>
      </c>
      <c r="G604" s="273" t="s">
        <v>3857</v>
      </c>
      <c r="H604" s="273" t="s">
        <v>3858</v>
      </c>
      <c r="I604" s="273">
        <v>21</v>
      </c>
      <c r="J604" s="273">
        <v>113298</v>
      </c>
      <c r="K604" s="272" t="s">
        <v>168</v>
      </c>
      <c r="L604" s="273" t="s">
        <v>40</v>
      </c>
      <c r="M604" s="278" t="s">
        <v>41</v>
      </c>
      <c r="N604" s="273"/>
      <c r="O604" s="276" t="s">
        <v>86</v>
      </c>
      <c r="P604" s="277"/>
      <c r="Q604" s="277"/>
      <c r="R604" s="277"/>
      <c r="S604" s="277"/>
      <c r="T604" s="277"/>
      <c r="U604" s="277"/>
      <c r="V604" s="277"/>
      <c r="W604" s="277"/>
      <c r="X604" s="277"/>
      <c r="Y604" s="277"/>
      <c r="Z604" s="277"/>
    </row>
    <row r="605" ht="15" hidden="1" spans="1:26">
      <c r="A605" s="36">
        <v>598</v>
      </c>
      <c r="B605" s="273" t="s">
        <v>3859</v>
      </c>
      <c r="C605" s="91" t="s">
        <v>3860</v>
      </c>
      <c r="D605" s="272" t="s">
        <v>3698</v>
      </c>
      <c r="E605" s="273" t="s">
        <v>3861</v>
      </c>
      <c r="F605" s="273">
        <v>1</v>
      </c>
      <c r="G605" s="273" t="s">
        <v>3700</v>
      </c>
      <c r="H605" s="273" t="s">
        <v>3701</v>
      </c>
      <c r="I605" s="273">
        <v>58</v>
      </c>
      <c r="J605" s="273">
        <v>546</v>
      </c>
      <c r="K605" s="272" t="s">
        <v>3362</v>
      </c>
      <c r="L605" s="273" t="s">
        <v>70</v>
      </c>
      <c r="M605" s="278" t="s">
        <v>41</v>
      </c>
      <c r="N605" s="273"/>
      <c r="O605" s="276" t="s">
        <v>86</v>
      </c>
      <c r="P605" s="277"/>
      <c r="Q605" s="277"/>
      <c r="R605" s="277"/>
      <c r="S605" s="277"/>
      <c r="T605" s="277"/>
      <c r="U605" s="277"/>
      <c r="V605" s="277"/>
      <c r="W605" s="277"/>
      <c r="X605" s="277"/>
      <c r="Y605" s="277"/>
      <c r="Z605" s="277"/>
    </row>
    <row r="606" ht="15" hidden="1" spans="1:26">
      <c r="A606" s="36">
        <v>599</v>
      </c>
      <c r="B606" s="273" t="s">
        <v>3862</v>
      </c>
      <c r="C606" s="91" t="s">
        <v>3863</v>
      </c>
      <c r="D606" s="272" t="s">
        <v>3864</v>
      </c>
      <c r="E606" s="273" t="s">
        <v>1653</v>
      </c>
      <c r="F606" s="273">
        <v>1</v>
      </c>
      <c r="G606" s="273" t="s">
        <v>3865</v>
      </c>
      <c r="H606" s="273" t="s">
        <v>3866</v>
      </c>
      <c r="I606" s="273">
        <v>21.5</v>
      </c>
      <c r="J606" s="273">
        <v>546</v>
      </c>
      <c r="K606" s="273" t="s">
        <v>3362</v>
      </c>
      <c r="L606" s="273" t="s">
        <v>70</v>
      </c>
      <c r="M606" s="278" t="s">
        <v>41</v>
      </c>
      <c r="N606" s="273"/>
      <c r="O606" s="276" t="s">
        <v>86</v>
      </c>
      <c r="P606" s="277"/>
      <c r="Q606" s="277"/>
      <c r="R606" s="277"/>
      <c r="S606" s="277"/>
      <c r="T606" s="277"/>
      <c r="U606" s="277"/>
      <c r="V606" s="277"/>
      <c r="W606" s="277"/>
      <c r="X606" s="277"/>
      <c r="Y606" s="277"/>
      <c r="Z606" s="277"/>
    </row>
    <row r="607" ht="15" hidden="1" spans="1:26">
      <c r="A607" s="36">
        <v>600</v>
      </c>
      <c r="B607" s="273" t="s">
        <v>3867</v>
      </c>
      <c r="C607" s="91" t="s">
        <v>3868</v>
      </c>
      <c r="D607" s="272" t="s">
        <v>3869</v>
      </c>
      <c r="E607" s="272" t="s">
        <v>3870</v>
      </c>
      <c r="F607" s="272">
        <v>1</v>
      </c>
      <c r="G607" s="273" t="s">
        <v>613</v>
      </c>
      <c r="H607" s="273" t="s">
        <v>3871</v>
      </c>
      <c r="I607" s="273">
        <v>18</v>
      </c>
      <c r="J607" s="273">
        <v>546</v>
      </c>
      <c r="K607" s="273" t="s">
        <v>3362</v>
      </c>
      <c r="L607" s="273" t="s">
        <v>70</v>
      </c>
      <c r="M607" s="278" t="s">
        <v>41</v>
      </c>
      <c r="N607" s="273"/>
      <c r="O607" s="276" t="s">
        <v>86</v>
      </c>
      <c r="P607" s="277"/>
      <c r="Q607" s="277"/>
      <c r="R607" s="277"/>
      <c r="S607" s="277"/>
      <c r="T607" s="277"/>
      <c r="U607" s="277"/>
      <c r="V607" s="277"/>
      <c r="W607" s="277"/>
      <c r="X607" s="277"/>
      <c r="Y607" s="277"/>
      <c r="Z607" s="277"/>
    </row>
    <row r="608" ht="15" hidden="1" spans="1:26">
      <c r="A608" s="36">
        <v>601</v>
      </c>
      <c r="B608" s="273" t="s">
        <v>3872</v>
      </c>
      <c r="C608" s="91" t="s">
        <v>3873</v>
      </c>
      <c r="D608" s="272" t="s">
        <v>3874</v>
      </c>
      <c r="E608" s="272" t="s">
        <v>3875</v>
      </c>
      <c r="F608" s="272">
        <v>1</v>
      </c>
      <c r="G608" s="273" t="s">
        <v>3876</v>
      </c>
      <c r="H608" s="273" t="s">
        <v>3877</v>
      </c>
      <c r="I608" s="273">
        <v>25</v>
      </c>
      <c r="J608" s="273">
        <v>546</v>
      </c>
      <c r="K608" s="273" t="s">
        <v>3362</v>
      </c>
      <c r="L608" s="273" t="s">
        <v>70</v>
      </c>
      <c r="M608" s="278" t="s">
        <v>41</v>
      </c>
      <c r="N608" s="273"/>
      <c r="O608" s="276" t="s">
        <v>86</v>
      </c>
      <c r="P608" s="277"/>
      <c r="Q608" s="277"/>
      <c r="R608" s="277"/>
      <c r="S608" s="277"/>
      <c r="T608" s="277"/>
      <c r="U608" s="277"/>
      <c r="V608" s="277"/>
      <c r="W608" s="277"/>
      <c r="X608" s="277"/>
      <c r="Y608" s="277"/>
      <c r="Z608" s="277"/>
    </row>
    <row r="609" ht="15" hidden="1" spans="1:26">
      <c r="A609" s="36">
        <v>602</v>
      </c>
      <c r="B609" s="273" t="s">
        <v>3878</v>
      </c>
      <c r="C609" s="91" t="s">
        <v>3879</v>
      </c>
      <c r="D609" s="272" t="s">
        <v>3698</v>
      </c>
      <c r="E609" s="272" t="s">
        <v>3861</v>
      </c>
      <c r="F609" s="272">
        <v>1</v>
      </c>
      <c r="G609" s="273" t="s">
        <v>3700</v>
      </c>
      <c r="H609" s="273" t="s">
        <v>3701</v>
      </c>
      <c r="I609" s="273">
        <v>57</v>
      </c>
      <c r="J609" s="273">
        <v>546</v>
      </c>
      <c r="K609" s="273" t="s">
        <v>3362</v>
      </c>
      <c r="L609" s="273" t="s">
        <v>70</v>
      </c>
      <c r="M609" s="278" t="s">
        <v>41</v>
      </c>
      <c r="N609" s="273"/>
      <c r="O609" s="276" t="s">
        <v>86</v>
      </c>
      <c r="P609" s="277"/>
      <c r="Q609" s="277"/>
      <c r="R609" s="277"/>
      <c r="S609" s="277"/>
      <c r="T609" s="277"/>
      <c r="U609" s="277"/>
      <c r="V609" s="277"/>
      <c r="W609" s="277"/>
      <c r="X609" s="277"/>
      <c r="Y609" s="277"/>
      <c r="Z609" s="277"/>
    </row>
    <row r="610" ht="15" hidden="1" spans="1:26">
      <c r="A610" s="36">
        <v>603</v>
      </c>
      <c r="B610" s="282" t="s">
        <v>3880</v>
      </c>
      <c r="C610" s="91" t="s">
        <v>3881</v>
      </c>
      <c r="D610" s="282" t="s">
        <v>3882</v>
      </c>
      <c r="E610" s="282" t="s">
        <v>3883</v>
      </c>
      <c r="F610" s="282">
        <v>1</v>
      </c>
      <c r="G610" s="282" t="s">
        <v>3876</v>
      </c>
      <c r="H610" s="282" t="s">
        <v>3884</v>
      </c>
      <c r="I610" s="282">
        <v>106</v>
      </c>
      <c r="J610" s="282">
        <v>546</v>
      </c>
      <c r="K610" s="282" t="s">
        <v>3362</v>
      </c>
      <c r="L610" s="282" t="s">
        <v>70</v>
      </c>
      <c r="M610" s="282" t="s">
        <v>41</v>
      </c>
      <c r="N610" s="273"/>
      <c r="O610" s="276" t="s">
        <v>271</v>
      </c>
      <c r="P610" s="277"/>
      <c r="Q610" s="277"/>
      <c r="R610" s="277"/>
      <c r="S610" s="277"/>
      <c r="T610" s="277"/>
      <c r="U610" s="277"/>
      <c r="V610" s="277"/>
      <c r="W610" s="277"/>
      <c r="X610" s="277"/>
      <c r="Y610" s="277"/>
      <c r="Z610" s="277"/>
    </row>
    <row r="611" ht="15" hidden="1" spans="1:26">
      <c r="A611" s="36">
        <v>604</v>
      </c>
      <c r="B611" s="282" t="s">
        <v>3885</v>
      </c>
      <c r="C611" s="91" t="s">
        <v>3886</v>
      </c>
      <c r="D611" s="282" t="s">
        <v>3887</v>
      </c>
      <c r="E611" s="282" t="s">
        <v>3888</v>
      </c>
      <c r="F611" s="282">
        <v>1</v>
      </c>
      <c r="G611" s="282" t="s">
        <v>3889</v>
      </c>
      <c r="H611" s="282" t="s">
        <v>3890</v>
      </c>
      <c r="I611" s="282">
        <v>48</v>
      </c>
      <c r="J611" s="282">
        <v>106865</v>
      </c>
      <c r="K611" s="282" t="s">
        <v>1053</v>
      </c>
      <c r="L611" s="282" t="s">
        <v>70</v>
      </c>
      <c r="M611" s="282" t="s">
        <v>41</v>
      </c>
      <c r="N611" s="273">
        <v>117165</v>
      </c>
      <c r="O611" s="279" t="s">
        <v>3800</v>
      </c>
      <c r="P611" s="277"/>
      <c r="Q611" s="277"/>
      <c r="R611" s="277"/>
      <c r="S611" s="277"/>
      <c r="T611" s="277"/>
      <c r="U611" s="277"/>
      <c r="V611" s="277"/>
      <c r="W611" s="277"/>
      <c r="X611" s="277"/>
      <c r="Y611" s="277"/>
      <c r="Z611" s="277"/>
    </row>
    <row r="612" ht="16.5" hidden="1" spans="1:26">
      <c r="A612" s="36">
        <v>605</v>
      </c>
      <c r="B612" s="283">
        <v>44255.6153472222</v>
      </c>
      <c r="C612" s="91" t="s">
        <v>3891</v>
      </c>
      <c r="D612" s="282" t="s">
        <v>3892</v>
      </c>
      <c r="E612" s="282" t="s">
        <v>860</v>
      </c>
      <c r="F612" s="282">
        <v>2</v>
      </c>
      <c r="G612" s="282" t="s">
        <v>3893</v>
      </c>
      <c r="H612" s="282"/>
      <c r="I612" s="282"/>
      <c r="J612" s="282" t="s">
        <v>3894</v>
      </c>
      <c r="K612" s="282">
        <v>15841742068</v>
      </c>
      <c r="L612" s="282" t="s">
        <v>70</v>
      </c>
      <c r="M612" s="282" t="s">
        <v>202</v>
      </c>
      <c r="N612" s="287"/>
      <c r="O612" s="276" t="s">
        <v>86</v>
      </c>
      <c r="P612" s="277"/>
      <c r="Q612" s="277"/>
      <c r="R612" s="277"/>
      <c r="S612" s="277"/>
      <c r="T612" s="277"/>
      <c r="U612" s="277"/>
      <c r="V612" s="277"/>
      <c r="W612" s="277"/>
      <c r="X612" s="277"/>
      <c r="Y612" s="277"/>
      <c r="Z612" s="277"/>
    </row>
    <row r="613" ht="15" hidden="1" spans="1:26">
      <c r="A613" s="36">
        <v>606</v>
      </c>
      <c r="B613" s="273" t="s">
        <v>3895</v>
      </c>
      <c r="C613" s="91" t="s">
        <v>3896</v>
      </c>
      <c r="D613" s="284" t="s">
        <v>3897</v>
      </c>
      <c r="E613" s="273" t="s">
        <v>1653</v>
      </c>
      <c r="F613" s="273">
        <v>2</v>
      </c>
      <c r="G613" s="273" t="s">
        <v>3898</v>
      </c>
      <c r="H613" s="273" t="s">
        <v>3899</v>
      </c>
      <c r="I613" s="273">
        <v>32</v>
      </c>
      <c r="J613" s="273">
        <v>514</v>
      </c>
      <c r="K613" s="284" t="s">
        <v>3900</v>
      </c>
      <c r="L613" s="273" t="s">
        <v>40</v>
      </c>
      <c r="M613" s="282" t="s">
        <v>41</v>
      </c>
      <c r="N613" s="273"/>
      <c r="O613" s="276" t="s">
        <v>86</v>
      </c>
      <c r="P613" s="277"/>
      <c r="Q613" s="277"/>
      <c r="R613" s="277"/>
      <c r="S613" s="277"/>
      <c r="T613" s="277"/>
      <c r="U613" s="277"/>
      <c r="V613" s="277"/>
      <c r="W613" s="277"/>
      <c r="X613" s="277"/>
      <c r="Y613" s="277"/>
      <c r="Z613" s="277"/>
    </row>
    <row r="614" ht="15" hidden="1" spans="1:26">
      <c r="A614" s="36">
        <v>607</v>
      </c>
      <c r="B614" s="273" t="s">
        <v>3901</v>
      </c>
      <c r="C614" s="91" t="s">
        <v>3902</v>
      </c>
      <c r="D614" s="285" t="s">
        <v>577</v>
      </c>
      <c r="E614" s="273" t="s">
        <v>3903</v>
      </c>
      <c r="F614" s="279">
        <v>2</v>
      </c>
      <c r="G614" s="284" t="s">
        <v>3904</v>
      </c>
      <c r="H614" s="273" t="s">
        <v>580</v>
      </c>
      <c r="I614" s="273">
        <v>12</v>
      </c>
      <c r="J614" s="273">
        <v>514</v>
      </c>
      <c r="K614" s="284" t="s">
        <v>3900</v>
      </c>
      <c r="L614" s="273" t="s">
        <v>40</v>
      </c>
      <c r="M614" s="282" t="s">
        <v>41</v>
      </c>
      <c r="N614" s="273"/>
      <c r="O614" s="279" t="s">
        <v>3727</v>
      </c>
      <c r="P614" s="277"/>
      <c r="Q614" s="277"/>
      <c r="R614" s="277"/>
      <c r="S614" s="277"/>
      <c r="T614" s="277"/>
      <c r="U614" s="277"/>
      <c r="V614" s="277"/>
      <c r="W614" s="277"/>
      <c r="X614" s="277"/>
      <c r="Y614" s="277"/>
      <c r="Z614" s="277"/>
    </row>
    <row r="615" ht="15" hidden="1" spans="1:26">
      <c r="A615" s="36">
        <v>608</v>
      </c>
      <c r="B615" s="273" t="s">
        <v>3905</v>
      </c>
      <c r="C615" s="91" t="s">
        <v>3906</v>
      </c>
      <c r="D615" s="284" t="s">
        <v>3907</v>
      </c>
      <c r="E615" s="284" t="s">
        <v>3908</v>
      </c>
      <c r="F615" s="284">
        <v>2</v>
      </c>
      <c r="G615" s="284" t="s">
        <v>3909</v>
      </c>
      <c r="H615" s="273" t="s">
        <v>3910</v>
      </c>
      <c r="I615" s="273">
        <v>20</v>
      </c>
      <c r="J615" s="273">
        <v>379</v>
      </c>
      <c r="K615" s="284" t="s">
        <v>3911</v>
      </c>
      <c r="L615" s="273" t="s">
        <v>70</v>
      </c>
      <c r="M615" s="282" t="s">
        <v>41</v>
      </c>
      <c r="N615" s="273"/>
      <c r="O615" s="276" t="s">
        <v>3483</v>
      </c>
      <c r="P615" s="277"/>
      <c r="Q615" s="277"/>
      <c r="R615" s="277"/>
      <c r="S615" s="277"/>
      <c r="T615" s="277"/>
      <c r="U615" s="277"/>
      <c r="V615" s="277"/>
      <c r="W615" s="277"/>
      <c r="X615" s="277"/>
      <c r="Y615" s="277"/>
      <c r="Z615" s="277"/>
    </row>
    <row r="616" ht="15" hidden="1" spans="1:26">
      <c r="A616" s="36">
        <v>609</v>
      </c>
      <c r="B616" s="273" t="s">
        <v>3912</v>
      </c>
      <c r="C616" s="91" t="s">
        <v>3913</v>
      </c>
      <c r="D616" s="284" t="s">
        <v>3914</v>
      </c>
      <c r="E616" s="273" t="s">
        <v>1490</v>
      </c>
      <c r="F616" s="273">
        <v>5</v>
      </c>
      <c r="G616" s="284" t="s">
        <v>2020</v>
      </c>
      <c r="H616" s="273" t="s">
        <v>3915</v>
      </c>
      <c r="I616" s="273">
        <v>8</v>
      </c>
      <c r="J616" s="273">
        <v>379</v>
      </c>
      <c r="K616" s="273" t="s">
        <v>3911</v>
      </c>
      <c r="L616" s="273" t="s">
        <v>70</v>
      </c>
      <c r="M616" s="282" t="s">
        <v>41</v>
      </c>
      <c r="N616" s="273"/>
      <c r="O616" s="276" t="s">
        <v>86</v>
      </c>
      <c r="P616" s="277"/>
      <c r="Q616" s="277"/>
      <c r="R616" s="277"/>
      <c r="S616" s="277"/>
      <c r="T616" s="277"/>
      <c r="U616" s="277"/>
      <c r="V616" s="277"/>
      <c r="W616" s="277"/>
      <c r="X616" s="277"/>
      <c r="Y616" s="277"/>
      <c r="Z616" s="277"/>
    </row>
    <row r="617" ht="15" hidden="1" spans="1:26">
      <c r="A617" s="36">
        <v>610</v>
      </c>
      <c r="B617" s="273" t="s">
        <v>3916</v>
      </c>
      <c r="C617" s="91" t="s">
        <v>3917</v>
      </c>
      <c r="D617" s="284" t="s">
        <v>865</v>
      </c>
      <c r="E617" s="273" t="s">
        <v>3918</v>
      </c>
      <c r="F617" s="273">
        <v>1</v>
      </c>
      <c r="G617" s="284" t="s">
        <v>867</v>
      </c>
      <c r="H617" s="273" t="s">
        <v>3919</v>
      </c>
      <c r="I617" s="273">
        <v>65</v>
      </c>
      <c r="J617" s="273">
        <v>379</v>
      </c>
      <c r="K617" s="273" t="s">
        <v>3911</v>
      </c>
      <c r="L617" s="273" t="s">
        <v>70</v>
      </c>
      <c r="M617" s="282" t="s">
        <v>41</v>
      </c>
      <c r="N617" s="273"/>
      <c r="O617" s="276" t="s">
        <v>86</v>
      </c>
      <c r="P617" s="277"/>
      <c r="Q617" s="277"/>
      <c r="R617" s="277"/>
      <c r="S617" s="277"/>
      <c r="T617" s="277"/>
      <c r="U617" s="277"/>
      <c r="V617" s="277"/>
      <c r="W617" s="277"/>
      <c r="X617" s="277"/>
      <c r="Y617" s="277"/>
      <c r="Z617" s="277"/>
    </row>
    <row r="618" ht="15" hidden="1" spans="1:26">
      <c r="A618" s="36">
        <v>611</v>
      </c>
      <c r="B618" s="273" t="s">
        <v>3920</v>
      </c>
      <c r="C618" s="91" t="s">
        <v>3921</v>
      </c>
      <c r="D618" s="284" t="s">
        <v>3922</v>
      </c>
      <c r="E618" s="273" t="s">
        <v>3923</v>
      </c>
      <c r="F618" s="273">
        <v>2</v>
      </c>
      <c r="G618" s="284" t="s">
        <v>3924</v>
      </c>
      <c r="H618" s="273" t="s">
        <v>3925</v>
      </c>
      <c r="I618" s="273">
        <v>10</v>
      </c>
      <c r="J618" s="273">
        <v>379</v>
      </c>
      <c r="K618" s="273" t="s">
        <v>3911</v>
      </c>
      <c r="L618" s="273" t="s">
        <v>70</v>
      </c>
      <c r="M618" s="282" t="s">
        <v>41</v>
      </c>
      <c r="N618" s="273"/>
      <c r="O618" s="279" t="s">
        <v>3483</v>
      </c>
      <c r="P618" s="277"/>
      <c r="Q618" s="277"/>
      <c r="R618" s="277"/>
      <c r="S618" s="277"/>
      <c r="T618" s="277"/>
      <c r="U618" s="277"/>
      <c r="V618" s="277"/>
      <c r="W618" s="277"/>
      <c r="X618" s="277"/>
      <c r="Y618" s="277"/>
      <c r="Z618" s="277"/>
    </row>
    <row r="619" ht="15" hidden="1" spans="1:26">
      <c r="A619" s="36">
        <v>612</v>
      </c>
      <c r="B619" s="273" t="s">
        <v>3926</v>
      </c>
      <c r="C619" s="91" t="s">
        <v>3927</v>
      </c>
      <c r="D619" s="284" t="s">
        <v>2147</v>
      </c>
      <c r="E619" s="284" t="s">
        <v>3928</v>
      </c>
      <c r="F619" s="284">
        <v>1</v>
      </c>
      <c r="G619" s="284" t="s">
        <v>2431</v>
      </c>
      <c r="H619" s="273" t="s">
        <v>3929</v>
      </c>
      <c r="I619" s="273">
        <v>42</v>
      </c>
      <c r="J619" s="273">
        <v>106865</v>
      </c>
      <c r="K619" s="282" t="s">
        <v>1053</v>
      </c>
      <c r="L619" s="273" t="s">
        <v>70</v>
      </c>
      <c r="M619" s="282" t="s">
        <v>41</v>
      </c>
      <c r="N619" s="273"/>
      <c r="O619" s="279" t="s">
        <v>3727</v>
      </c>
      <c r="P619" s="277"/>
      <c r="Q619" s="277"/>
      <c r="R619" s="277"/>
      <c r="S619" s="277"/>
      <c r="T619" s="277"/>
      <c r="U619" s="277"/>
      <c r="V619" s="277"/>
      <c r="W619" s="277"/>
      <c r="X619" s="277"/>
      <c r="Y619" s="277"/>
      <c r="Z619" s="277"/>
    </row>
    <row r="620" ht="15" hidden="1" spans="1:26">
      <c r="A620" s="36">
        <v>613</v>
      </c>
      <c r="B620" s="273" t="s">
        <v>3930</v>
      </c>
      <c r="C620" s="91" t="s">
        <v>3931</v>
      </c>
      <c r="D620" s="284" t="s">
        <v>3932</v>
      </c>
      <c r="E620" s="284" t="s">
        <v>2860</v>
      </c>
      <c r="F620" s="284">
        <v>1</v>
      </c>
      <c r="G620" s="284" t="s">
        <v>3933</v>
      </c>
      <c r="H620" s="273" t="s">
        <v>3934</v>
      </c>
      <c r="I620" s="273">
        <v>18.8</v>
      </c>
      <c r="J620" s="273">
        <v>113299</v>
      </c>
      <c r="K620" s="284" t="s">
        <v>1814</v>
      </c>
      <c r="L620" s="273" t="s">
        <v>70</v>
      </c>
      <c r="M620" s="282" t="s">
        <v>41</v>
      </c>
      <c r="N620" s="273">
        <v>135230</v>
      </c>
      <c r="O620" s="279" t="s">
        <v>3935</v>
      </c>
      <c r="P620" s="277"/>
      <c r="Q620" s="277"/>
      <c r="R620" s="277"/>
      <c r="S620" s="277"/>
      <c r="T620" s="277"/>
      <c r="U620" s="277"/>
      <c r="V620" s="277"/>
      <c r="W620" s="277"/>
      <c r="X620" s="277"/>
      <c r="Y620" s="277"/>
      <c r="Z620" s="277"/>
    </row>
    <row r="621" ht="15" hidden="1" spans="1:26">
      <c r="A621" s="36">
        <v>614</v>
      </c>
      <c r="B621" s="273" t="s">
        <v>3936</v>
      </c>
      <c r="C621" s="91" t="s">
        <v>3937</v>
      </c>
      <c r="D621" s="284" t="s">
        <v>3938</v>
      </c>
      <c r="E621" s="284" t="s">
        <v>3939</v>
      </c>
      <c r="F621" s="284">
        <v>1</v>
      </c>
      <c r="G621" s="284" t="s">
        <v>430</v>
      </c>
      <c r="H621" s="273" t="s">
        <v>431</v>
      </c>
      <c r="I621" s="273">
        <v>5.8</v>
      </c>
      <c r="J621" s="273">
        <v>113299</v>
      </c>
      <c r="K621" s="284" t="s">
        <v>1814</v>
      </c>
      <c r="L621" s="273" t="s">
        <v>70</v>
      </c>
      <c r="M621" s="282" t="s">
        <v>41</v>
      </c>
      <c r="N621" s="273">
        <v>162974</v>
      </c>
      <c r="O621" s="279" t="s">
        <v>973</v>
      </c>
      <c r="P621" s="277"/>
      <c r="Q621" s="277"/>
      <c r="R621" s="277"/>
      <c r="S621" s="277"/>
      <c r="T621" s="277"/>
      <c r="U621" s="277"/>
      <c r="V621" s="277"/>
      <c r="W621" s="277"/>
      <c r="X621" s="277"/>
      <c r="Y621" s="277"/>
      <c r="Z621" s="277"/>
    </row>
    <row r="622" ht="15" hidden="1" spans="1:26">
      <c r="A622" s="36">
        <v>615</v>
      </c>
      <c r="B622" s="273" t="s">
        <v>3940</v>
      </c>
      <c r="C622" s="91" t="s">
        <v>3941</v>
      </c>
      <c r="D622" s="284" t="s">
        <v>3942</v>
      </c>
      <c r="E622" s="273" t="s">
        <v>1640</v>
      </c>
      <c r="F622" s="273">
        <v>1</v>
      </c>
      <c r="G622" s="273" t="s">
        <v>1115</v>
      </c>
      <c r="H622" s="273" t="s">
        <v>3943</v>
      </c>
      <c r="I622" s="273">
        <v>8.7</v>
      </c>
      <c r="J622" s="273">
        <v>113299</v>
      </c>
      <c r="K622" s="284" t="s">
        <v>1814</v>
      </c>
      <c r="L622" s="273" t="s">
        <v>70</v>
      </c>
      <c r="M622" s="282" t="s">
        <v>41</v>
      </c>
      <c r="N622" s="273"/>
      <c r="O622" s="279" t="s">
        <v>3727</v>
      </c>
      <c r="P622" s="277"/>
      <c r="Q622" s="277"/>
      <c r="R622" s="277"/>
      <c r="S622" s="277"/>
      <c r="T622" s="277"/>
      <c r="U622" s="277"/>
      <c r="V622" s="277"/>
      <c r="W622" s="277"/>
      <c r="X622" s="277"/>
      <c r="Y622" s="277"/>
      <c r="Z622" s="277"/>
    </row>
    <row r="623" ht="15" hidden="1" spans="1:26">
      <c r="A623" s="36">
        <v>616</v>
      </c>
      <c r="B623" s="273" t="s">
        <v>3944</v>
      </c>
      <c r="C623" s="91" t="s">
        <v>3945</v>
      </c>
      <c r="D623" s="284" t="s">
        <v>3946</v>
      </c>
      <c r="E623" s="284" t="s">
        <v>3947</v>
      </c>
      <c r="F623" s="273">
        <v>4</v>
      </c>
      <c r="G623" s="273" t="s">
        <v>3948</v>
      </c>
      <c r="H623" s="273" t="s">
        <v>3949</v>
      </c>
      <c r="I623" s="273">
        <v>65</v>
      </c>
      <c r="J623" s="273">
        <v>723</v>
      </c>
      <c r="K623" s="284" t="s">
        <v>838</v>
      </c>
      <c r="L623" s="273" t="s">
        <v>40</v>
      </c>
      <c r="M623" s="282" t="s">
        <v>41</v>
      </c>
      <c r="N623" s="273"/>
      <c r="O623" s="276" t="s">
        <v>86</v>
      </c>
      <c r="P623" s="277"/>
      <c r="Q623" s="277"/>
      <c r="R623" s="277"/>
      <c r="S623" s="277"/>
      <c r="T623" s="277"/>
      <c r="U623" s="277"/>
      <c r="V623" s="277"/>
      <c r="W623" s="277"/>
      <c r="X623" s="277"/>
      <c r="Y623" s="277"/>
      <c r="Z623" s="277"/>
    </row>
    <row r="624" ht="15" hidden="1" spans="1:26">
      <c r="A624" s="36">
        <v>617</v>
      </c>
      <c r="B624" s="273" t="s">
        <v>3950</v>
      </c>
      <c r="C624" s="91" t="s">
        <v>3951</v>
      </c>
      <c r="D624" s="284" t="s">
        <v>3952</v>
      </c>
      <c r="E624" s="273" t="s">
        <v>3953</v>
      </c>
      <c r="F624" s="273">
        <v>2</v>
      </c>
      <c r="G624" s="273" t="s">
        <v>3954</v>
      </c>
      <c r="H624" s="273" t="s">
        <v>3955</v>
      </c>
      <c r="I624" s="273">
        <v>3</v>
      </c>
      <c r="J624" s="273">
        <v>723</v>
      </c>
      <c r="K624" s="284" t="s">
        <v>838</v>
      </c>
      <c r="L624" s="273" t="s">
        <v>70</v>
      </c>
      <c r="M624" s="282" t="s">
        <v>41</v>
      </c>
      <c r="N624" s="273"/>
      <c r="O624" s="276" t="s">
        <v>86</v>
      </c>
      <c r="P624" s="277"/>
      <c r="Q624" s="277"/>
      <c r="R624" s="277"/>
      <c r="S624" s="277"/>
      <c r="T624" s="277"/>
      <c r="U624" s="277"/>
      <c r="V624" s="277"/>
      <c r="W624" s="277"/>
      <c r="X624" s="277"/>
      <c r="Y624" s="277"/>
      <c r="Z624" s="277"/>
    </row>
    <row r="625" ht="15" hidden="1" spans="1:26">
      <c r="A625" s="36">
        <v>618</v>
      </c>
      <c r="B625" s="273" t="s">
        <v>3956</v>
      </c>
      <c r="C625" s="91" t="s">
        <v>3957</v>
      </c>
      <c r="D625" s="284" t="s">
        <v>220</v>
      </c>
      <c r="E625" s="273" t="s">
        <v>221</v>
      </c>
      <c r="F625" s="273">
        <v>2</v>
      </c>
      <c r="G625" s="273" t="s">
        <v>3958</v>
      </c>
      <c r="H625" s="273" t="s">
        <v>3959</v>
      </c>
      <c r="I625" s="273">
        <v>19.8</v>
      </c>
      <c r="J625" s="273">
        <v>106865</v>
      </c>
      <c r="K625" s="282" t="s">
        <v>1053</v>
      </c>
      <c r="L625" s="273" t="s">
        <v>70</v>
      </c>
      <c r="M625" s="282" t="s">
        <v>41</v>
      </c>
      <c r="N625" s="273">
        <v>205371</v>
      </c>
      <c r="O625" s="279" t="s">
        <v>973</v>
      </c>
      <c r="P625" s="277"/>
      <c r="Q625" s="277"/>
      <c r="R625" s="277"/>
      <c r="S625" s="277"/>
      <c r="T625" s="277"/>
      <c r="U625" s="277"/>
      <c r="V625" s="277"/>
      <c r="W625" s="277"/>
      <c r="X625" s="277"/>
      <c r="Y625" s="277"/>
      <c r="Z625" s="277"/>
    </row>
    <row r="626" ht="15" hidden="1" spans="1:26">
      <c r="A626" s="36">
        <v>619</v>
      </c>
      <c r="B626" s="273" t="s">
        <v>3960</v>
      </c>
      <c r="C626" s="91" t="s">
        <v>3961</v>
      </c>
      <c r="D626" s="284" t="s">
        <v>206</v>
      </c>
      <c r="E626" s="273" t="s">
        <v>207</v>
      </c>
      <c r="F626" s="273">
        <v>1</v>
      </c>
      <c r="G626" s="273" t="s">
        <v>3962</v>
      </c>
      <c r="H626" s="273" t="s">
        <v>3963</v>
      </c>
      <c r="I626" s="273">
        <v>4.8</v>
      </c>
      <c r="J626" s="273">
        <v>117184</v>
      </c>
      <c r="K626" s="273" t="s">
        <v>3964</v>
      </c>
      <c r="L626" s="273" t="s">
        <v>70</v>
      </c>
      <c r="M626" s="282" t="s">
        <v>41</v>
      </c>
      <c r="N626" s="273"/>
      <c r="O626" s="276" t="s">
        <v>86</v>
      </c>
      <c r="P626" s="277"/>
      <c r="Q626" s="277"/>
      <c r="R626" s="277"/>
      <c r="S626" s="277"/>
      <c r="T626" s="277"/>
      <c r="U626" s="277"/>
      <c r="V626" s="277"/>
      <c r="W626" s="277"/>
      <c r="X626" s="277"/>
      <c r="Y626" s="277"/>
      <c r="Z626" s="277"/>
    </row>
    <row r="627" ht="15" hidden="1" spans="1:26">
      <c r="A627" s="36">
        <v>620</v>
      </c>
      <c r="B627" s="273" t="s">
        <v>3965</v>
      </c>
      <c r="C627" s="91" t="s">
        <v>3966</v>
      </c>
      <c r="D627" s="284" t="s">
        <v>3967</v>
      </c>
      <c r="E627" s="273" t="s">
        <v>3968</v>
      </c>
      <c r="F627" s="273">
        <v>1</v>
      </c>
      <c r="G627" s="273" t="s">
        <v>3969</v>
      </c>
      <c r="H627" s="273" t="s">
        <v>3970</v>
      </c>
      <c r="I627" s="273">
        <v>17.8</v>
      </c>
      <c r="J627" s="273">
        <v>117184</v>
      </c>
      <c r="K627" s="273" t="s">
        <v>3964</v>
      </c>
      <c r="L627" s="273" t="s">
        <v>70</v>
      </c>
      <c r="M627" s="282" t="s">
        <v>41</v>
      </c>
      <c r="N627" s="273">
        <v>115169</v>
      </c>
      <c r="O627" s="279" t="s">
        <v>973</v>
      </c>
      <c r="P627" s="277"/>
      <c r="Q627" s="277"/>
      <c r="R627" s="277"/>
      <c r="S627" s="277"/>
      <c r="T627" s="277"/>
      <c r="U627" s="277"/>
      <c r="V627" s="277"/>
      <c r="W627" s="277"/>
      <c r="X627" s="277"/>
      <c r="Y627" s="277"/>
      <c r="Z627" s="277"/>
    </row>
    <row r="628" ht="15" hidden="1" spans="1:26">
      <c r="A628" s="36">
        <v>621</v>
      </c>
      <c r="B628" s="273" t="s">
        <v>3971</v>
      </c>
      <c r="C628" s="91" t="s">
        <v>3972</v>
      </c>
      <c r="D628" s="284" t="s">
        <v>3973</v>
      </c>
      <c r="E628" s="284" t="s">
        <v>3974</v>
      </c>
      <c r="F628" s="284">
        <v>1</v>
      </c>
      <c r="G628" s="284" t="s">
        <v>3975</v>
      </c>
      <c r="H628" s="284" t="s">
        <v>3976</v>
      </c>
      <c r="I628" s="273">
        <v>20</v>
      </c>
      <c r="J628" s="273">
        <v>117184</v>
      </c>
      <c r="K628" s="273" t="s">
        <v>3964</v>
      </c>
      <c r="L628" s="273" t="s">
        <v>70</v>
      </c>
      <c r="M628" s="282" t="s">
        <v>41</v>
      </c>
      <c r="N628" s="273"/>
      <c r="O628" s="276" t="s">
        <v>86</v>
      </c>
      <c r="P628" s="277"/>
      <c r="Q628" s="277"/>
      <c r="R628" s="277"/>
      <c r="S628" s="277"/>
      <c r="T628" s="277"/>
      <c r="U628" s="277"/>
      <c r="V628" s="277"/>
      <c r="W628" s="277"/>
      <c r="X628" s="277"/>
      <c r="Y628" s="277"/>
      <c r="Z628" s="277"/>
    </row>
    <row r="629" ht="15" hidden="1" spans="1:26">
      <c r="A629" s="36">
        <v>622</v>
      </c>
      <c r="B629" s="273" t="s">
        <v>3977</v>
      </c>
      <c r="C629" s="91" t="s">
        <v>3978</v>
      </c>
      <c r="D629" s="284" t="s">
        <v>3979</v>
      </c>
      <c r="E629" s="273" t="s">
        <v>3980</v>
      </c>
      <c r="F629" s="273">
        <v>1</v>
      </c>
      <c r="G629" s="273" t="s">
        <v>1986</v>
      </c>
      <c r="H629" s="273" t="s">
        <v>3981</v>
      </c>
      <c r="I629" s="273">
        <v>20</v>
      </c>
      <c r="J629" s="273">
        <v>117184</v>
      </c>
      <c r="K629" s="273" t="s">
        <v>3964</v>
      </c>
      <c r="L629" s="273" t="s">
        <v>70</v>
      </c>
      <c r="M629" s="282" t="s">
        <v>41</v>
      </c>
      <c r="N629" s="273"/>
      <c r="O629" s="276" t="s">
        <v>86</v>
      </c>
      <c r="P629" s="277"/>
      <c r="Q629" s="277"/>
      <c r="R629" s="277"/>
      <c r="S629" s="277"/>
      <c r="T629" s="277"/>
      <c r="U629" s="277"/>
      <c r="V629" s="277"/>
      <c r="W629" s="277"/>
      <c r="X629" s="277"/>
      <c r="Y629" s="277"/>
      <c r="Z629" s="277"/>
    </row>
    <row r="630" ht="15" hidden="1" spans="1:26">
      <c r="A630" s="36">
        <v>623</v>
      </c>
      <c r="B630" s="273" t="s">
        <v>3982</v>
      </c>
      <c r="C630" s="91" t="s">
        <v>3983</v>
      </c>
      <c r="D630" s="284" t="s">
        <v>3984</v>
      </c>
      <c r="E630" s="273" t="s">
        <v>3985</v>
      </c>
      <c r="F630" s="273">
        <v>1</v>
      </c>
      <c r="G630" s="273" t="s">
        <v>3986</v>
      </c>
      <c r="H630" s="273" t="s">
        <v>3987</v>
      </c>
      <c r="I630" s="273">
        <v>129</v>
      </c>
      <c r="J630" s="273">
        <v>116482</v>
      </c>
      <c r="K630" s="284" t="s">
        <v>890</v>
      </c>
      <c r="L630" s="273" t="s">
        <v>40</v>
      </c>
      <c r="M630" s="282" t="s">
        <v>41</v>
      </c>
      <c r="N630" s="273"/>
      <c r="O630" s="276" t="s">
        <v>86</v>
      </c>
      <c r="P630" s="277"/>
      <c r="Q630" s="277"/>
      <c r="R630" s="277"/>
      <c r="S630" s="277"/>
      <c r="T630" s="277"/>
      <c r="U630" s="277"/>
      <c r="V630" s="277"/>
      <c r="W630" s="277"/>
      <c r="X630" s="277"/>
      <c r="Y630" s="277"/>
      <c r="Z630" s="277"/>
    </row>
    <row r="631" ht="15" hidden="1" spans="1:26">
      <c r="A631" s="36">
        <v>624</v>
      </c>
      <c r="B631" s="273" t="s">
        <v>3988</v>
      </c>
      <c r="C631" s="91" t="s">
        <v>3989</v>
      </c>
      <c r="D631" s="284" t="s">
        <v>3990</v>
      </c>
      <c r="E631" s="273" t="s">
        <v>1653</v>
      </c>
      <c r="F631" s="273">
        <v>1</v>
      </c>
      <c r="G631" s="273" t="s">
        <v>770</v>
      </c>
      <c r="H631" s="273" t="s">
        <v>3991</v>
      </c>
      <c r="I631" s="273">
        <v>28</v>
      </c>
      <c r="J631" s="273">
        <v>54</v>
      </c>
      <c r="K631" s="273" t="s">
        <v>3633</v>
      </c>
      <c r="L631" s="273" t="s">
        <v>70</v>
      </c>
      <c r="M631" s="282" t="s">
        <v>41</v>
      </c>
      <c r="N631" s="273"/>
      <c r="O631" s="276" t="s">
        <v>86</v>
      </c>
      <c r="P631" s="277"/>
      <c r="Q631" s="277"/>
      <c r="R631" s="277"/>
      <c r="S631" s="277"/>
      <c r="T631" s="277"/>
      <c r="U631" s="277"/>
      <c r="V631" s="277"/>
      <c r="W631" s="277"/>
      <c r="X631" s="277"/>
      <c r="Y631" s="277"/>
      <c r="Z631" s="277"/>
    </row>
    <row r="632" ht="15" hidden="1" spans="1:26">
      <c r="A632" s="36">
        <v>625</v>
      </c>
      <c r="B632" s="273" t="s">
        <v>3992</v>
      </c>
      <c r="C632" s="91" t="s">
        <v>3993</v>
      </c>
      <c r="D632" s="284" t="s">
        <v>2993</v>
      </c>
      <c r="E632" s="273" t="s">
        <v>3994</v>
      </c>
      <c r="F632" s="273">
        <v>1</v>
      </c>
      <c r="G632" s="273" t="s">
        <v>3995</v>
      </c>
      <c r="H632" s="273" t="s">
        <v>2996</v>
      </c>
      <c r="I632" s="273">
        <v>35</v>
      </c>
      <c r="J632" s="273">
        <v>54</v>
      </c>
      <c r="K632" s="273" t="s">
        <v>3633</v>
      </c>
      <c r="L632" s="273" t="s">
        <v>70</v>
      </c>
      <c r="M632" s="282" t="s">
        <v>41</v>
      </c>
      <c r="N632" s="273"/>
      <c r="O632" s="276" t="s">
        <v>86</v>
      </c>
      <c r="P632" s="277"/>
      <c r="Q632" s="277"/>
      <c r="R632" s="277"/>
      <c r="S632" s="277"/>
      <c r="T632" s="277"/>
      <c r="U632" s="277"/>
      <c r="V632" s="277"/>
      <c r="W632" s="277"/>
      <c r="X632" s="277"/>
      <c r="Y632" s="277"/>
      <c r="Z632" s="277"/>
    </row>
    <row r="633" ht="15" hidden="1" spans="1:26">
      <c r="A633" s="36">
        <v>626</v>
      </c>
      <c r="B633" s="273" t="s">
        <v>3996</v>
      </c>
      <c r="C633" s="91" t="s">
        <v>3997</v>
      </c>
      <c r="D633" s="284" t="s">
        <v>3998</v>
      </c>
      <c r="E633" s="273" t="s">
        <v>3999</v>
      </c>
      <c r="F633" s="273">
        <v>2</v>
      </c>
      <c r="G633" s="273" t="s">
        <v>4000</v>
      </c>
      <c r="H633" s="273" t="s">
        <v>4001</v>
      </c>
      <c r="I633" s="273">
        <v>20</v>
      </c>
      <c r="J633" s="273">
        <v>113299</v>
      </c>
      <c r="K633" s="284" t="s">
        <v>1814</v>
      </c>
      <c r="L633" s="273" t="s">
        <v>70</v>
      </c>
      <c r="M633" s="282" t="s">
        <v>41</v>
      </c>
      <c r="N633" s="273"/>
      <c r="O633" s="276" t="s">
        <v>86</v>
      </c>
      <c r="P633" s="277"/>
      <c r="Q633" s="277"/>
      <c r="R633" s="277"/>
      <c r="S633" s="277"/>
      <c r="T633" s="277"/>
      <c r="U633" s="277"/>
      <c r="V633" s="277"/>
      <c r="W633" s="277"/>
      <c r="X633" s="277"/>
      <c r="Y633" s="277"/>
      <c r="Z633" s="277"/>
    </row>
    <row r="634" ht="15" hidden="1" spans="1:26">
      <c r="A634" s="36">
        <v>627</v>
      </c>
      <c r="B634" s="273" t="s">
        <v>4002</v>
      </c>
      <c r="C634" s="91" t="s">
        <v>4003</v>
      </c>
      <c r="D634" s="284" t="s">
        <v>4004</v>
      </c>
      <c r="E634" s="286" t="s">
        <v>4005</v>
      </c>
      <c r="F634" s="286">
        <v>2</v>
      </c>
      <c r="G634" s="286" t="s">
        <v>4006</v>
      </c>
      <c r="H634" s="273" t="s">
        <v>4007</v>
      </c>
      <c r="I634" s="273">
        <v>22</v>
      </c>
      <c r="J634" s="273">
        <v>113299</v>
      </c>
      <c r="K634" s="284" t="s">
        <v>1814</v>
      </c>
      <c r="L634" s="273" t="s">
        <v>40</v>
      </c>
      <c r="M634" s="282" t="s">
        <v>41</v>
      </c>
      <c r="N634" s="273"/>
      <c r="O634" s="276" t="s">
        <v>86</v>
      </c>
      <c r="P634" s="277"/>
      <c r="Q634" s="277"/>
      <c r="R634" s="277"/>
      <c r="S634" s="277"/>
      <c r="T634" s="277"/>
      <c r="U634" s="277"/>
      <c r="V634" s="277"/>
      <c r="W634" s="277"/>
      <c r="X634" s="277"/>
      <c r="Y634" s="277"/>
      <c r="Z634" s="277"/>
    </row>
    <row r="635" ht="15" hidden="1" spans="1:26">
      <c r="A635" s="36">
        <v>628</v>
      </c>
      <c r="B635" s="273" t="s">
        <v>4008</v>
      </c>
      <c r="C635" s="91" t="s">
        <v>4009</v>
      </c>
      <c r="D635" s="284" t="s">
        <v>4010</v>
      </c>
      <c r="E635" s="286" t="s">
        <v>3190</v>
      </c>
      <c r="F635" s="286">
        <v>2</v>
      </c>
      <c r="G635" s="286" t="s">
        <v>4011</v>
      </c>
      <c r="H635" s="273" t="s">
        <v>4012</v>
      </c>
      <c r="I635" s="273">
        <v>28</v>
      </c>
      <c r="J635" s="273">
        <v>713</v>
      </c>
      <c r="K635" s="284" t="s">
        <v>4013</v>
      </c>
      <c r="L635" s="273" t="s">
        <v>70</v>
      </c>
      <c r="M635" s="282" t="s">
        <v>41</v>
      </c>
      <c r="N635" s="273"/>
      <c r="O635" s="276" t="s">
        <v>86</v>
      </c>
      <c r="P635" s="277"/>
      <c r="Q635" s="277"/>
      <c r="R635" s="277"/>
      <c r="S635" s="277"/>
      <c r="T635" s="277"/>
      <c r="U635" s="277"/>
      <c r="V635" s="277"/>
      <c r="W635" s="277"/>
      <c r="X635" s="277"/>
      <c r="Y635" s="277"/>
      <c r="Z635" s="277"/>
    </row>
    <row r="636" ht="15" hidden="1" spans="1:26">
      <c r="A636" s="36">
        <v>629</v>
      </c>
      <c r="B636" s="273" t="s">
        <v>4014</v>
      </c>
      <c r="C636" s="91" t="s">
        <v>4015</v>
      </c>
      <c r="D636" s="284" t="s">
        <v>4016</v>
      </c>
      <c r="E636" s="273" t="s">
        <v>4017</v>
      </c>
      <c r="F636" s="273">
        <v>1</v>
      </c>
      <c r="G636" s="286" t="s">
        <v>4018</v>
      </c>
      <c r="H636" s="273">
        <v>2008051</v>
      </c>
      <c r="I636" s="273">
        <v>48</v>
      </c>
      <c r="J636" s="273">
        <v>713</v>
      </c>
      <c r="K636" s="284" t="s">
        <v>4013</v>
      </c>
      <c r="L636" s="273" t="s">
        <v>70</v>
      </c>
      <c r="M636" s="282" t="s">
        <v>41</v>
      </c>
      <c r="N636" s="273"/>
      <c r="O636" s="279" t="s">
        <v>3736</v>
      </c>
      <c r="P636" s="277"/>
      <c r="Q636" s="277"/>
      <c r="R636" s="277"/>
      <c r="S636" s="277"/>
      <c r="T636" s="277"/>
      <c r="U636" s="277"/>
      <c r="V636" s="277"/>
      <c r="W636" s="277"/>
      <c r="X636" s="277"/>
      <c r="Y636" s="277"/>
      <c r="Z636" s="277"/>
    </row>
    <row r="637" ht="15" hidden="1" spans="1:26">
      <c r="A637" s="36">
        <v>630</v>
      </c>
      <c r="B637" s="273" t="s">
        <v>4019</v>
      </c>
      <c r="C637" s="91" t="s">
        <v>4020</v>
      </c>
      <c r="D637" s="284" t="s">
        <v>4021</v>
      </c>
      <c r="E637" s="284" t="s">
        <v>4022</v>
      </c>
      <c r="F637" s="273">
        <v>2</v>
      </c>
      <c r="G637" s="284" t="s">
        <v>4023</v>
      </c>
      <c r="H637" s="273">
        <v>20190702</v>
      </c>
      <c r="I637" s="273">
        <v>36</v>
      </c>
      <c r="J637" s="273">
        <v>713</v>
      </c>
      <c r="K637" s="284" t="s">
        <v>4013</v>
      </c>
      <c r="L637" s="273" t="s">
        <v>70</v>
      </c>
      <c r="M637" s="282" t="s">
        <v>41</v>
      </c>
      <c r="N637" s="273"/>
      <c r="O637" s="276" t="s">
        <v>86</v>
      </c>
      <c r="P637" s="277"/>
      <c r="Q637" s="277"/>
      <c r="R637" s="277"/>
      <c r="S637" s="277"/>
      <c r="T637" s="277"/>
      <c r="U637" s="277"/>
      <c r="V637" s="277"/>
      <c r="W637" s="277"/>
      <c r="X637" s="277"/>
      <c r="Y637" s="277"/>
      <c r="Z637" s="277"/>
    </row>
    <row r="638" ht="15" hidden="1" spans="1:26">
      <c r="A638" s="36">
        <v>631</v>
      </c>
      <c r="B638" s="273" t="s">
        <v>4024</v>
      </c>
      <c r="C638" s="91" t="s">
        <v>4025</v>
      </c>
      <c r="D638" s="284" t="s">
        <v>4026</v>
      </c>
      <c r="E638" s="273" t="s">
        <v>2742</v>
      </c>
      <c r="F638" s="273">
        <v>1</v>
      </c>
      <c r="G638" s="273" t="s">
        <v>1554</v>
      </c>
      <c r="H638" s="273" t="s">
        <v>4027</v>
      </c>
      <c r="I638" s="273">
        <v>22</v>
      </c>
      <c r="J638" s="273">
        <v>571</v>
      </c>
      <c r="K638" s="284" t="s">
        <v>194</v>
      </c>
      <c r="L638" s="273" t="s">
        <v>70</v>
      </c>
      <c r="M638" s="282" t="s">
        <v>41</v>
      </c>
      <c r="N638" s="273"/>
      <c r="O638" s="276" t="s">
        <v>86</v>
      </c>
      <c r="P638" s="277"/>
      <c r="Q638" s="277"/>
      <c r="R638" s="277"/>
      <c r="S638" s="277"/>
      <c r="T638" s="277"/>
      <c r="U638" s="277"/>
      <c r="V638" s="277"/>
      <c r="W638" s="277"/>
      <c r="X638" s="277"/>
      <c r="Y638" s="277"/>
      <c r="Z638" s="277"/>
    </row>
    <row r="639" ht="15" hidden="1" spans="1:26">
      <c r="A639" s="36">
        <v>632</v>
      </c>
      <c r="B639" s="273" t="s">
        <v>4028</v>
      </c>
      <c r="C639" s="91" t="s">
        <v>4029</v>
      </c>
      <c r="D639" s="284" t="s">
        <v>4030</v>
      </c>
      <c r="E639" s="284" t="s">
        <v>4031</v>
      </c>
      <c r="F639" s="273">
        <v>1</v>
      </c>
      <c r="G639" s="273" t="s">
        <v>4032</v>
      </c>
      <c r="H639" s="273" t="s">
        <v>4033</v>
      </c>
      <c r="I639" s="273">
        <v>40</v>
      </c>
      <c r="J639" s="273">
        <v>585</v>
      </c>
      <c r="K639" s="284" t="s">
        <v>4034</v>
      </c>
      <c r="L639" s="273" t="s">
        <v>70</v>
      </c>
      <c r="M639" s="282" t="s">
        <v>41</v>
      </c>
      <c r="N639" s="273"/>
      <c r="O639" s="276" t="s">
        <v>86</v>
      </c>
      <c r="P639" s="277"/>
      <c r="Q639" s="277"/>
      <c r="R639" s="277"/>
      <c r="S639" s="277"/>
      <c r="T639" s="277"/>
      <c r="U639" s="277"/>
      <c r="V639" s="277"/>
      <c r="W639" s="277"/>
      <c r="X639" s="277"/>
      <c r="Y639" s="277"/>
      <c r="Z639" s="277"/>
    </row>
    <row r="640" ht="15" hidden="1" spans="1:26">
      <c r="A640" s="36">
        <v>633</v>
      </c>
      <c r="B640" s="273" t="s">
        <v>4035</v>
      </c>
      <c r="C640" s="91" t="s">
        <v>4036</v>
      </c>
      <c r="D640" s="284" t="s">
        <v>4037</v>
      </c>
      <c r="E640" s="284" t="s">
        <v>4038</v>
      </c>
      <c r="F640" s="273">
        <v>1</v>
      </c>
      <c r="G640" s="284" t="s">
        <v>3995</v>
      </c>
      <c r="H640" s="273" t="s">
        <v>4039</v>
      </c>
      <c r="I640" s="273">
        <v>30</v>
      </c>
      <c r="J640" s="273">
        <v>585</v>
      </c>
      <c r="K640" s="284" t="s">
        <v>4034</v>
      </c>
      <c r="L640" s="273" t="s">
        <v>70</v>
      </c>
      <c r="M640" s="282" t="s">
        <v>41</v>
      </c>
      <c r="N640" s="273"/>
      <c r="O640" s="276" t="s">
        <v>86</v>
      </c>
      <c r="P640" s="277"/>
      <c r="Q640" s="277"/>
      <c r="R640" s="277"/>
      <c r="S640" s="277"/>
      <c r="T640" s="277"/>
      <c r="U640" s="277"/>
      <c r="V640" s="277"/>
      <c r="W640" s="277"/>
      <c r="X640" s="277"/>
      <c r="Y640" s="277"/>
      <c r="Z640" s="277"/>
    </row>
    <row r="641" ht="15" hidden="1" spans="1:26">
      <c r="A641" s="36">
        <v>634</v>
      </c>
      <c r="B641" s="273" t="s">
        <v>4040</v>
      </c>
      <c r="C641" s="91" t="s">
        <v>4041</v>
      </c>
      <c r="D641" s="284" t="s">
        <v>4042</v>
      </c>
      <c r="E641" s="286" t="s">
        <v>4043</v>
      </c>
      <c r="F641" s="273">
        <v>1</v>
      </c>
      <c r="G641" s="273" t="s">
        <v>4044</v>
      </c>
      <c r="H641" s="273" t="s">
        <v>4045</v>
      </c>
      <c r="I641" s="273">
        <v>150</v>
      </c>
      <c r="J641" s="273">
        <v>571</v>
      </c>
      <c r="K641" s="284" t="s">
        <v>194</v>
      </c>
      <c r="L641" s="273" t="s">
        <v>40</v>
      </c>
      <c r="M641" s="282" t="s">
        <v>41</v>
      </c>
      <c r="N641" s="273"/>
      <c r="O641" s="276" t="s">
        <v>4046</v>
      </c>
      <c r="P641" s="277"/>
      <c r="Q641" s="277"/>
      <c r="R641" s="277"/>
      <c r="S641" s="277"/>
      <c r="T641" s="277"/>
      <c r="U641" s="277"/>
      <c r="V641" s="277"/>
      <c r="W641" s="277"/>
      <c r="X641" s="277"/>
      <c r="Y641" s="277"/>
      <c r="Z641" s="277"/>
    </row>
    <row r="642" ht="15" hidden="1" spans="1:26">
      <c r="A642" s="36">
        <v>635</v>
      </c>
      <c r="B642" s="273" t="s">
        <v>4047</v>
      </c>
      <c r="C642" s="91" t="s">
        <v>4048</v>
      </c>
      <c r="D642" s="284" t="s">
        <v>4049</v>
      </c>
      <c r="E642" s="273" t="s">
        <v>3928</v>
      </c>
      <c r="F642" s="273">
        <v>1</v>
      </c>
      <c r="G642" s="273" t="s">
        <v>2431</v>
      </c>
      <c r="H642" s="273" t="s">
        <v>4050</v>
      </c>
      <c r="I642" s="273">
        <v>30</v>
      </c>
      <c r="J642" s="273">
        <v>571</v>
      </c>
      <c r="K642" s="284" t="s">
        <v>194</v>
      </c>
      <c r="L642" s="273" t="s">
        <v>70</v>
      </c>
      <c r="M642" s="282" t="s">
        <v>41</v>
      </c>
      <c r="N642" s="273"/>
      <c r="O642" s="276" t="s">
        <v>86</v>
      </c>
      <c r="P642" s="277"/>
      <c r="Q642" s="277"/>
      <c r="R642" s="277"/>
      <c r="S642" s="277"/>
      <c r="T642" s="277"/>
      <c r="U642" s="277"/>
      <c r="V642" s="277"/>
      <c r="W642" s="277"/>
      <c r="X642" s="277"/>
      <c r="Y642" s="277"/>
      <c r="Z642" s="277"/>
    </row>
    <row r="643" ht="15" hidden="1" spans="1:26">
      <c r="A643" s="36">
        <v>636</v>
      </c>
      <c r="B643" s="273" t="s">
        <v>4051</v>
      </c>
      <c r="C643" s="91" t="s">
        <v>4052</v>
      </c>
      <c r="D643" s="284" t="s">
        <v>4053</v>
      </c>
      <c r="E643" s="286" t="s">
        <v>4054</v>
      </c>
      <c r="F643" s="273">
        <v>1</v>
      </c>
      <c r="G643" s="284" t="s">
        <v>174</v>
      </c>
      <c r="H643" s="273" t="s">
        <v>4055</v>
      </c>
      <c r="I643" s="273">
        <v>16</v>
      </c>
      <c r="J643" s="273">
        <v>733</v>
      </c>
      <c r="K643" s="284" t="s">
        <v>1130</v>
      </c>
      <c r="L643" s="273" t="s">
        <v>40</v>
      </c>
      <c r="M643" s="282" t="s">
        <v>41</v>
      </c>
      <c r="N643" s="273"/>
      <c r="O643" s="276" t="s">
        <v>86</v>
      </c>
      <c r="P643" s="277"/>
      <c r="Q643" s="277"/>
      <c r="R643" s="277"/>
      <c r="S643" s="277"/>
      <c r="T643" s="277"/>
      <c r="U643" s="277"/>
      <c r="V643" s="277"/>
      <c r="W643" s="277"/>
      <c r="X643" s="277"/>
      <c r="Y643" s="277"/>
      <c r="Z643" s="277"/>
    </row>
    <row r="644" ht="15" hidden="1" spans="1:26">
      <c r="A644" s="36">
        <v>637</v>
      </c>
      <c r="B644" s="273" t="s">
        <v>4056</v>
      </c>
      <c r="C644" s="91" t="s">
        <v>4057</v>
      </c>
      <c r="D644" s="273" t="s">
        <v>4058</v>
      </c>
      <c r="E644" s="273" t="s">
        <v>4059</v>
      </c>
      <c r="F644" s="273">
        <v>2</v>
      </c>
      <c r="G644" s="273" t="s">
        <v>4060</v>
      </c>
      <c r="H644" s="273" t="s">
        <v>4061</v>
      </c>
      <c r="I644" s="273">
        <v>38</v>
      </c>
      <c r="J644" s="273">
        <v>594</v>
      </c>
      <c r="K644" s="284" t="s">
        <v>1301</v>
      </c>
      <c r="L644" s="273" t="s">
        <v>70</v>
      </c>
      <c r="M644" s="282" t="s">
        <v>41</v>
      </c>
      <c r="N644" s="273">
        <v>29655</v>
      </c>
      <c r="O644" s="279" t="s">
        <v>4062</v>
      </c>
      <c r="P644" s="277"/>
      <c r="Q644" s="277"/>
      <c r="R644" s="277"/>
      <c r="S644" s="277"/>
      <c r="T644" s="277"/>
      <c r="U644" s="277"/>
      <c r="V644" s="277"/>
      <c r="W644" s="277"/>
      <c r="X644" s="277"/>
      <c r="Y644" s="277"/>
      <c r="Z644" s="277"/>
    </row>
    <row r="645" ht="15" hidden="1" spans="1:26">
      <c r="A645" s="36">
        <v>638</v>
      </c>
      <c r="B645" s="273" t="s">
        <v>4063</v>
      </c>
      <c r="C645" s="91" t="s">
        <v>4064</v>
      </c>
      <c r="D645" s="284" t="s">
        <v>4065</v>
      </c>
      <c r="E645" s="286" t="s">
        <v>4066</v>
      </c>
      <c r="F645" s="273">
        <v>1</v>
      </c>
      <c r="G645" s="284" t="s">
        <v>4067</v>
      </c>
      <c r="H645" s="273" t="s">
        <v>4068</v>
      </c>
      <c r="I645" s="273">
        <v>68</v>
      </c>
      <c r="J645" s="273">
        <v>594</v>
      </c>
      <c r="K645" s="284" t="s">
        <v>1301</v>
      </c>
      <c r="L645" s="273" t="s">
        <v>70</v>
      </c>
      <c r="M645" s="282" t="s">
        <v>41</v>
      </c>
      <c r="N645" s="273">
        <v>15039</v>
      </c>
      <c r="O645" s="279" t="s">
        <v>4069</v>
      </c>
      <c r="P645" s="277"/>
      <c r="Q645" s="277"/>
      <c r="R645" s="277"/>
      <c r="S645" s="277"/>
      <c r="T645" s="277"/>
      <c r="U645" s="277"/>
      <c r="V645" s="277"/>
      <c r="W645" s="277"/>
      <c r="X645" s="277"/>
      <c r="Y645" s="277"/>
      <c r="Z645" s="277"/>
    </row>
    <row r="646" ht="15" hidden="1" spans="1:26">
      <c r="A646" s="36">
        <v>639</v>
      </c>
      <c r="B646" s="273" t="s">
        <v>4070</v>
      </c>
      <c r="C646" s="91" t="s">
        <v>4071</v>
      </c>
      <c r="D646" s="284" t="s">
        <v>4072</v>
      </c>
      <c r="E646" s="286" t="s">
        <v>4073</v>
      </c>
      <c r="F646" s="273">
        <v>1</v>
      </c>
      <c r="G646" s="284" t="s">
        <v>4074</v>
      </c>
      <c r="H646" s="273" t="s">
        <v>4075</v>
      </c>
      <c r="I646" s="273">
        <v>25</v>
      </c>
      <c r="J646" s="273">
        <v>54</v>
      </c>
      <c r="K646" s="284" t="s">
        <v>3633</v>
      </c>
      <c r="L646" s="273" t="s">
        <v>70</v>
      </c>
      <c r="M646" s="282" t="s">
        <v>41</v>
      </c>
      <c r="N646" s="273"/>
      <c r="O646" s="279" t="s">
        <v>3727</v>
      </c>
      <c r="P646" s="277"/>
      <c r="Q646" s="277"/>
      <c r="R646" s="277"/>
      <c r="S646" s="277"/>
      <c r="T646" s="277"/>
      <c r="U646" s="277"/>
      <c r="V646" s="277"/>
      <c r="W646" s="277"/>
      <c r="X646" s="277"/>
      <c r="Y646" s="277"/>
      <c r="Z646" s="277"/>
    </row>
  </sheetData>
  <autoFilter ref="A7:AA646">
    <filterColumn colId="2">
      <colorFilter cellColor="0" dxfId="0"/>
    </filterColumn>
    <sortState ref="A8:AA646">
      <sortCondition ref="A7"/>
    </sortState>
    <extLst/>
  </autoFilter>
  <mergeCells count="6">
    <mergeCell ref="A1:AA1"/>
    <mergeCell ref="A2:AA2"/>
    <mergeCell ref="A3:AA3"/>
    <mergeCell ref="A4:AA4"/>
    <mergeCell ref="A5:AA5"/>
    <mergeCell ref="A6:AA6"/>
  </mergeCells>
  <conditionalFormatting sqref="C7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07"/>
  <sheetViews>
    <sheetView zoomScale="80" zoomScaleNormal="80" topLeftCell="A33" workbookViewId="0">
      <selection activeCell="F38" sqref="F38"/>
    </sheetView>
  </sheetViews>
  <sheetFormatPr defaultColWidth="8.63333333333333" defaultRowHeight="26" customHeight="1"/>
  <cols>
    <col min="1" max="1" width="3.88333333333333" style="159" customWidth="1"/>
    <col min="2" max="2" width="7.91666666666667" style="159" customWidth="1"/>
    <col min="3" max="3" width="10.775" style="159" customWidth="1"/>
    <col min="4" max="4" width="11.625" style="159" customWidth="1"/>
    <col min="5" max="5" width="16.5" style="159" customWidth="1"/>
    <col min="6" max="6" width="17.625" style="159" customWidth="1"/>
    <col min="7" max="7" width="11.25" style="159" customWidth="1"/>
    <col min="8" max="8" width="20.125" style="159" customWidth="1"/>
    <col min="9" max="9" width="14.1666666666667" style="159" customWidth="1"/>
    <col min="10" max="10" width="7.78333333333333" style="159" customWidth="1"/>
    <col min="11" max="11" width="12.3583333333333" style="159" customWidth="1"/>
    <col min="12" max="12" width="15.375" style="160" customWidth="1"/>
    <col min="13" max="13" width="15.5" style="160" customWidth="1"/>
    <col min="14" max="14" width="14.125" style="160" customWidth="1"/>
    <col min="15" max="15" width="12.125" style="159" customWidth="1"/>
    <col min="16" max="16" width="10.375" style="159" customWidth="1"/>
    <col min="17" max="17" width="35.625" style="159" customWidth="1"/>
    <col min="18" max="18" width="36.925" style="159" customWidth="1"/>
    <col min="19" max="16377" width="8.63333333333333" style="159" customWidth="1"/>
    <col min="16378" max="16384" width="8.63333333333333" style="159"/>
  </cols>
  <sheetData>
    <row r="1" s="149" customFormat="1" ht="22" customHeight="1" spans="1:17">
      <c r="A1" s="161" t="s">
        <v>4076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210"/>
    </row>
    <row r="2" s="150" customFormat="1" ht="38" hidden="1" customHeight="1" spans="1:17">
      <c r="A2" s="163" t="s">
        <v>6</v>
      </c>
      <c r="B2" s="163" t="s">
        <v>4077</v>
      </c>
      <c r="C2" s="163" t="s">
        <v>4078</v>
      </c>
      <c r="D2" s="164" t="s">
        <v>4079</v>
      </c>
      <c r="E2" s="164" t="s">
        <v>4080</v>
      </c>
      <c r="F2" s="164" t="s">
        <v>4081</v>
      </c>
      <c r="G2" s="164" t="s">
        <v>4082</v>
      </c>
      <c r="H2" s="164" t="s">
        <v>4083</v>
      </c>
      <c r="I2" s="164" t="s">
        <v>32</v>
      </c>
      <c r="J2" s="197" t="s">
        <v>4077</v>
      </c>
      <c r="K2" s="163" t="s">
        <v>4078</v>
      </c>
      <c r="L2" s="164" t="s">
        <v>4084</v>
      </c>
      <c r="M2" s="164" t="s">
        <v>4085</v>
      </c>
      <c r="N2" s="164" t="s">
        <v>4081</v>
      </c>
      <c r="O2" s="164" t="s">
        <v>4082</v>
      </c>
      <c r="P2" s="164" t="s">
        <v>4086</v>
      </c>
      <c r="Q2" s="164" t="s">
        <v>32</v>
      </c>
    </row>
    <row r="3" s="151" customFormat="1" ht="45" customHeight="1" spans="1:17">
      <c r="A3" s="165">
        <v>1</v>
      </c>
      <c r="B3" s="166" t="s">
        <v>4087</v>
      </c>
      <c r="C3" s="165" t="s">
        <v>4088</v>
      </c>
      <c r="D3" s="165">
        <v>113</v>
      </c>
      <c r="E3" s="165">
        <v>42</v>
      </c>
      <c r="F3" s="167">
        <v>1</v>
      </c>
      <c r="G3" s="167">
        <v>1</v>
      </c>
      <c r="H3" s="168">
        <v>0</v>
      </c>
      <c r="I3" s="198"/>
      <c r="J3" s="166" t="s">
        <v>4089</v>
      </c>
      <c r="K3" s="165" t="s">
        <v>4088</v>
      </c>
      <c r="L3" s="168">
        <v>0</v>
      </c>
      <c r="M3" s="168">
        <v>0</v>
      </c>
      <c r="N3" s="165">
        <v>0</v>
      </c>
      <c r="O3" s="165">
        <v>0</v>
      </c>
      <c r="P3" s="167">
        <v>0</v>
      </c>
      <c r="Q3" s="211"/>
    </row>
    <row r="4" s="151" customFormat="1" ht="45" customHeight="1" spans="1:17">
      <c r="A4" s="169">
        <v>2</v>
      </c>
      <c r="B4" s="166"/>
      <c r="C4" s="169" t="s">
        <v>4090</v>
      </c>
      <c r="D4" s="169">
        <v>543</v>
      </c>
      <c r="E4" s="169">
        <v>307</v>
      </c>
      <c r="F4" s="170">
        <v>103</v>
      </c>
      <c r="G4" s="170">
        <v>64</v>
      </c>
      <c r="H4" s="171">
        <v>40</v>
      </c>
      <c r="I4" s="199"/>
      <c r="J4" s="166"/>
      <c r="K4" s="169" t="s">
        <v>4090</v>
      </c>
      <c r="L4" s="170">
        <v>42</v>
      </c>
      <c r="M4" s="171">
        <v>23</v>
      </c>
      <c r="N4" s="169">
        <v>3</v>
      </c>
      <c r="O4" s="169">
        <v>4</v>
      </c>
      <c r="P4" s="169">
        <v>1</v>
      </c>
      <c r="Q4" s="212" t="s">
        <v>4091</v>
      </c>
    </row>
    <row r="5" s="151" customFormat="1" ht="45" customHeight="1" spans="1:17">
      <c r="A5" s="169">
        <v>3</v>
      </c>
      <c r="B5" s="166"/>
      <c r="C5" s="169" t="s">
        <v>4092</v>
      </c>
      <c r="D5" s="169">
        <v>722</v>
      </c>
      <c r="E5" s="169">
        <v>481</v>
      </c>
      <c r="F5" s="170">
        <v>26</v>
      </c>
      <c r="G5" s="170">
        <v>22</v>
      </c>
      <c r="H5" s="171">
        <v>4</v>
      </c>
      <c r="I5" s="199" t="s">
        <v>4093</v>
      </c>
      <c r="J5" s="166"/>
      <c r="K5" s="169" t="s">
        <v>4092</v>
      </c>
      <c r="L5" s="170">
        <v>31</v>
      </c>
      <c r="M5" s="171">
        <v>19</v>
      </c>
      <c r="N5" s="169">
        <v>0</v>
      </c>
      <c r="O5" s="169">
        <v>0</v>
      </c>
      <c r="P5" s="170">
        <v>0</v>
      </c>
      <c r="Q5" s="213" t="s">
        <v>4094</v>
      </c>
    </row>
    <row r="6" s="151" customFormat="1" ht="45" customHeight="1" spans="1:17">
      <c r="A6" s="169">
        <v>4</v>
      </c>
      <c r="B6" s="166"/>
      <c r="C6" s="169" t="s">
        <v>4095</v>
      </c>
      <c r="D6" s="169">
        <v>614</v>
      </c>
      <c r="E6" s="169">
        <v>438</v>
      </c>
      <c r="F6" s="170">
        <v>32</v>
      </c>
      <c r="G6" s="170">
        <v>22</v>
      </c>
      <c r="H6" s="171">
        <v>5</v>
      </c>
      <c r="I6" s="199" t="s">
        <v>4096</v>
      </c>
      <c r="J6" s="166"/>
      <c r="K6" s="169" t="s">
        <v>4095</v>
      </c>
      <c r="L6" s="170">
        <v>16</v>
      </c>
      <c r="M6" s="171">
        <v>6</v>
      </c>
      <c r="N6" s="169">
        <v>1</v>
      </c>
      <c r="O6" s="169">
        <v>1</v>
      </c>
      <c r="P6" s="170">
        <v>1</v>
      </c>
      <c r="Q6" s="199" t="s">
        <v>4097</v>
      </c>
    </row>
    <row r="7" s="151" customFormat="1" ht="45" customHeight="1" spans="1:17">
      <c r="A7" s="169">
        <v>5</v>
      </c>
      <c r="B7" s="166"/>
      <c r="C7" s="169" t="s">
        <v>4098</v>
      </c>
      <c r="D7" s="169">
        <v>568</v>
      </c>
      <c r="E7" s="169">
        <v>243</v>
      </c>
      <c r="F7" s="170">
        <v>15</v>
      </c>
      <c r="G7" s="170">
        <v>12</v>
      </c>
      <c r="H7" s="171">
        <v>4</v>
      </c>
      <c r="I7" s="199" t="s">
        <v>4099</v>
      </c>
      <c r="J7" s="166"/>
      <c r="K7" s="169" t="s">
        <v>4098</v>
      </c>
      <c r="L7" s="170">
        <v>16</v>
      </c>
      <c r="M7" s="171">
        <v>6</v>
      </c>
      <c r="N7" s="169">
        <v>2</v>
      </c>
      <c r="O7" s="169">
        <v>1</v>
      </c>
      <c r="P7" s="170">
        <v>1</v>
      </c>
      <c r="Q7" s="199" t="s">
        <v>4100</v>
      </c>
    </row>
    <row r="8" s="151" customFormat="1" ht="45" customHeight="1" spans="1:17">
      <c r="A8" s="169">
        <v>6</v>
      </c>
      <c r="B8" s="166"/>
      <c r="C8" s="169" t="s">
        <v>4101</v>
      </c>
      <c r="D8" s="169">
        <v>596</v>
      </c>
      <c r="E8" s="169">
        <v>218</v>
      </c>
      <c r="F8" s="170">
        <v>12</v>
      </c>
      <c r="G8" s="170">
        <v>7</v>
      </c>
      <c r="H8" s="171">
        <v>0</v>
      </c>
      <c r="I8" s="199" t="s">
        <v>4102</v>
      </c>
      <c r="J8" s="166"/>
      <c r="K8" s="169" t="s">
        <v>4101</v>
      </c>
      <c r="L8" s="170">
        <v>8</v>
      </c>
      <c r="M8" s="171">
        <v>1</v>
      </c>
      <c r="N8" s="169">
        <v>0</v>
      </c>
      <c r="O8" s="169">
        <v>0</v>
      </c>
      <c r="P8" s="170">
        <v>0</v>
      </c>
      <c r="Q8" s="199" t="s">
        <v>4103</v>
      </c>
    </row>
    <row r="9" s="151" customFormat="1" ht="45" customHeight="1" spans="1:17">
      <c r="A9" s="169">
        <v>7</v>
      </c>
      <c r="B9" s="166"/>
      <c r="C9" s="170" t="s">
        <v>4104</v>
      </c>
      <c r="D9" s="169">
        <v>536</v>
      </c>
      <c r="E9" s="169">
        <v>158</v>
      </c>
      <c r="F9" s="170">
        <v>18</v>
      </c>
      <c r="G9" s="170">
        <v>14</v>
      </c>
      <c r="H9" s="171">
        <v>0</v>
      </c>
      <c r="I9" s="199" t="s">
        <v>4105</v>
      </c>
      <c r="J9" s="166"/>
      <c r="K9" s="170" t="s">
        <v>4104</v>
      </c>
      <c r="L9" s="170">
        <v>10</v>
      </c>
      <c r="M9" s="171">
        <v>3</v>
      </c>
      <c r="N9" s="169">
        <v>0</v>
      </c>
      <c r="O9" s="169">
        <v>0</v>
      </c>
      <c r="P9" s="170">
        <v>1</v>
      </c>
      <c r="Q9" s="199" t="s">
        <v>4106</v>
      </c>
    </row>
    <row r="10" s="151" customFormat="1" ht="57" customHeight="1" spans="1:17">
      <c r="A10" s="169">
        <v>8</v>
      </c>
      <c r="B10" s="166"/>
      <c r="C10" s="170" t="s">
        <v>4107</v>
      </c>
      <c r="D10" s="169">
        <v>515</v>
      </c>
      <c r="E10" s="169">
        <v>108</v>
      </c>
      <c r="F10" s="170">
        <v>1</v>
      </c>
      <c r="G10" s="170">
        <v>1</v>
      </c>
      <c r="H10" s="171">
        <v>0</v>
      </c>
      <c r="I10" s="200" t="s">
        <v>4108</v>
      </c>
      <c r="J10" s="166"/>
      <c r="K10" s="170" t="s">
        <v>4107</v>
      </c>
      <c r="L10" s="170">
        <v>3</v>
      </c>
      <c r="M10" s="171">
        <v>0</v>
      </c>
      <c r="N10" s="169">
        <v>0</v>
      </c>
      <c r="O10" s="169">
        <v>0</v>
      </c>
      <c r="P10" s="170">
        <v>0</v>
      </c>
      <c r="Q10" s="199" t="s">
        <v>4109</v>
      </c>
    </row>
    <row r="11" s="151" customFormat="1" ht="45" customHeight="1" spans="1:17">
      <c r="A11" s="169">
        <v>9</v>
      </c>
      <c r="B11" s="166"/>
      <c r="C11" s="170" t="s">
        <v>4110</v>
      </c>
      <c r="D11" s="169">
        <v>543</v>
      </c>
      <c r="E11" s="169">
        <v>157</v>
      </c>
      <c r="F11" s="170">
        <v>73</v>
      </c>
      <c r="G11" s="170">
        <v>28</v>
      </c>
      <c r="H11" s="171">
        <v>33</v>
      </c>
      <c r="I11" s="200" t="s">
        <v>4111</v>
      </c>
      <c r="J11" s="201"/>
      <c r="K11" s="170" t="s">
        <v>4112</v>
      </c>
      <c r="L11" s="170">
        <v>17</v>
      </c>
      <c r="M11" s="171">
        <v>5</v>
      </c>
      <c r="N11" s="169">
        <v>1</v>
      </c>
      <c r="O11" s="169">
        <v>0</v>
      </c>
      <c r="P11" s="170">
        <v>0</v>
      </c>
      <c r="Q11" s="199" t="s">
        <v>4094</v>
      </c>
    </row>
    <row r="12" s="151" customFormat="1" customHeight="1" spans="1:17">
      <c r="A12" s="172"/>
      <c r="B12" s="173"/>
      <c r="C12" s="174" t="s">
        <v>4113</v>
      </c>
      <c r="D12" s="172">
        <f t="shared" ref="D12:H12" si="0">SUM(D3:D11)</f>
        <v>4750</v>
      </c>
      <c r="E12" s="172">
        <f t="shared" si="0"/>
        <v>2152</v>
      </c>
      <c r="F12" s="172">
        <f t="shared" si="0"/>
        <v>281</v>
      </c>
      <c r="G12" s="172">
        <f t="shared" si="0"/>
        <v>171</v>
      </c>
      <c r="H12" s="172">
        <f t="shared" si="0"/>
        <v>86</v>
      </c>
      <c r="I12" s="172"/>
      <c r="J12" s="172"/>
      <c r="K12" s="172" t="s">
        <v>4113</v>
      </c>
      <c r="L12" s="172">
        <f t="shared" ref="L12:P12" si="1">SUM(L3:L11)</f>
        <v>143</v>
      </c>
      <c r="M12" s="172">
        <f t="shared" si="1"/>
        <v>63</v>
      </c>
      <c r="N12" s="172">
        <f t="shared" si="1"/>
        <v>7</v>
      </c>
      <c r="O12" s="172">
        <f t="shared" si="1"/>
        <v>6</v>
      </c>
      <c r="P12" s="172">
        <f t="shared" si="1"/>
        <v>4</v>
      </c>
      <c r="Q12" s="172"/>
    </row>
    <row r="13" s="152" customFormat="1" ht="19" customHeight="1" spans="1:1">
      <c r="A13" s="175"/>
    </row>
    <row r="14" s="151" customFormat="1" customHeight="1" spans="1:17">
      <c r="A14" s="176" t="s">
        <v>4076</v>
      </c>
      <c r="B14" s="176"/>
      <c r="C14" s="176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</row>
    <row r="15" s="153" customFormat="1" ht="55" customHeight="1" spans="1:17">
      <c r="A15" s="178" t="s">
        <v>6</v>
      </c>
      <c r="B15" s="178" t="s">
        <v>4077</v>
      </c>
      <c r="C15" s="178" t="s">
        <v>4078</v>
      </c>
      <c r="D15" s="179" t="s">
        <v>4079</v>
      </c>
      <c r="E15" s="179" t="s">
        <v>4080</v>
      </c>
      <c r="F15" s="179" t="s">
        <v>4081</v>
      </c>
      <c r="G15" s="179" t="s">
        <v>4082</v>
      </c>
      <c r="H15" s="179" t="s">
        <v>4083</v>
      </c>
      <c r="I15" s="179" t="s">
        <v>32</v>
      </c>
      <c r="J15" s="191" t="s">
        <v>4077</v>
      </c>
      <c r="K15" s="178" t="s">
        <v>4078</v>
      </c>
      <c r="L15" s="179" t="s">
        <v>4084</v>
      </c>
      <c r="M15" s="179" t="s">
        <v>4085</v>
      </c>
      <c r="N15" s="179" t="s">
        <v>4081</v>
      </c>
      <c r="O15" s="179" t="s">
        <v>4082</v>
      </c>
      <c r="P15" s="179" t="s">
        <v>4086</v>
      </c>
      <c r="Q15" s="179" t="s">
        <v>32</v>
      </c>
    </row>
    <row r="16" s="154" customFormat="1" ht="37" customHeight="1" spans="1:17">
      <c r="A16" s="180">
        <v>1</v>
      </c>
      <c r="B16" s="181" t="s">
        <v>4087</v>
      </c>
      <c r="C16" s="182" t="s">
        <v>4114</v>
      </c>
      <c r="D16" s="182">
        <v>4797</v>
      </c>
      <c r="E16" s="182">
        <v>1897</v>
      </c>
      <c r="F16" s="182">
        <v>1110</v>
      </c>
      <c r="G16" s="182">
        <v>789</v>
      </c>
      <c r="H16" s="182">
        <v>781</v>
      </c>
      <c r="I16" s="182" t="s">
        <v>4115</v>
      </c>
      <c r="J16" s="181" t="s">
        <v>4089</v>
      </c>
      <c r="K16" s="182" t="s">
        <v>4114</v>
      </c>
      <c r="L16" s="182">
        <v>146</v>
      </c>
      <c r="M16" s="182">
        <v>47</v>
      </c>
      <c r="N16" s="182">
        <v>26</v>
      </c>
      <c r="O16" s="182">
        <v>18</v>
      </c>
      <c r="P16" s="182">
        <v>39</v>
      </c>
      <c r="Q16" s="182" t="s">
        <v>4116</v>
      </c>
    </row>
    <row r="17" s="155" customFormat="1" customHeight="1" spans="1:17">
      <c r="A17" s="176" t="s">
        <v>4117</v>
      </c>
      <c r="B17" s="176"/>
      <c r="C17" s="176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86"/>
    </row>
    <row r="18" s="155" customFormat="1" ht="34" customHeight="1" spans="1:17">
      <c r="A18" s="178" t="s">
        <v>6</v>
      </c>
      <c r="B18" s="178" t="s">
        <v>4077</v>
      </c>
      <c r="C18" s="178" t="s">
        <v>4078</v>
      </c>
      <c r="D18" s="179" t="s">
        <v>4079</v>
      </c>
      <c r="E18" s="179" t="s">
        <v>4080</v>
      </c>
      <c r="F18" s="179" t="s">
        <v>4081</v>
      </c>
      <c r="G18" s="179" t="s">
        <v>4082</v>
      </c>
      <c r="H18" s="179" t="s">
        <v>4083</v>
      </c>
      <c r="I18" s="179" t="s">
        <v>32</v>
      </c>
      <c r="J18" s="191" t="s">
        <v>4077</v>
      </c>
      <c r="K18" s="178" t="s">
        <v>4078</v>
      </c>
      <c r="L18" s="179" t="s">
        <v>4084</v>
      </c>
      <c r="M18" s="179" t="s">
        <v>4085</v>
      </c>
      <c r="N18" s="179" t="s">
        <v>4081</v>
      </c>
      <c r="O18" s="179" t="s">
        <v>4082</v>
      </c>
      <c r="P18" s="179" t="s">
        <v>4086</v>
      </c>
      <c r="Q18" s="179" t="s">
        <v>32</v>
      </c>
    </row>
    <row r="19" s="155" customFormat="1" ht="46" customHeight="1" spans="1:17">
      <c r="A19" s="180">
        <v>1</v>
      </c>
      <c r="B19" s="181" t="s">
        <v>4087</v>
      </c>
      <c r="C19" s="182" t="s">
        <v>4118</v>
      </c>
      <c r="D19" s="182">
        <v>290</v>
      </c>
      <c r="E19" s="182" t="s">
        <v>4119</v>
      </c>
      <c r="F19" s="182">
        <v>105</v>
      </c>
      <c r="G19" s="182">
        <v>56</v>
      </c>
      <c r="H19" s="182" t="s">
        <v>4120</v>
      </c>
      <c r="I19" s="182" t="s">
        <v>4121</v>
      </c>
      <c r="J19" s="181" t="s">
        <v>4089</v>
      </c>
      <c r="K19" s="182" t="s">
        <v>4118</v>
      </c>
      <c r="L19" s="182">
        <v>19</v>
      </c>
      <c r="M19" s="182" t="s">
        <v>4122</v>
      </c>
      <c r="N19" s="182">
        <v>2</v>
      </c>
      <c r="O19" s="182">
        <v>1</v>
      </c>
      <c r="P19" s="182">
        <v>3</v>
      </c>
      <c r="Q19" s="182" t="s">
        <v>4106</v>
      </c>
    </row>
    <row r="20" s="155" customFormat="1" ht="52" customHeight="1" spans="1:17">
      <c r="A20" s="180">
        <v>2</v>
      </c>
      <c r="B20" s="181" t="s">
        <v>4087</v>
      </c>
      <c r="C20" s="182" t="s">
        <v>4123</v>
      </c>
      <c r="D20" s="182">
        <v>173</v>
      </c>
      <c r="E20" s="182" t="s">
        <v>4124</v>
      </c>
      <c r="F20" s="182">
        <v>60</v>
      </c>
      <c r="G20" s="182">
        <v>28</v>
      </c>
      <c r="H20" s="182" t="s">
        <v>4125</v>
      </c>
      <c r="I20" s="182" t="s">
        <v>4126</v>
      </c>
      <c r="J20" s="181" t="s">
        <v>4089</v>
      </c>
      <c r="K20" s="182" t="s">
        <v>4123</v>
      </c>
      <c r="L20" s="182">
        <v>41</v>
      </c>
      <c r="M20" s="182" t="s">
        <v>4127</v>
      </c>
      <c r="N20" s="182">
        <v>2</v>
      </c>
      <c r="O20" s="182">
        <v>7</v>
      </c>
      <c r="P20" s="182" t="s">
        <v>4128</v>
      </c>
      <c r="Q20" s="182" t="s">
        <v>4129</v>
      </c>
    </row>
    <row r="21" s="155" customFormat="1" ht="45" customHeight="1" spans="1:17">
      <c r="A21" s="180">
        <v>3</v>
      </c>
      <c r="B21" s="181" t="s">
        <v>4087</v>
      </c>
      <c r="C21" s="182" t="s">
        <v>4130</v>
      </c>
      <c r="D21" s="182">
        <v>291</v>
      </c>
      <c r="E21" s="182" t="s">
        <v>4131</v>
      </c>
      <c r="F21" s="182">
        <v>107</v>
      </c>
      <c r="G21" s="182">
        <v>84</v>
      </c>
      <c r="H21" s="182" t="s">
        <v>4132</v>
      </c>
      <c r="I21" s="182" t="s">
        <v>4133</v>
      </c>
      <c r="J21" s="181" t="s">
        <v>4089</v>
      </c>
      <c r="K21" s="182" t="s">
        <v>4130</v>
      </c>
      <c r="L21" s="182">
        <v>22</v>
      </c>
      <c r="M21" s="182" t="s">
        <v>4134</v>
      </c>
      <c r="N21" s="182">
        <v>9</v>
      </c>
      <c r="O21" s="182">
        <v>8</v>
      </c>
      <c r="P21" s="182">
        <v>9</v>
      </c>
      <c r="Q21" s="182" t="s">
        <v>4135</v>
      </c>
    </row>
    <row r="22" s="155" customFormat="1" ht="45" customHeight="1" spans="1:17">
      <c r="A22" s="180">
        <v>4</v>
      </c>
      <c r="B22" s="181" t="s">
        <v>4087</v>
      </c>
      <c r="C22" s="182" t="s">
        <v>4136</v>
      </c>
      <c r="D22" s="182">
        <v>357</v>
      </c>
      <c r="E22" s="182" t="s">
        <v>4137</v>
      </c>
      <c r="F22" s="182">
        <v>167</v>
      </c>
      <c r="G22" s="182">
        <v>124</v>
      </c>
      <c r="H22" s="182">
        <v>152</v>
      </c>
      <c r="I22" s="182" t="s">
        <v>4138</v>
      </c>
      <c r="J22" s="181" t="s">
        <v>4089</v>
      </c>
      <c r="K22" s="182" t="s">
        <v>4136</v>
      </c>
      <c r="L22" s="182">
        <v>5</v>
      </c>
      <c r="M22" s="182" t="s">
        <v>4139</v>
      </c>
      <c r="N22" s="182">
        <v>1</v>
      </c>
      <c r="O22" s="182">
        <v>1</v>
      </c>
      <c r="P22" s="182">
        <v>3</v>
      </c>
      <c r="Q22" s="182" t="s">
        <v>4140</v>
      </c>
    </row>
    <row r="23" s="155" customFormat="1" ht="42" customHeight="1" spans="1:17">
      <c r="A23" s="180">
        <v>5</v>
      </c>
      <c r="B23" s="181" t="s">
        <v>4087</v>
      </c>
      <c r="C23" s="182" t="s">
        <v>4090</v>
      </c>
      <c r="D23" s="182">
        <v>374</v>
      </c>
      <c r="E23" s="182" t="s">
        <v>4141</v>
      </c>
      <c r="F23" s="182">
        <v>150</v>
      </c>
      <c r="G23" s="182">
        <v>53</v>
      </c>
      <c r="H23" s="182" t="s">
        <v>4142</v>
      </c>
      <c r="I23" s="182" t="s">
        <v>4143</v>
      </c>
      <c r="J23" s="181" t="s">
        <v>4089</v>
      </c>
      <c r="K23" s="182" t="s">
        <v>4090</v>
      </c>
      <c r="L23" s="182">
        <v>13</v>
      </c>
      <c r="M23" s="182" t="s">
        <v>4144</v>
      </c>
      <c r="N23" s="182">
        <v>5</v>
      </c>
      <c r="O23" s="182">
        <v>3</v>
      </c>
      <c r="P23" s="182">
        <v>5</v>
      </c>
      <c r="Q23" s="182" t="s">
        <v>4145</v>
      </c>
    </row>
    <row r="24" s="155" customFormat="1" ht="43" customHeight="1" spans="1:17">
      <c r="A24" s="180">
        <v>6</v>
      </c>
      <c r="B24" s="181" t="s">
        <v>4087</v>
      </c>
      <c r="C24" s="182" t="s">
        <v>4092</v>
      </c>
      <c r="D24" s="182">
        <v>367</v>
      </c>
      <c r="E24" s="182" t="s">
        <v>4146</v>
      </c>
      <c r="F24" s="182">
        <v>152</v>
      </c>
      <c r="G24" s="182">
        <v>61</v>
      </c>
      <c r="H24" s="182" t="s">
        <v>4147</v>
      </c>
      <c r="I24" s="182" t="s">
        <v>4148</v>
      </c>
      <c r="J24" s="181" t="s">
        <v>4089</v>
      </c>
      <c r="K24" s="182" t="s">
        <v>4092</v>
      </c>
      <c r="L24" s="182">
        <v>7</v>
      </c>
      <c r="M24" s="182" t="s">
        <v>4149</v>
      </c>
      <c r="N24" s="182">
        <v>2</v>
      </c>
      <c r="O24" s="182">
        <v>0</v>
      </c>
      <c r="P24" s="182">
        <v>2</v>
      </c>
      <c r="Q24" s="182" t="s">
        <v>4150</v>
      </c>
    </row>
    <row r="25" s="155" customFormat="1" ht="43" customHeight="1" spans="1:17">
      <c r="A25" s="180">
        <v>7</v>
      </c>
      <c r="B25" s="181" t="s">
        <v>4087</v>
      </c>
      <c r="C25" s="182" t="s">
        <v>4095</v>
      </c>
      <c r="D25" s="182">
        <v>366</v>
      </c>
      <c r="E25" s="182" t="s">
        <v>4151</v>
      </c>
      <c r="F25" s="182">
        <v>169</v>
      </c>
      <c r="G25" s="182">
        <v>123</v>
      </c>
      <c r="H25" s="182" t="s">
        <v>4152</v>
      </c>
      <c r="I25" s="182" t="s">
        <v>4153</v>
      </c>
      <c r="J25" s="181" t="s">
        <v>4089</v>
      </c>
      <c r="K25" s="182" t="s">
        <v>4095</v>
      </c>
      <c r="L25" s="182">
        <v>9</v>
      </c>
      <c r="M25" s="182" t="s">
        <v>4154</v>
      </c>
      <c r="N25" s="182">
        <v>5</v>
      </c>
      <c r="O25" s="182">
        <v>3</v>
      </c>
      <c r="P25" s="182" t="s">
        <v>4155</v>
      </c>
      <c r="Q25" s="182" t="s">
        <v>4156</v>
      </c>
    </row>
    <row r="26" s="155" customFormat="1" ht="35" customHeight="1" spans="1:17">
      <c r="A26" s="180">
        <v>8</v>
      </c>
      <c r="B26" s="181" t="s">
        <v>4087</v>
      </c>
      <c r="C26" s="182" t="s">
        <v>4157</v>
      </c>
      <c r="D26" s="182">
        <v>470</v>
      </c>
      <c r="E26" s="182" t="s">
        <v>4158</v>
      </c>
      <c r="F26" s="182">
        <v>218</v>
      </c>
      <c r="G26" s="182">
        <v>159</v>
      </c>
      <c r="H26" s="182" t="s">
        <v>4159</v>
      </c>
      <c r="I26" s="182" t="s">
        <v>4160</v>
      </c>
      <c r="J26" s="181" t="s">
        <v>4089</v>
      </c>
      <c r="K26" s="182" t="s">
        <v>4157</v>
      </c>
      <c r="L26" s="182">
        <v>13</v>
      </c>
      <c r="M26" s="182" t="s">
        <v>4154</v>
      </c>
      <c r="N26" s="182">
        <v>4</v>
      </c>
      <c r="O26" s="182">
        <v>2</v>
      </c>
      <c r="P26" s="182">
        <v>2</v>
      </c>
      <c r="Q26" s="182" t="s">
        <v>4161</v>
      </c>
    </row>
    <row r="27" s="155" customFormat="1" ht="35" customHeight="1" spans="1:17">
      <c r="A27" s="180">
        <v>9</v>
      </c>
      <c r="B27" s="181" t="s">
        <v>4087</v>
      </c>
      <c r="C27" s="182" t="s">
        <v>4101</v>
      </c>
      <c r="D27" s="182">
        <v>475</v>
      </c>
      <c r="E27" s="182" t="s">
        <v>4162</v>
      </c>
      <c r="F27" s="182">
        <v>117</v>
      </c>
      <c r="G27" s="182">
        <v>45</v>
      </c>
      <c r="H27" s="182" t="s">
        <v>4163</v>
      </c>
      <c r="I27" s="182" t="s">
        <v>4164</v>
      </c>
      <c r="J27" s="181" t="s">
        <v>4089</v>
      </c>
      <c r="K27" s="182" t="s">
        <v>4165</v>
      </c>
      <c r="L27" s="182">
        <v>12</v>
      </c>
      <c r="M27" s="182" t="s">
        <v>4166</v>
      </c>
      <c r="N27" s="182">
        <v>4</v>
      </c>
      <c r="O27" s="182">
        <v>2</v>
      </c>
      <c r="P27" s="182">
        <v>3</v>
      </c>
      <c r="Q27" s="182" t="s">
        <v>4167</v>
      </c>
    </row>
    <row r="28" s="155" customFormat="1" ht="35" customHeight="1" spans="1:17">
      <c r="A28" s="180">
        <v>10</v>
      </c>
      <c r="B28" s="181" t="s">
        <v>4087</v>
      </c>
      <c r="C28" s="182" t="s">
        <v>4104</v>
      </c>
      <c r="D28" s="182">
        <v>472</v>
      </c>
      <c r="E28" s="182" t="s">
        <v>4168</v>
      </c>
      <c r="F28" s="182">
        <v>107</v>
      </c>
      <c r="G28" s="182">
        <v>88</v>
      </c>
      <c r="H28" s="182" t="s">
        <v>4169</v>
      </c>
      <c r="I28" s="182" t="s">
        <v>4170</v>
      </c>
      <c r="J28" s="181" t="s">
        <v>4089</v>
      </c>
      <c r="K28" s="182" t="s">
        <v>4104</v>
      </c>
      <c r="L28" s="182">
        <v>26</v>
      </c>
      <c r="M28" s="182" t="s">
        <v>4171</v>
      </c>
      <c r="N28" s="182">
        <v>0</v>
      </c>
      <c r="O28" s="182">
        <v>0</v>
      </c>
      <c r="P28" s="182">
        <v>6</v>
      </c>
      <c r="Q28" s="182" t="s">
        <v>4172</v>
      </c>
    </row>
    <row r="29" s="155" customFormat="1" ht="35" customHeight="1" spans="1:17">
      <c r="A29" s="180">
        <v>10</v>
      </c>
      <c r="B29" s="181" t="s">
        <v>4087</v>
      </c>
      <c r="C29" s="182" t="s">
        <v>4107</v>
      </c>
      <c r="D29" s="182">
        <v>537</v>
      </c>
      <c r="E29" s="182" t="s">
        <v>4173</v>
      </c>
      <c r="F29" s="182">
        <v>150</v>
      </c>
      <c r="G29" s="182">
        <v>27</v>
      </c>
      <c r="H29" s="182" t="s">
        <v>4174</v>
      </c>
      <c r="I29" s="182" t="s">
        <v>4175</v>
      </c>
      <c r="J29" s="181" t="s">
        <v>4089</v>
      </c>
      <c r="K29" s="182" t="s">
        <v>4107</v>
      </c>
      <c r="L29" s="182">
        <v>17</v>
      </c>
      <c r="M29" s="182" t="s">
        <v>4176</v>
      </c>
      <c r="N29" s="182">
        <v>1</v>
      </c>
      <c r="O29" s="182">
        <v>2</v>
      </c>
      <c r="P29" s="182">
        <v>6</v>
      </c>
      <c r="Q29" s="182" t="s">
        <v>4100</v>
      </c>
    </row>
    <row r="30" s="155" customFormat="1" ht="35" customHeight="1" spans="1:17">
      <c r="A30" s="180">
        <v>11</v>
      </c>
      <c r="B30" s="181" t="s">
        <v>4087</v>
      </c>
      <c r="C30" s="182" t="s">
        <v>4177</v>
      </c>
      <c r="D30" s="182">
        <v>158</v>
      </c>
      <c r="E30" s="182" t="s">
        <v>4178</v>
      </c>
      <c r="F30" s="182">
        <v>66</v>
      </c>
      <c r="G30" s="182"/>
      <c r="H30" s="182" t="s">
        <v>4179</v>
      </c>
      <c r="I30" s="182" t="s">
        <v>4172</v>
      </c>
      <c r="J30" s="181" t="s">
        <v>4089</v>
      </c>
      <c r="K30" s="182" t="s">
        <v>4180</v>
      </c>
      <c r="L30" s="182">
        <v>2</v>
      </c>
      <c r="M30" s="182" t="s">
        <v>4181</v>
      </c>
      <c r="N30" s="182">
        <v>3</v>
      </c>
      <c r="O30" s="182"/>
      <c r="P30" s="182"/>
      <c r="Q30" s="182" t="s">
        <v>4182</v>
      </c>
    </row>
    <row r="31" s="155" customFormat="1" ht="48" customHeight="1" spans="1:18">
      <c r="A31" s="183"/>
      <c r="B31" s="179"/>
      <c r="C31" s="184" t="s">
        <v>4113</v>
      </c>
      <c r="D31" s="183">
        <v>4282</v>
      </c>
      <c r="E31" s="183" t="s">
        <v>4183</v>
      </c>
      <c r="F31" s="183">
        <v>1568</v>
      </c>
      <c r="G31" s="183">
        <v>874</v>
      </c>
      <c r="H31" s="183">
        <v>1194</v>
      </c>
      <c r="I31" s="183" t="s">
        <v>4184</v>
      </c>
      <c r="J31" s="183"/>
      <c r="K31" s="183" t="s">
        <v>4113</v>
      </c>
      <c r="L31" s="183">
        <v>173</v>
      </c>
      <c r="M31" s="183" t="s">
        <v>4185</v>
      </c>
      <c r="N31" s="183">
        <v>39</v>
      </c>
      <c r="O31" s="183">
        <v>29</v>
      </c>
      <c r="P31" s="183" t="s">
        <v>4186</v>
      </c>
      <c r="Q31" s="183" t="s">
        <v>4187</v>
      </c>
      <c r="R31" s="214"/>
    </row>
    <row r="32" s="155" customFormat="1" ht="48" customHeight="1" spans="1:18">
      <c r="A32" s="185" t="s">
        <v>4188</v>
      </c>
      <c r="B32" s="185"/>
      <c r="C32" s="185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77"/>
      <c r="R32" s="214"/>
    </row>
    <row r="33" s="155" customFormat="1" ht="48" customHeight="1" spans="1:18">
      <c r="A33" s="178" t="s">
        <v>6</v>
      </c>
      <c r="B33" s="178" t="s">
        <v>4077</v>
      </c>
      <c r="C33" s="178" t="s">
        <v>4078</v>
      </c>
      <c r="D33" s="179" t="s">
        <v>4079</v>
      </c>
      <c r="E33" s="179" t="s">
        <v>4080</v>
      </c>
      <c r="F33" s="179" t="s">
        <v>4081</v>
      </c>
      <c r="G33" s="179" t="s">
        <v>4082</v>
      </c>
      <c r="H33" s="179" t="s">
        <v>4083</v>
      </c>
      <c r="I33" s="179" t="s">
        <v>32</v>
      </c>
      <c r="J33" s="191" t="s">
        <v>4077</v>
      </c>
      <c r="K33" s="178" t="s">
        <v>4078</v>
      </c>
      <c r="L33" s="179" t="s">
        <v>4084</v>
      </c>
      <c r="M33" s="179" t="s">
        <v>4085</v>
      </c>
      <c r="N33" s="179" t="s">
        <v>4081</v>
      </c>
      <c r="O33" s="179" t="s">
        <v>4082</v>
      </c>
      <c r="P33" s="179" t="s">
        <v>4086</v>
      </c>
      <c r="Q33" s="179" t="s">
        <v>32</v>
      </c>
      <c r="R33" s="214"/>
    </row>
    <row r="34" s="155" customFormat="1" ht="48" customHeight="1" spans="1:18">
      <c r="A34" s="180">
        <v>1</v>
      </c>
      <c r="B34" s="181" t="s">
        <v>4087</v>
      </c>
      <c r="C34" s="182" t="s">
        <v>4189</v>
      </c>
      <c r="D34" s="187">
        <v>4282</v>
      </c>
      <c r="E34" s="188" t="s">
        <v>4190</v>
      </c>
      <c r="F34" s="187">
        <v>1568</v>
      </c>
      <c r="G34" s="187">
        <v>874</v>
      </c>
      <c r="H34" s="187">
        <v>1246</v>
      </c>
      <c r="I34" s="187" t="s">
        <v>4184</v>
      </c>
      <c r="J34" s="181" t="s">
        <v>4089</v>
      </c>
      <c r="K34" s="182" t="s">
        <v>4189</v>
      </c>
      <c r="L34" s="187">
        <v>173</v>
      </c>
      <c r="M34" s="187" t="s">
        <v>4185</v>
      </c>
      <c r="N34" s="187">
        <v>39</v>
      </c>
      <c r="O34" s="187">
        <v>29</v>
      </c>
      <c r="P34" s="187">
        <v>62</v>
      </c>
      <c r="Q34" s="187" t="s">
        <v>4187</v>
      </c>
      <c r="R34" s="214"/>
    </row>
    <row r="35" s="155" customFormat="1" customHeight="1" spans="1:17">
      <c r="A35" s="185" t="s">
        <v>4191</v>
      </c>
      <c r="B35" s="185"/>
      <c r="C35" s="185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</row>
    <row r="36" s="155" customFormat="1" ht="51" customHeight="1" spans="1:17">
      <c r="A36" s="178" t="s">
        <v>6</v>
      </c>
      <c r="B36" s="178" t="s">
        <v>4077</v>
      </c>
      <c r="C36" s="178" t="s">
        <v>4078</v>
      </c>
      <c r="D36" s="179" t="s">
        <v>4192</v>
      </c>
      <c r="E36" s="179" t="s">
        <v>4193</v>
      </c>
      <c r="F36" s="179" t="s">
        <v>4194</v>
      </c>
      <c r="G36" s="179" t="s">
        <v>4195</v>
      </c>
      <c r="H36" s="179" t="s">
        <v>4083</v>
      </c>
      <c r="I36" s="179" t="s">
        <v>4196</v>
      </c>
      <c r="J36" s="179" t="s">
        <v>32</v>
      </c>
      <c r="K36" s="195"/>
      <c r="L36" s="202"/>
      <c r="M36" s="202"/>
      <c r="N36" s="203"/>
      <c r="O36" s="204"/>
      <c r="P36" s="205"/>
      <c r="Q36" s="205"/>
    </row>
    <row r="37" s="155" customFormat="1" ht="72" customHeight="1" spans="1:17">
      <c r="A37" s="180">
        <v>1</v>
      </c>
      <c r="B37" s="181" t="s">
        <v>4087</v>
      </c>
      <c r="C37" s="189" t="s">
        <v>4197</v>
      </c>
      <c r="D37" s="189">
        <v>279</v>
      </c>
      <c r="E37" s="189" t="s">
        <v>4198</v>
      </c>
      <c r="F37" s="189" t="s">
        <v>4199</v>
      </c>
      <c r="G37" s="189">
        <v>54</v>
      </c>
      <c r="H37" s="189">
        <v>39</v>
      </c>
      <c r="I37" s="206">
        <v>0.1632</v>
      </c>
      <c r="J37" s="189" t="s">
        <v>4200</v>
      </c>
      <c r="K37" s="195"/>
      <c r="L37" s="207"/>
      <c r="M37" s="202"/>
      <c r="N37" s="203"/>
      <c r="O37" s="204"/>
      <c r="P37" s="205"/>
      <c r="Q37" s="205"/>
    </row>
    <row r="38" s="155" customFormat="1" ht="72" customHeight="1" spans="1:17">
      <c r="A38" s="180">
        <v>2</v>
      </c>
      <c r="B38" s="181" t="s">
        <v>4087</v>
      </c>
      <c r="C38" s="182" t="s">
        <v>4201</v>
      </c>
      <c r="D38" s="189">
        <v>154</v>
      </c>
      <c r="E38" s="189">
        <v>150</v>
      </c>
      <c r="F38" s="189" t="s">
        <v>4202</v>
      </c>
      <c r="G38" s="189">
        <v>42</v>
      </c>
      <c r="H38" s="189">
        <v>2</v>
      </c>
      <c r="I38" s="206">
        <f>H38/E38</f>
        <v>0.0133333333333333</v>
      </c>
      <c r="J38" s="189" t="s">
        <v>4203</v>
      </c>
      <c r="K38" s="195"/>
      <c r="L38" s="207"/>
      <c r="M38" s="202"/>
      <c r="N38" s="203"/>
      <c r="O38" s="204"/>
      <c r="P38" s="205"/>
      <c r="Q38" s="205"/>
    </row>
    <row r="39" s="155" customFormat="1" ht="72" customHeight="1" spans="1:17">
      <c r="A39" s="180"/>
      <c r="B39" s="181" t="s">
        <v>4113</v>
      </c>
      <c r="C39" s="182"/>
      <c r="D39" s="189">
        <f>D37+D38</f>
        <v>433</v>
      </c>
      <c r="E39" s="189">
        <v>406</v>
      </c>
      <c r="F39" s="189">
        <v>312</v>
      </c>
      <c r="G39" s="189">
        <f>G37+G38</f>
        <v>96</v>
      </c>
      <c r="H39" s="189">
        <f>H38+H37</f>
        <v>41</v>
      </c>
      <c r="I39" s="206">
        <f>H39/E39</f>
        <v>0.100985221674877</v>
      </c>
      <c r="J39" s="182"/>
      <c r="K39" s="195"/>
      <c r="L39" s="207"/>
      <c r="M39" s="202"/>
      <c r="N39" s="203"/>
      <c r="O39" s="204"/>
      <c r="P39" s="205"/>
      <c r="Q39" s="205"/>
    </row>
    <row r="40" s="155" customFormat="1" ht="35" customHeight="1" spans="1:17">
      <c r="A40" s="190"/>
      <c r="B40" s="191" t="s">
        <v>4077</v>
      </c>
      <c r="C40" s="178" t="s">
        <v>4078</v>
      </c>
      <c r="D40" s="179" t="s">
        <v>4204</v>
      </c>
      <c r="E40" s="179" t="s">
        <v>4205</v>
      </c>
      <c r="F40" s="179" t="s">
        <v>4206</v>
      </c>
      <c r="G40" s="179" t="s">
        <v>4195</v>
      </c>
      <c r="H40" s="179" t="s">
        <v>4086</v>
      </c>
      <c r="I40" s="179" t="s">
        <v>4196</v>
      </c>
      <c r="J40" s="179" t="s">
        <v>32</v>
      </c>
      <c r="K40" s="195"/>
      <c r="L40" s="202"/>
      <c r="M40" s="202"/>
      <c r="N40" s="203"/>
      <c r="O40" s="204"/>
      <c r="P40" s="205"/>
      <c r="Q40" s="205"/>
    </row>
    <row r="41" s="155" customFormat="1" ht="95" customHeight="1" spans="1:17">
      <c r="A41" s="190">
        <v>3</v>
      </c>
      <c r="B41" s="181" t="s">
        <v>4089</v>
      </c>
      <c r="C41" s="189" t="s">
        <v>4197</v>
      </c>
      <c r="D41" s="189">
        <v>7</v>
      </c>
      <c r="E41" s="189" t="s">
        <v>4207</v>
      </c>
      <c r="F41" s="189">
        <v>6</v>
      </c>
      <c r="G41" s="189">
        <v>1</v>
      </c>
      <c r="H41" s="189">
        <v>2</v>
      </c>
      <c r="I41" s="208">
        <f>H41/D41</f>
        <v>0.285714285714286</v>
      </c>
      <c r="J41" s="189" t="s">
        <v>4208</v>
      </c>
      <c r="K41" s="196"/>
      <c r="L41" s="202"/>
      <c r="M41" s="202"/>
      <c r="N41" s="203"/>
      <c r="O41" s="204"/>
      <c r="P41" s="205"/>
      <c r="Q41" s="205"/>
    </row>
    <row r="42" s="155" customFormat="1" ht="92" customHeight="1" spans="1:17">
      <c r="A42" s="190">
        <v>4</v>
      </c>
      <c r="B42" s="181" t="s">
        <v>4089</v>
      </c>
      <c r="C42" s="182" t="s">
        <v>4201</v>
      </c>
      <c r="D42" s="189">
        <v>3</v>
      </c>
      <c r="E42" s="189">
        <v>3</v>
      </c>
      <c r="F42" s="189">
        <v>1</v>
      </c>
      <c r="G42" s="189">
        <v>2</v>
      </c>
      <c r="H42" s="192">
        <v>0</v>
      </c>
      <c r="I42" s="189"/>
      <c r="J42" s="189"/>
      <c r="K42" s="195"/>
      <c r="L42" s="209"/>
      <c r="M42" s="209"/>
      <c r="N42" s="207"/>
      <c r="O42" s="204"/>
      <c r="P42" s="196"/>
      <c r="Q42" s="196"/>
    </row>
    <row r="43" s="155" customFormat="1" ht="72" customHeight="1" spans="1:17">
      <c r="A43" s="190"/>
      <c r="B43" s="181" t="s">
        <v>4113</v>
      </c>
      <c r="C43" s="189"/>
      <c r="D43" s="189">
        <f>D42+D41</f>
        <v>10</v>
      </c>
      <c r="E43" s="189">
        <v>10</v>
      </c>
      <c r="F43" s="189">
        <v>7</v>
      </c>
      <c r="G43" s="189">
        <v>3</v>
      </c>
      <c r="H43" s="189">
        <v>2</v>
      </c>
      <c r="I43" s="208">
        <f>I41+I42</f>
        <v>0.285714285714286</v>
      </c>
      <c r="J43" s="189"/>
      <c r="K43" s="195"/>
      <c r="L43" s="209"/>
      <c r="M43" s="209"/>
      <c r="N43" s="207"/>
      <c r="O43" s="204"/>
      <c r="P43" s="196"/>
      <c r="Q43" s="196"/>
    </row>
    <row r="44" s="155" customFormat="1" customHeight="1" spans="1:17">
      <c r="A44" s="193"/>
      <c r="B44" s="193"/>
      <c r="C44" s="193"/>
      <c r="D44" s="194"/>
      <c r="E44" s="194"/>
      <c r="F44" s="195"/>
      <c r="G44" s="196"/>
      <c r="H44" s="196"/>
      <c r="I44" s="196"/>
      <c r="J44" s="195"/>
      <c r="K44" s="195"/>
      <c r="L44" s="209"/>
      <c r="M44" s="209"/>
      <c r="N44" s="207"/>
      <c r="O44" s="204"/>
      <c r="P44" s="196"/>
      <c r="Q44" s="196"/>
    </row>
    <row r="45" s="155" customFormat="1" customHeight="1" spans="1:17">
      <c r="A45" s="193"/>
      <c r="B45" s="193"/>
      <c r="C45" s="193"/>
      <c r="D45" s="194"/>
      <c r="E45" s="194"/>
      <c r="F45" s="195"/>
      <c r="G45" s="196"/>
      <c r="H45" s="196"/>
      <c r="I45" s="196"/>
      <c r="J45" s="195"/>
      <c r="K45" s="195"/>
      <c r="L45" s="209"/>
      <c r="M45" s="209"/>
      <c r="N45" s="207"/>
      <c r="O45" s="204"/>
      <c r="P45" s="196"/>
      <c r="Q45" s="196"/>
    </row>
    <row r="46" s="155" customFormat="1" customHeight="1" spans="1:17">
      <c r="A46" s="193"/>
      <c r="B46" s="193"/>
      <c r="C46" s="193"/>
      <c r="D46" s="194"/>
      <c r="E46" s="194"/>
      <c r="F46" s="195"/>
      <c r="G46" s="196"/>
      <c r="H46" s="196"/>
      <c r="I46" s="196"/>
      <c r="J46" s="195"/>
      <c r="K46" s="195"/>
      <c r="L46" s="209"/>
      <c r="M46" s="209"/>
      <c r="N46" s="207"/>
      <c r="O46" s="204"/>
      <c r="P46" s="196"/>
      <c r="Q46" s="196"/>
    </row>
    <row r="47" s="155" customFormat="1" customHeight="1" spans="1:17">
      <c r="A47" s="193"/>
      <c r="B47" s="193"/>
      <c r="C47" s="193"/>
      <c r="D47" s="194"/>
      <c r="E47" s="194"/>
      <c r="F47" s="195"/>
      <c r="G47" s="195"/>
      <c r="H47" s="196"/>
      <c r="I47" s="196"/>
      <c r="J47" s="195"/>
      <c r="K47" s="195"/>
      <c r="L47" s="209"/>
      <c r="M47" s="209"/>
      <c r="N47" s="207"/>
      <c r="O47" s="204"/>
      <c r="P47" s="196"/>
      <c r="Q47" s="196"/>
    </row>
    <row r="48" s="155" customFormat="1" customHeight="1" spans="1:17">
      <c r="A48" s="193"/>
      <c r="B48" s="193"/>
      <c r="C48" s="193"/>
      <c r="D48" s="194"/>
      <c r="E48" s="194"/>
      <c r="F48" s="195"/>
      <c r="G48" s="196"/>
      <c r="H48" s="196"/>
      <c r="I48" s="196"/>
      <c r="J48" s="195"/>
      <c r="K48" s="195"/>
      <c r="L48" s="209"/>
      <c r="M48" s="209"/>
      <c r="N48" s="207"/>
      <c r="O48" s="204"/>
      <c r="P48" s="196"/>
      <c r="Q48" s="196"/>
    </row>
    <row r="49" s="155" customFormat="1" customHeight="1" spans="1:17">
      <c r="A49" s="193"/>
      <c r="B49" s="193"/>
      <c r="C49" s="193"/>
      <c r="D49" s="194"/>
      <c r="E49" s="194"/>
      <c r="F49" s="195"/>
      <c r="G49" s="195"/>
      <c r="H49" s="195"/>
      <c r="I49" s="195"/>
      <c r="J49" s="195"/>
      <c r="K49" s="195"/>
      <c r="L49" s="209"/>
      <c r="M49" s="209"/>
      <c r="N49" s="207"/>
      <c r="O49" s="204"/>
      <c r="P49" s="196"/>
      <c r="Q49" s="196"/>
    </row>
    <row r="50" s="155" customFormat="1" customHeight="1" spans="1:17">
      <c r="A50" s="193"/>
      <c r="B50" s="193"/>
      <c r="C50" s="193"/>
      <c r="D50" s="194"/>
      <c r="E50" s="194"/>
      <c r="F50" s="195"/>
      <c r="G50" s="195"/>
      <c r="H50" s="195"/>
      <c r="I50" s="195"/>
      <c r="J50" s="195"/>
      <c r="K50" s="195"/>
      <c r="L50" s="209"/>
      <c r="M50" s="209"/>
      <c r="N50" s="207"/>
      <c r="O50" s="204"/>
      <c r="P50" s="196"/>
      <c r="Q50" s="196"/>
    </row>
    <row r="51" s="155" customFormat="1" customHeight="1" spans="1:17">
      <c r="A51" s="193"/>
      <c r="B51" s="193"/>
      <c r="C51" s="193"/>
      <c r="D51" s="194"/>
      <c r="E51" s="194"/>
      <c r="F51" s="195"/>
      <c r="G51" s="195"/>
      <c r="H51" s="196"/>
      <c r="I51" s="196"/>
      <c r="J51" s="195"/>
      <c r="K51" s="195"/>
      <c r="L51" s="209"/>
      <c r="M51" s="209"/>
      <c r="N51" s="207"/>
      <c r="O51" s="204"/>
      <c r="P51" s="196"/>
      <c r="Q51" s="196"/>
    </row>
    <row r="52" s="155" customFormat="1" customHeight="1" spans="1:17">
      <c r="A52" s="193"/>
      <c r="B52" s="193"/>
      <c r="C52" s="193"/>
      <c r="D52" s="194"/>
      <c r="E52" s="194"/>
      <c r="F52" s="195"/>
      <c r="G52" s="195"/>
      <c r="H52" s="196"/>
      <c r="I52" s="196"/>
      <c r="J52" s="195"/>
      <c r="K52" s="195"/>
      <c r="L52" s="209"/>
      <c r="M52" s="209"/>
      <c r="N52" s="207"/>
      <c r="O52" s="204"/>
      <c r="P52" s="196"/>
      <c r="Q52" s="196"/>
    </row>
    <row r="53" s="155" customFormat="1" customHeight="1" spans="1:17">
      <c r="A53" s="193"/>
      <c r="B53" s="193"/>
      <c r="C53" s="193"/>
      <c r="D53" s="194"/>
      <c r="E53" s="194"/>
      <c r="F53" s="195"/>
      <c r="G53" s="196"/>
      <c r="H53" s="196"/>
      <c r="I53" s="196"/>
      <c r="J53" s="195"/>
      <c r="K53" s="195"/>
      <c r="L53" s="209"/>
      <c r="M53" s="209"/>
      <c r="N53" s="207"/>
      <c r="O53" s="204"/>
      <c r="P53" s="196"/>
      <c r="Q53" s="196"/>
    </row>
    <row r="54" s="155" customFormat="1" customHeight="1" spans="1:17">
      <c r="A54" s="193"/>
      <c r="B54" s="193"/>
      <c r="C54" s="193"/>
      <c r="D54" s="194"/>
      <c r="E54" s="194"/>
      <c r="F54" s="195"/>
      <c r="G54" s="196"/>
      <c r="H54" s="196"/>
      <c r="I54" s="196"/>
      <c r="J54" s="195"/>
      <c r="K54" s="195"/>
      <c r="L54" s="209"/>
      <c r="M54" s="209"/>
      <c r="N54" s="207"/>
      <c r="O54" s="204"/>
      <c r="P54" s="196"/>
      <c r="Q54" s="196"/>
    </row>
    <row r="55" s="155" customFormat="1" customHeight="1" spans="1:17">
      <c r="A55" s="193"/>
      <c r="B55" s="193"/>
      <c r="C55" s="193"/>
      <c r="D55" s="194"/>
      <c r="E55" s="194"/>
      <c r="F55" s="195"/>
      <c r="G55" s="196"/>
      <c r="H55" s="196"/>
      <c r="I55" s="196"/>
      <c r="J55" s="195"/>
      <c r="K55" s="195"/>
      <c r="L55" s="209"/>
      <c r="M55" s="209"/>
      <c r="N55" s="207"/>
      <c r="O55" s="204"/>
      <c r="P55" s="196"/>
      <c r="Q55" s="196"/>
    </row>
    <row r="56" s="155" customFormat="1" customHeight="1" spans="1:17">
      <c r="A56" s="193"/>
      <c r="B56" s="193"/>
      <c r="C56" s="193"/>
      <c r="D56" s="194"/>
      <c r="E56" s="194"/>
      <c r="F56" s="195"/>
      <c r="G56" s="196"/>
      <c r="H56" s="196"/>
      <c r="I56" s="196"/>
      <c r="J56" s="195"/>
      <c r="K56" s="195"/>
      <c r="L56" s="209"/>
      <c r="M56" s="209"/>
      <c r="N56" s="207"/>
      <c r="O56" s="204"/>
      <c r="P56" s="196"/>
      <c r="Q56" s="196"/>
    </row>
    <row r="57" s="155" customFormat="1" customHeight="1" spans="1:17">
      <c r="A57" s="193"/>
      <c r="B57" s="193"/>
      <c r="C57" s="193"/>
      <c r="D57" s="194"/>
      <c r="E57" s="194"/>
      <c r="F57" s="195"/>
      <c r="G57" s="196"/>
      <c r="H57" s="196"/>
      <c r="I57" s="196"/>
      <c r="J57" s="195"/>
      <c r="K57" s="195"/>
      <c r="L57" s="209"/>
      <c r="M57" s="209"/>
      <c r="N57" s="207"/>
      <c r="O57" s="204"/>
      <c r="P57" s="196"/>
      <c r="Q57" s="196"/>
    </row>
    <row r="58" s="155" customFormat="1" customHeight="1" spans="1:17">
      <c r="A58" s="193"/>
      <c r="B58" s="193"/>
      <c r="C58" s="193"/>
      <c r="D58" s="194"/>
      <c r="E58" s="194"/>
      <c r="F58" s="195"/>
      <c r="G58" s="196"/>
      <c r="H58" s="196"/>
      <c r="I58" s="196"/>
      <c r="J58" s="195"/>
      <c r="K58" s="195"/>
      <c r="L58" s="209"/>
      <c r="M58" s="209"/>
      <c r="N58" s="207"/>
      <c r="O58" s="204"/>
      <c r="P58" s="196"/>
      <c r="Q58" s="196"/>
    </row>
    <row r="59" s="155" customFormat="1" customHeight="1" spans="1:17">
      <c r="A59" s="193"/>
      <c r="B59" s="193"/>
      <c r="C59" s="193"/>
      <c r="D59" s="194"/>
      <c r="E59" s="194"/>
      <c r="F59" s="195"/>
      <c r="G59" s="196"/>
      <c r="H59" s="196"/>
      <c r="I59" s="196"/>
      <c r="J59" s="195"/>
      <c r="K59" s="195"/>
      <c r="L59" s="209"/>
      <c r="M59" s="209"/>
      <c r="N59" s="207"/>
      <c r="O59" s="204"/>
      <c r="P59" s="196"/>
      <c r="Q59" s="196"/>
    </row>
    <row r="60" s="155" customFormat="1" customHeight="1" spans="1:17">
      <c r="A60" s="193"/>
      <c r="B60" s="193"/>
      <c r="C60" s="193"/>
      <c r="D60" s="194"/>
      <c r="E60" s="194"/>
      <c r="F60" s="195"/>
      <c r="G60" s="196"/>
      <c r="H60" s="196"/>
      <c r="I60" s="196"/>
      <c r="J60" s="195"/>
      <c r="K60" s="195"/>
      <c r="L60" s="207"/>
      <c r="M60" s="209"/>
      <c r="N60" s="207"/>
      <c r="O60" s="204"/>
      <c r="P60" s="196"/>
      <c r="Q60" s="196"/>
    </row>
    <row r="61" s="155" customFormat="1" customHeight="1" spans="1:17">
      <c r="A61" s="193"/>
      <c r="B61" s="193"/>
      <c r="C61" s="193"/>
      <c r="D61" s="194"/>
      <c r="E61" s="194"/>
      <c r="F61" s="195"/>
      <c r="G61" s="196"/>
      <c r="H61" s="196"/>
      <c r="I61" s="196"/>
      <c r="J61" s="195"/>
      <c r="K61" s="195"/>
      <c r="L61" s="209"/>
      <c r="M61" s="209"/>
      <c r="N61" s="207"/>
      <c r="O61" s="204"/>
      <c r="P61" s="196"/>
      <c r="Q61" s="196"/>
    </row>
    <row r="62" s="155" customFormat="1" customHeight="1" spans="1:17">
      <c r="A62" s="193"/>
      <c r="B62" s="193"/>
      <c r="C62" s="193"/>
      <c r="D62" s="194"/>
      <c r="E62" s="194"/>
      <c r="F62" s="195"/>
      <c r="G62" s="196"/>
      <c r="H62" s="196"/>
      <c r="I62" s="196"/>
      <c r="J62" s="195"/>
      <c r="K62" s="195"/>
      <c r="L62" s="207"/>
      <c r="M62" s="209"/>
      <c r="N62" s="207"/>
      <c r="O62" s="204"/>
      <c r="P62" s="196"/>
      <c r="Q62" s="196"/>
    </row>
    <row r="63" s="155" customFormat="1" customHeight="1" spans="1:17">
      <c r="A63" s="193"/>
      <c r="B63" s="193"/>
      <c r="C63" s="193"/>
      <c r="D63" s="194"/>
      <c r="E63" s="194"/>
      <c r="F63" s="195"/>
      <c r="G63" s="196"/>
      <c r="H63" s="196"/>
      <c r="I63" s="196"/>
      <c r="J63" s="195"/>
      <c r="K63" s="195"/>
      <c r="L63" s="207"/>
      <c r="M63" s="209"/>
      <c r="N63" s="207"/>
      <c r="O63" s="204"/>
      <c r="P63" s="196"/>
      <c r="Q63" s="196"/>
    </row>
    <row r="64" s="155" customFormat="1" customHeight="1" spans="1:17">
      <c r="A64" s="193"/>
      <c r="B64" s="193"/>
      <c r="C64" s="193"/>
      <c r="D64" s="194"/>
      <c r="E64" s="194"/>
      <c r="F64" s="195"/>
      <c r="G64" s="196"/>
      <c r="H64" s="196"/>
      <c r="I64" s="196"/>
      <c r="J64" s="195"/>
      <c r="K64" s="195"/>
      <c r="L64" s="207"/>
      <c r="M64" s="209"/>
      <c r="N64" s="207"/>
      <c r="O64" s="204"/>
      <c r="P64" s="196"/>
      <c r="Q64" s="196"/>
    </row>
    <row r="65" s="155" customFormat="1" customHeight="1" spans="1:17">
      <c r="A65" s="193"/>
      <c r="B65" s="193"/>
      <c r="C65" s="193"/>
      <c r="D65" s="194"/>
      <c r="E65" s="194"/>
      <c r="F65" s="195"/>
      <c r="G65" s="196"/>
      <c r="H65" s="196"/>
      <c r="I65" s="196"/>
      <c r="J65" s="195"/>
      <c r="K65" s="195"/>
      <c r="L65" s="207"/>
      <c r="M65" s="209"/>
      <c r="N65" s="207"/>
      <c r="O65" s="204"/>
      <c r="P65" s="196"/>
      <c r="Q65" s="196"/>
    </row>
    <row r="66" s="155" customFormat="1" customHeight="1" spans="1:17">
      <c r="A66" s="193"/>
      <c r="B66" s="193"/>
      <c r="C66" s="193"/>
      <c r="D66" s="194"/>
      <c r="E66" s="194"/>
      <c r="F66" s="195"/>
      <c r="G66" s="196"/>
      <c r="H66" s="196"/>
      <c r="I66" s="196"/>
      <c r="J66" s="195"/>
      <c r="K66" s="195"/>
      <c r="L66" s="209"/>
      <c r="M66" s="209"/>
      <c r="N66" s="207"/>
      <c r="O66" s="204"/>
      <c r="P66" s="196"/>
      <c r="Q66" s="196"/>
    </row>
    <row r="67" s="155" customFormat="1" customHeight="1" spans="1:17">
      <c r="A67" s="193"/>
      <c r="B67" s="193"/>
      <c r="C67" s="193"/>
      <c r="D67" s="194"/>
      <c r="E67" s="194"/>
      <c r="F67" s="195"/>
      <c r="G67" s="196"/>
      <c r="H67" s="196"/>
      <c r="I67" s="196"/>
      <c r="J67" s="195"/>
      <c r="K67" s="195"/>
      <c r="L67" s="209"/>
      <c r="M67" s="209"/>
      <c r="N67" s="207"/>
      <c r="O67" s="204"/>
      <c r="P67" s="196"/>
      <c r="Q67" s="196"/>
    </row>
    <row r="68" s="155" customFormat="1" customHeight="1" spans="1:17">
      <c r="A68" s="193"/>
      <c r="B68" s="193"/>
      <c r="C68" s="193"/>
      <c r="D68" s="194"/>
      <c r="E68" s="194"/>
      <c r="F68" s="195"/>
      <c r="G68" s="196"/>
      <c r="H68" s="196"/>
      <c r="I68" s="196"/>
      <c r="J68" s="195"/>
      <c r="K68" s="195"/>
      <c r="L68" s="209"/>
      <c r="M68" s="209"/>
      <c r="N68" s="207"/>
      <c r="O68" s="204"/>
      <c r="P68" s="196"/>
      <c r="Q68" s="196"/>
    </row>
    <row r="69" s="155" customFormat="1" customHeight="1" spans="1:17">
      <c r="A69" s="193"/>
      <c r="B69" s="193"/>
      <c r="C69" s="193"/>
      <c r="D69" s="194"/>
      <c r="E69" s="194"/>
      <c r="F69" s="195"/>
      <c r="G69" s="196"/>
      <c r="H69" s="196"/>
      <c r="I69" s="196"/>
      <c r="J69" s="195"/>
      <c r="K69" s="195"/>
      <c r="L69" s="209"/>
      <c r="M69" s="209"/>
      <c r="N69" s="207"/>
      <c r="O69" s="204"/>
      <c r="P69" s="196"/>
      <c r="Q69" s="196"/>
    </row>
    <row r="70" s="155" customFormat="1" customHeight="1" spans="1:17">
      <c r="A70" s="193"/>
      <c r="B70" s="193"/>
      <c r="C70" s="193"/>
      <c r="D70" s="194"/>
      <c r="E70" s="194"/>
      <c r="F70" s="195"/>
      <c r="G70" s="196"/>
      <c r="H70" s="196"/>
      <c r="I70" s="196"/>
      <c r="J70" s="195"/>
      <c r="K70" s="195"/>
      <c r="L70" s="209"/>
      <c r="M70" s="209"/>
      <c r="N70" s="207"/>
      <c r="O70" s="204"/>
      <c r="P70" s="196"/>
      <c r="Q70" s="196"/>
    </row>
    <row r="71" s="155" customFormat="1" customHeight="1" spans="1:17">
      <c r="A71" s="193"/>
      <c r="B71" s="193"/>
      <c r="C71" s="193"/>
      <c r="D71" s="194"/>
      <c r="E71" s="194"/>
      <c r="F71" s="195"/>
      <c r="G71" s="196"/>
      <c r="H71" s="196"/>
      <c r="I71" s="196"/>
      <c r="J71" s="195"/>
      <c r="K71" s="195"/>
      <c r="L71" s="209"/>
      <c r="M71" s="209"/>
      <c r="N71" s="207"/>
      <c r="O71" s="204"/>
      <c r="P71" s="196"/>
      <c r="Q71" s="196"/>
    </row>
    <row r="72" s="155" customFormat="1" customHeight="1" spans="1:17">
      <c r="A72" s="193"/>
      <c r="B72" s="193"/>
      <c r="C72" s="193"/>
      <c r="D72" s="194"/>
      <c r="E72" s="194"/>
      <c r="F72" s="195"/>
      <c r="G72" s="196"/>
      <c r="H72" s="196"/>
      <c r="I72" s="196"/>
      <c r="J72" s="195"/>
      <c r="K72" s="195"/>
      <c r="L72" s="207"/>
      <c r="M72" s="209"/>
      <c r="N72" s="207"/>
      <c r="O72" s="204"/>
      <c r="P72" s="196"/>
      <c r="Q72" s="196"/>
    </row>
    <row r="73" s="155" customFormat="1" customHeight="1" spans="1:17">
      <c r="A73" s="193"/>
      <c r="B73" s="193"/>
      <c r="C73" s="193"/>
      <c r="D73" s="194"/>
      <c r="E73" s="194"/>
      <c r="F73" s="195"/>
      <c r="G73" s="196"/>
      <c r="H73" s="196"/>
      <c r="I73" s="196"/>
      <c r="J73" s="195"/>
      <c r="K73" s="195"/>
      <c r="L73" s="209"/>
      <c r="M73" s="209"/>
      <c r="N73" s="207"/>
      <c r="O73" s="204"/>
      <c r="P73" s="196"/>
      <c r="Q73" s="196"/>
    </row>
    <row r="74" s="155" customFormat="1" customHeight="1" spans="1:17">
      <c r="A74" s="193"/>
      <c r="B74" s="193"/>
      <c r="C74" s="193"/>
      <c r="D74" s="194"/>
      <c r="E74" s="194"/>
      <c r="F74" s="195"/>
      <c r="G74" s="196"/>
      <c r="H74" s="196"/>
      <c r="I74" s="196"/>
      <c r="J74" s="195"/>
      <c r="K74" s="195"/>
      <c r="L74" s="209"/>
      <c r="M74" s="209"/>
      <c r="N74" s="207"/>
      <c r="O74" s="204"/>
      <c r="P74" s="196"/>
      <c r="Q74" s="196"/>
    </row>
    <row r="75" s="155" customFormat="1" customHeight="1" spans="1:17">
      <c r="A75" s="193"/>
      <c r="B75" s="193"/>
      <c r="C75" s="193"/>
      <c r="D75" s="194"/>
      <c r="E75" s="194"/>
      <c r="F75" s="195"/>
      <c r="G75" s="196"/>
      <c r="H75" s="196"/>
      <c r="I75" s="196"/>
      <c r="J75" s="195"/>
      <c r="K75" s="195"/>
      <c r="L75" s="207"/>
      <c r="M75" s="209"/>
      <c r="N75" s="207"/>
      <c r="O75" s="204"/>
      <c r="P75" s="196"/>
      <c r="Q75" s="196"/>
    </row>
    <row r="76" s="155" customFormat="1" customHeight="1" spans="1:17">
      <c r="A76" s="193"/>
      <c r="B76" s="193"/>
      <c r="C76" s="193"/>
      <c r="D76" s="194"/>
      <c r="E76" s="194"/>
      <c r="F76" s="195"/>
      <c r="G76" s="196"/>
      <c r="H76" s="196"/>
      <c r="I76" s="196"/>
      <c r="J76" s="195"/>
      <c r="K76" s="195"/>
      <c r="L76" s="209"/>
      <c r="M76" s="209"/>
      <c r="N76" s="207"/>
      <c r="O76" s="204"/>
      <c r="P76" s="196"/>
      <c r="Q76" s="196"/>
    </row>
    <row r="77" s="155" customFormat="1" customHeight="1" spans="1:17">
      <c r="A77" s="193"/>
      <c r="B77" s="193"/>
      <c r="C77" s="193"/>
      <c r="D77" s="194"/>
      <c r="E77" s="194"/>
      <c r="F77" s="195"/>
      <c r="G77" s="196"/>
      <c r="H77" s="196"/>
      <c r="I77" s="196"/>
      <c r="J77" s="195"/>
      <c r="K77" s="195"/>
      <c r="L77" s="209"/>
      <c r="M77" s="209"/>
      <c r="N77" s="207"/>
      <c r="O77" s="204"/>
      <c r="P77" s="196"/>
      <c r="Q77" s="196"/>
    </row>
    <row r="78" s="155" customFormat="1" customHeight="1" spans="1:17">
      <c r="A78" s="193"/>
      <c r="B78" s="193"/>
      <c r="C78" s="193"/>
      <c r="D78" s="194"/>
      <c r="E78" s="194"/>
      <c r="F78" s="195"/>
      <c r="G78" s="196"/>
      <c r="H78" s="196"/>
      <c r="I78" s="196"/>
      <c r="J78" s="195"/>
      <c r="K78" s="195"/>
      <c r="L78" s="209"/>
      <c r="M78" s="209"/>
      <c r="N78" s="207"/>
      <c r="O78" s="204"/>
      <c r="P78" s="196"/>
      <c r="Q78" s="196"/>
    </row>
    <row r="79" s="155" customFormat="1" customHeight="1" spans="1:17">
      <c r="A79" s="193"/>
      <c r="B79" s="193"/>
      <c r="C79" s="193"/>
      <c r="D79" s="194"/>
      <c r="E79" s="194"/>
      <c r="F79" s="195"/>
      <c r="G79" s="196"/>
      <c r="H79" s="196"/>
      <c r="I79" s="196"/>
      <c r="J79" s="195"/>
      <c r="K79" s="195"/>
      <c r="L79" s="209"/>
      <c r="M79" s="209"/>
      <c r="N79" s="207"/>
      <c r="O79" s="204"/>
      <c r="P79" s="196"/>
      <c r="Q79" s="196"/>
    </row>
    <row r="80" s="155" customFormat="1" customHeight="1" spans="1:17">
      <c r="A80" s="193"/>
      <c r="B80" s="193"/>
      <c r="C80" s="193"/>
      <c r="D80" s="194"/>
      <c r="E80" s="194"/>
      <c r="F80" s="195"/>
      <c r="G80" s="196"/>
      <c r="H80" s="196"/>
      <c r="I80" s="196"/>
      <c r="J80" s="195"/>
      <c r="K80" s="195"/>
      <c r="L80" s="209"/>
      <c r="M80" s="209"/>
      <c r="N80" s="207"/>
      <c r="O80" s="204"/>
      <c r="P80" s="196"/>
      <c r="Q80" s="196"/>
    </row>
    <row r="81" s="155" customFormat="1" customHeight="1" spans="1:17">
      <c r="A81" s="193"/>
      <c r="B81" s="193"/>
      <c r="C81" s="193"/>
      <c r="D81" s="194"/>
      <c r="E81" s="194"/>
      <c r="F81" s="195"/>
      <c r="G81" s="196"/>
      <c r="H81" s="196"/>
      <c r="I81" s="196"/>
      <c r="J81" s="195"/>
      <c r="K81" s="195"/>
      <c r="L81" s="209"/>
      <c r="M81" s="209"/>
      <c r="N81" s="207"/>
      <c r="O81" s="204"/>
      <c r="P81" s="196"/>
      <c r="Q81" s="196"/>
    </row>
    <row r="82" s="155" customFormat="1" customHeight="1" spans="1:17">
      <c r="A82" s="193"/>
      <c r="B82" s="193"/>
      <c r="C82" s="193"/>
      <c r="D82" s="194"/>
      <c r="E82" s="194"/>
      <c r="F82" s="195"/>
      <c r="G82" s="196"/>
      <c r="H82" s="196"/>
      <c r="I82" s="196"/>
      <c r="J82" s="195"/>
      <c r="K82" s="195"/>
      <c r="L82" s="209"/>
      <c r="M82" s="209"/>
      <c r="N82" s="207"/>
      <c r="O82" s="204"/>
      <c r="P82" s="196"/>
      <c r="Q82" s="196"/>
    </row>
    <row r="83" s="155" customFormat="1" customHeight="1" spans="1:17">
      <c r="A83" s="193"/>
      <c r="B83" s="193"/>
      <c r="C83" s="193"/>
      <c r="D83" s="194"/>
      <c r="E83" s="194"/>
      <c r="F83" s="195"/>
      <c r="G83" s="196"/>
      <c r="H83" s="196"/>
      <c r="I83" s="196"/>
      <c r="J83" s="195"/>
      <c r="K83" s="195"/>
      <c r="L83" s="209"/>
      <c r="M83" s="209"/>
      <c r="N83" s="207"/>
      <c r="O83" s="204"/>
      <c r="P83" s="196"/>
      <c r="Q83" s="196"/>
    </row>
    <row r="84" s="155" customFormat="1" customHeight="1" spans="1:17">
      <c r="A84" s="193"/>
      <c r="B84" s="193"/>
      <c r="C84" s="193"/>
      <c r="D84" s="194"/>
      <c r="E84" s="194"/>
      <c r="F84" s="195"/>
      <c r="G84" s="196"/>
      <c r="H84" s="196"/>
      <c r="I84" s="196"/>
      <c r="J84" s="195"/>
      <c r="K84" s="195"/>
      <c r="L84" s="209"/>
      <c r="M84" s="209"/>
      <c r="N84" s="207"/>
      <c r="O84" s="204"/>
      <c r="P84" s="196"/>
      <c r="Q84" s="196"/>
    </row>
    <row r="85" s="155" customFormat="1" customHeight="1" spans="1:17">
      <c r="A85" s="193"/>
      <c r="B85" s="193"/>
      <c r="C85" s="193"/>
      <c r="D85" s="194"/>
      <c r="E85" s="194"/>
      <c r="F85" s="195"/>
      <c r="G85" s="196"/>
      <c r="H85" s="196"/>
      <c r="I85" s="196"/>
      <c r="J85" s="195"/>
      <c r="K85" s="195"/>
      <c r="L85" s="209"/>
      <c r="M85" s="209"/>
      <c r="N85" s="207"/>
      <c r="O85" s="204"/>
      <c r="P85" s="196"/>
      <c r="Q85" s="196"/>
    </row>
    <row r="86" s="155" customFormat="1" customHeight="1" spans="1:17">
      <c r="A86" s="193"/>
      <c r="B86" s="193"/>
      <c r="C86" s="193"/>
      <c r="D86" s="194"/>
      <c r="E86" s="194"/>
      <c r="F86" s="195"/>
      <c r="G86" s="196"/>
      <c r="H86" s="196"/>
      <c r="I86" s="196"/>
      <c r="J86" s="195"/>
      <c r="K86" s="195"/>
      <c r="L86" s="209"/>
      <c r="M86" s="209"/>
      <c r="N86" s="207"/>
      <c r="O86" s="204"/>
      <c r="P86" s="196"/>
      <c r="Q86" s="196"/>
    </row>
    <row r="87" s="155" customFormat="1" customHeight="1" spans="1:17">
      <c r="A87" s="193"/>
      <c r="B87" s="193"/>
      <c r="C87" s="193"/>
      <c r="D87" s="194"/>
      <c r="E87" s="194"/>
      <c r="F87" s="195"/>
      <c r="G87" s="196"/>
      <c r="H87" s="196"/>
      <c r="I87" s="196"/>
      <c r="J87" s="195"/>
      <c r="K87" s="195"/>
      <c r="L87" s="209"/>
      <c r="M87" s="209"/>
      <c r="N87" s="207"/>
      <c r="O87" s="204"/>
      <c r="P87" s="196"/>
      <c r="Q87" s="196"/>
    </row>
    <row r="88" s="155" customFormat="1" customHeight="1" spans="1:17">
      <c r="A88" s="193"/>
      <c r="B88" s="193"/>
      <c r="C88" s="193"/>
      <c r="D88" s="194"/>
      <c r="E88" s="194"/>
      <c r="F88" s="195"/>
      <c r="G88" s="196"/>
      <c r="H88" s="196"/>
      <c r="I88" s="196"/>
      <c r="J88" s="195"/>
      <c r="K88" s="195"/>
      <c r="L88" s="209"/>
      <c r="M88" s="209"/>
      <c r="N88" s="207"/>
      <c r="O88" s="204"/>
      <c r="P88" s="196"/>
      <c r="Q88" s="196"/>
    </row>
    <row r="89" s="155" customFormat="1" customHeight="1" spans="1:17">
      <c r="A89" s="193"/>
      <c r="B89" s="193"/>
      <c r="C89" s="193"/>
      <c r="D89" s="194"/>
      <c r="E89" s="194"/>
      <c r="F89" s="195"/>
      <c r="G89" s="196"/>
      <c r="H89" s="196"/>
      <c r="I89" s="196"/>
      <c r="J89" s="195"/>
      <c r="K89" s="195"/>
      <c r="L89" s="209"/>
      <c r="M89" s="209"/>
      <c r="N89" s="207"/>
      <c r="O89" s="204"/>
      <c r="P89" s="196"/>
      <c r="Q89" s="196"/>
    </row>
    <row r="90" s="155" customFormat="1" customHeight="1" spans="1:17">
      <c r="A90" s="193"/>
      <c r="B90" s="193"/>
      <c r="C90" s="193"/>
      <c r="D90" s="194"/>
      <c r="E90" s="194"/>
      <c r="F90" s="195"/>
      <c r="G90" s="196"/>
      <c r="H90" s="196"/>
      <c r="I90" s="196"/>
      <c r="J90" s="195"/>
      <c r="K90" s="195"/>
      <c r="L90" s="209"/>
      <c r="M90" s="209"/>
      <c r="N90" s="207"/>
      <c r="O90" s="204"/>
      <c r="P90" s="196"/>
      <c r="Q90" s="196"/>
    </row>
    <row r="91" s="155" customFormat="1" customHeight="1" spans="1:17">
      <c r="A91" s="193"/>
      <c r="B91" s="193"/>
      <c r="C91" s="193"/>
      <c r="D91" s="194"/>
      <c r="E91" s="194"/>
      <c r="F91" s="195"/>
      <c r="G91" s="196"/>
      <c r="H91" s="196"/>
      <c r="I91" s="196"/>
      <c r="J91" s="195"/>
      <c r="K91" s="195"/>
      <c r="L91" s="209"/>
      <c r="M91" s="209"/>
      <c r="N91" s="207"/>
      <c r="O91" s="204"/>
      <c r="P91" s="196"/>
      <c r="Q91" s="196"/>
    </row>
    <row r="92" s="155" customFormat="1" customHeight="1" spans="1:17">
      <c r="A92" s="193"/>
      <c r="B92" s="193"/>
      <c r="C92" s="193"/>
      <c r="D92" s="194"/>
      <c r="E92" s="194"/>
      <c r="F92" s="195"/>
      <c r="G92" s="196"/>
      <c r="H92" s="196"/>
      <c r="I92" s="196"/>
      <c r="J92" s="195"/>
      <c r="K92" s="195"/>
      <c r="L92" s="209"/>
      <c r="M92" s="209"/>
      <c r="N92" s="207"/>
      <c r="O92" s="204"/>
      <c r="P92" s="196"/>
      <c r="Q92" s="196"/>
    </row>
    <row r="93" s="155" customFormat="1" customHeight="1" spans="1:17">
      <c r="A93" s="193"/>
      <c r="B93" s="193"/>
      <c r="C93" s="193"/>
      <c r="D93" s="194"/>
      <c r="E93" s="194"/>
      <c r="F93" s="195"/>
      <c r="G93" s="196"/>
      <c r="H93" s="196"/>
      <c r="I93" s="196"/>
      <c r="J93" s="195"/>
      <c r="K93" s="195"/>
      <c r="L93" s="209"/>
      <c r="M93" s="209"/>
      <c r="N93" s="207"/>
      <c r="O93" s="204"/>
      <c r="P93" s="196"/>
      <c r="Q93" s="196"/>
    </row>
    <row r="94" s="155" customFormat="1" customHeight="1" spans="1:17">
      <c r="A94" s="193"/>
      <c r="B94" s="193"/>
      <c r="C94" s="193"/>
      <c r="D94" s="194"/>
      <c r="E94" s="194"/>
      <c r="F94" s="195"/>
      <c r="G94" s="196"/>
      <c r="H94" s="196"/>
      <c r="I94" s="196"/>
      <c r="J94" s="195"/>
      <c r="K94" s="195"/>
      <c r="L94" s="209"/>
      <c r="M94" s="209"/>
      <c r="N94" s="207"/>
      <c r="O94" s="204"/>
      <c r="P94" s="196"/>
      <c r="Q94" s="196"/>
    </row>
    <row r="95" s="155" customFormat="1" customHeight="1" spans="1:17">
      <c r="A95" s="193"/>
      <c r="B95" s="193"/>
      <c r="C95" s="193"/>
      <c r="D95" s="194"/>
      <c r="E95" s="194"/>
      <c r="F95" s="195"/>
      <c r="G95" s="196"/>
      <c r="H95" s="196"/>
      <c r="I95" s="196"/>
      <c r="J95" s="195"/>
      <c r="K95" s="195"/>
      <c r="L95" s="209"/>
      <c r="M95" s="209"/>
      <c r="N95" s="207"/>
      <c r="O95" s="204"/>
      <c r="P95" s="196"/>
      <c r="Q95" s="196"/>
    </row>
    <row r="96" s="155" customFormat="1" customHeight="1" spans="1:17">
      <c r="A96" s="193"/>
      <c r="B96" s="193"/>
      <c r="C96" s="193"/>
      <c r="D96" s="194"/>
      <c r="E96" s="194"/>
      <c r="F96" s="195"/>
      <c r="G96" s="195"/>
      <c r="H96" s="196"/>
      <c r="I96" s="196"/>
      <c r="J96" s="195"/>
      <c r="K96" s="195"/>
      <c r="L96" s="207"/>
      <c r="M96" s="209"/>
      <c r="N96" s="207"/>
      <c r="O96" s="204"/>
      <c r="P96" s="196"/>
      <c r="Q96" s="196"/>
    </row>
    <row r="97" s="155" customFormat="1" customHeight="1" spans="1:17">
      <c r="A97" s="193"/>
      <c r="B97" s="193"/>
      <c r="C97" s="193"/>
      <c r="D97" s="215"/>
      <c r="E97" s="194"/>
      <c r="F97" s="195"/>
      <c r="G97" s="196"/>
      <c r="H97" s="196"/>
      <c r="I97" s="196"/>
      <c r="J97" s="195"/>
      <c r="K97" s="195"/>
      <c r="L97" s="209"/>
      <c r="M97" s="209"/>
      <c r="N97" s="207"/>
      <c r="O97" s="204"/>
      <c r="P97" s="196"/>
      <c r="Q97" s="196"/>
    </row>
    <row r="98" s="155" customFormat="1" customHeight="1" spans="1:17">
      <c r="A98" s="193"/>
      <c r="B98" s="193"/>
      <c r="C98" s="193"/>
      <c r="D98" s="194"/>
      <c r="E98" s="194"/>
      <c r="F98" s="195"/>
      <c r="G98" s="196"/>
      <c r="H98" s="196"/>
      <c r="I98" s="196"/>
      <c r="J98" s="195"/>
      <c r="K98" s="195"/>
      <c r="L98" s="209"/>
      <c r="M98" s="209"/>
      <c r="N98" s="207"/>
      <c r="O98" s="204"/>
      <c r="P98" s="196"/>
      <c r="Q98" s="196"/>
    </row>
    <row r="99" s="155" customFormat="1" customHeight="1" spans="1:17">
      <c r="A99" s="193"/>
      <c r="B99" s="193"/>
      <c r="C99" s="193"/>
      <c r="D99" s="194"/>
      <c r="E99" s="215"/>
      <c r="F99" s="216"/>
      <c r="G99" s="217"/>
      <c r="H99" s="217"/>
      <c r="I99" s="217"/>
      <c r="J99" s="195"/>
      <c r="K99" s="195"/>
      <c r="L99" s="209"/>
      <c r="M99" s="209"/>
      <c r="N99" s="207"/>
      <c r="O99" s="204"/>
      <c r="P99" s="196"/>
      <c r="Q99" s="196"/>
    </row>
    <row r="100" s="155" customFormat="1" customHeight="1" spans="1:17">
      <c r="A100" s="193"/>
      <c r="B100" s="193"/>
      <c r="C100" s="193"/>
      <c r="D100" s="194"/>
      <c r="E100" s="194"/>
      <c r="F100" s="195"/>
      <c r="G100" s="196"/>
      <c r="H100" s="196"/>
      <c r="I100" s="196"/>
      <c r="J100" s="195"/>
      <c r="K100" s="195"/>
      <c r="L100" s="209"/>
      <c r="M100" s="209"/>
      <c r="N100" s="207"/>
      <c r="O100" s="204"/>
      <c r="P100" s="196"/>
      <c r="Q100" s="196"/>
    </row>
    <row r="101" s="155" customFormat="1" customHeight="1" spans="1:17">
      <c r="A101" s="193"/>
      <c r="B101" s="193"/>
      <c r="C101" s="193"/>
      <c r="D101" s="194"/>
      <c r="E101" s="194"/>
      <c r="F101" s="195"/>
      <c r="G101" s="196"/>
      <c r="H101" s="196"/>
      <c r="I101" s="196"/>
      <c r="J101" s="195"/>
      <c r="K101" s="195"/>
      <c r="L101" s="209"/>
      <c r="M101" s="209"/>
      <c r="N101" s="207"/>
      <c r="O101" s="204"/>
      <c r="P101" s="196"/>
      <c r="Q101" s="196"/>
    </row>
    <row r="102" s="155" customFormat="1" customHeight="1" spans="1:17">
      <c r="A102" s="193"/>
      <c r="B102" s="193"/>
      <c r="C102" s="193"/>
      <c r="D102" s="194"/>
      <c r="E102" s="194"/>
      <c r="F102" s="195"/>
      <c r="G102" s="196"/>
      <c r="H102" s="196"/>
      <c r="I102" s="196"/>
      <c r="J102" s="195"/>
      <c r="K102" s="195"/>
      <c r="L102" s="209"/>
      <c r="M102" s="209"/>
      <c r="N102" s="207"/>
      <c r="O102" s="204"/>
      <c r="P102" s="196"/>
      <c r="Q102" s="196"/>
    </row>
    <row r="103" s="155" customFormat="1" customHeight="1" spans="1:17">
      <c r="A103" s="193"/>
      <c r="B103" s="193"/>
      <c r="C103" s="193"/>
      <c r="D103" s="194"/>
      <c r="E103" s="194"/>
      <c r="F103" s="195"/>
      <c r="G103" s="196"/>
      <c r="H103" s="196"/>
      <c r="I103" s="196"/>
      <c r="J103" s="195"/>
      <c r="K103" s="195"/>
      <c r="L103" s="209"/>
      <c r="M103" s="209"/>
      <c r="N103" s="207"/>
      <c r="O103" s="204"/>
      <c r="P103" s="196"/>
      <c r="Q103" s="196"/>
    </row>
    <row r="104" s="155" customFormat="1" customHeight="1" spans="1:17">
      <c r="A104" s="193"/>
      <c r="B104" s="193"/>
      <c r="C104" s="193"/>
      <c r="D104" s="194"/>
      <c r="E104" s="194"/>
      <c r="F104" s="195"/>
      <c r="G104" s="196"/>
      <c r="H104" s="196"/>
      <c r="I104" s="196"/>
      <c r="J104" s="195"/>
      <c r="K104" s="195"/>
      <c r="L104" s="209"/>
      <c r="M104" s="209"/>
      <c r="N104" s="207"/>
      <c r="O104" s="204"/>
      <c r="P104" s="196"/>
      <c r="Q104" s="196"/>
    </row>
    <row r="105" s="155" customFormat="1" customHeight="1" spans="1:17">
      <c r="A105" s="193"/>
      <c r="B105" s="193"/>
      <c r="C105" s="193"/>
      <c r="D105" s="194"/>
      <c r="E105" s="194"/>
      <c r="F105" s="195"/>
      <c r="G105" s="196"/>
      <c r="H105" s="196"/>
      <c r="I105" s="196"/>
      <c r="J105" s="195"/>
      <c r="K105" s="195"/>
      <c r="L105" s="209"/>
      <c r="M105" s="209"/>
      <c r="N105" s="207"/>
      <c r="O105" s="204"/>
      <c r="P105" s="196"/>
      <c r="Q105" s="196"/>
    </row>
    <row r="106" s="155" customFormat="1" customHeight="1" spans="1:17">
      <c r="A106" s="193"/>
      <c r="B106" s="193"/>
      <c r="C106" s="193"/>
      <c r="D106" s="194"/>
      <c r="E106" s="194"/>
      <c r="F106" s="195"/>
      <c r="G106" s="196"/>
      <c r="H106" s="196"/>
      <c r="I106" s="196"/>
      <c r="J106" s="195"/>
      <c r="K106" s="195"/>
      <c r="L106" s="209"/>
      <c r="M106" s="209"/>
      <c r="N106" s="207"/>
      <c r="O106" s="204"/>
      <c r="P106" s="196"/>
      <c r="Q106" s="196"/>
    </row>
    <row r="107" s="155" customFormat="1" customHeight="1" spans="1:17">
      <c r="A107" s="193"/>
      <c r="B107" s="193"/>
      <c r="C107" s="193"/>
      <c r="D107" s="194"/>
      <c r="E107" s="194"/>
      <c r="F107" s="195"/>
      <c r="G107" s="196"/>
      <c r="H107" s="196"/>
      <c r="I107" s="196"/>
      <c r="J107" s="195"/>
      <c r="K107" s="195"/>
      <c r="L107" s="209"/>
      <c r="M107" s="209"/>
      <c r="N107" s="207"/>
      <c r="O107" s="204"/>
      <c r="P107" s="196"/>
      <c r="Q107" s="196"/>
    </row>
    <row r="108" s="155" customFormat="1" customHeight="1" spans="1:17">
      <c r="A108" s="193"/>
      <c r="B108" s="193"/>
      <c r="C108" s="193"/>
      <c r="D108" s="194"/>
      <c r="E108" s="194"/>
      <c r="F108" s="195"/>
      <c r="G108" s="196"/>
      <c r="H108" s="196"/>
      <c r="I108" s="196"/>
      <c r="J108" s="195"/>
      <c r="K108" s="195"/>
      <c r="L108" s="209"/>
      <c r="M108" s="209"/>
      <c r="N108" s="207"/>
      <c r="O108" s="204"/>
      <c r="P108" s="196"/>
      <c r="Q108" s="196"/>
    </row>
    <row r="109" s="155" customFormat="1" customHeight="1" spans="1:17">
      <c r="A109" s="193"/>
      <c r="B109" s="193"/>
      <c r="C109" s="193"/>
      <c r="D109" s="194"/>
      <c r="E109" s="194"/>
      <c r="F109" s="195"/>
      <c r="G109" s="196"/>
      <c r="H109" s="196"/>
      <c r="I109" s="196"/>
      <c r="J109" s="195"/>
      <c r="K109" s="195"/>
      <c r="L109" s="209"/>
      <c r="M109" s="209"/>
      <c r="N109" s="207"/>
      <c r="O109" s="204"/>
      <c r="P109" s="196"/>
      <c r="Q109" s="196"/>
    </row>
    <row r="110" s="155" customFormat="1" customHeight="1" spans="1:17">
      <c r="A110" s="193"/>
      <c r="B110" s="193"/>
      <c r="C110" s="193"/>
      <c r="D110" s="194"/>
      <c r="E110" s="194"/>
      <c r="F110" s="195"/>
      <c r="G110" s="196"/>
      <c r="H110" s="196"/>
      <c r="I110" s="196"/>
      <c r="J110" s="216"/>
      <c r="K110" s="195"/>
      <c r="L110" s="207"/>
      <c r="M110" s="218"/>
      <c r="N110" s="207"/>
      <c r="O110" s="204"/>
      <c r="P110" s="196"/>
      <c r="Q110" s="196"/>
    </row>
    <row r="111" s="155" customFormat="1" customHeight="1" spans="1:17">
      <c r="A111" s="193"/>
      <c r="B111" s="193"/>
      <c r="C111" s="193"/>
      <c r="D111" s="194"/>
      <c r="E111" s="194"/>
      <c r="F111" s="195"/>
      <c r="G111" s="196"/>
      <c r="H111" s="196"/>
      <c r="I111" s="196"/>
      <c r="J111" s="195"/>
      <c r="K111" s="195"/>
      <c r="L111" s="209"/>
      <c r="M111" s="209"/>
      <c r="N111" s="207"/>
      <c r="O111" s="204"/>
      <c r="P111" s="196"/>
      <c r="Q111" s="196"/>
    </row>
    <row r="112" s="155" customFormat="1" customHeight="1" spans="1:17">
      <c r="A112" s="193"/>
      <c r="B112" s="193"/>
      <c r="C112" s="193"/>
      <c r="D112" s="194"/>
      <c r="E112" s="194"/>
      <c r="F112" s="195"/>
      <c r="G112" s="195"/>
      <c r="H112" s="196"/>
      <c r="I112" s="196"/>
      <c r="J112" s="195"/>
      <c r="K112" s="216"/>
      <c r="L112" s="218"/>
      <c r="M112" s="209"/>
      <c r="N112" s="219"/>
      <c r="O112" s="204"/>
      <c r="P112" s="196"/>
      <c r="Q112" s="196"/>
    </row>
    <row r="113" s="155" customFormat="1" customHeight="1" spans="1:17">
      <c r="A113" s="193"/>
      <c r="B113" s="193"/>
      <c r="C113" s="193"/>
      <c r="D113" s="194"/>
      <c r="E113" s="194"/>
      <c r="F113" s="195"/>
      <c r="G113" s="196"/>
      <c r="H113" s="196"/>
      <c r="I113" s="196"/>
      <c r="J113" s="195"/>
      <c r="K113" s="195"/>
      <c r="L113" s="209"/>
      <c r="M113" s="209"/>
      <c r="N113" s="207"/>
      <c r="O113" s="204"/>
      <c r="P113" s="196"/>
      <c r="Q113" s="196"/>
    </row>
    <row r="114" s="155" customFormat="1" customHeight="1" spans="1:17">
      <c r="A114" s="193"/>
      <c r="B114" s="193"/>
      <c r="C114" s="193"/>
      <c r="D114" s="194"/>
      <c r="E114" s="194"/>
      <c r="F114" s="195"/>
      <c r="G114" s="196"/>
      <c r="H114" s="196"/>
      <c r="I114" s="196"/>
      <c r="J114" s="195"/>
      <c r="K114" s="195"/>
      <c r="L114" s="209"/>
      <c r="M114" s="209"/>
      <c r="N114" s="207"/>
      <c r="O114" s="204"/>
      <c r="P114" s="196"/>
      <c r="Q114" s="196"/>
    </row>
    <row r="115" s="155" customFormat="1" customHeight="1" spans="1:17">
      <c r="A115" s="193"/>
      <c r="B115" s="193"/>
      <c r="C115" s="193"/>
      <c r="D115" s="194"/>
      <c r="E115" s="194"/>
      <c r="F115" s="195"/>
      <c r="G115" s="196"/>
      <c r="H115" s="196"/>
      <c r="I115" s="196"/>
      <c r="J115" s="195"/>
      <c r="K115" s="195"/>
      <c r="L115" s="209"/>
      <c r="M115" s="209"/>
      <c r="N115" s="207"/>
      <c r="O115" s="204"/>
      <c r="P115" s="196"/>
      <c r="Q115" s="196"/>
    </row>
    <row r="116" s="155" customFormat="1" customHeight="1" spans="1:17">
      <c r="A116" s="193"/>
      <c r="B116" s="193"/>
      <c r="C116" s="193"/>
      <c r="D116" s="194"/>
      <c r="E116" s="194"/>
      <c r="F116" s="195"/>
      <c r="G116" s="196"/>
      <c r="H116" s="196"/>
      <c r="I116" s="196"/>
      <c r="J116" s="195"/>
      <c r="K116" s="195"/>
      <c r="L116" s="209"/>
      <c r="M116" s="209"/>
      <c r="N116" s="207"/>
      <c r="O116" s="204"/>
      <c r="P116" s="196"/>
      <c r="Q116" s="196"/>
    </row>
    <row r="117" s="155" customFormat="1" customHeight="1" spans="1:17">
      <c r="A117" s="193"/>
      <c r="B117" s="193"/>
      <c r="C117" s="193"/>
      <c r="D117" s="194"/>
      <c r="E117" s="194"/>
      <c r="F117" s="195"/>
      <c r="G117" s="196"/>
      <c r="H117" s="196"/>
      <c r="I117" s="196"/>
      <c r="J117" s="195"/>
      <c r="K117" s="195"/>
      <c r="L117" s="209"/>
      <c r="M117" s="209"/>
      <c r="N117" s="207"/>
      <c r="O117" s="204"/>
      <c r="P117" s="196"/>
      <c r="Q117" s="196"/>
    </row>
    <row r="118" s="155" customFormat="1" customHeight="1" spans="1:17">
      <c r="A118" s="193"/>
      <c r="B118" s="193"/>
      <c r="C118" s="193"/>
      <c r="D118" s="194"/>
      <c r="E118" s="194"/>
      <c r="F118" s="195"/>
      <c r="G118" s="196"/>
      <c r="H118" s="196"/>
      <c r="I118" s="196"/>
      <c r="J118" s="195"/>
      <c r="K118" s="195"/>
      <c r="L118" s="209"/>
      <c r="M118" s="209"/>
      <c r="N118" s="207"/>
      <c r="O118" s="204"/>
      <c r="P118" s="196"/>
      <c r="Q118" s="196"/>
    </row>
    <row r="119" s="155" customFormat="1" customHeight="1" spans="1:17">
      <c r="A119" s="193"/>
      <c r="B119" s="193"/>
      <c r="C119" s="193"/>
      <c r="D119" s="194"/>
      <c r="E119" s="194"/>
      <c r="F119" s="195"/>
      <c r="G119" s="196"/>
      <c r="H119" s="196"/>
      <c r="I119" s="196"/>
      <c r="J119" s="195"/>
      <c r="K119" s="195"/>
      <c r="L119" s="209"/>
      <c r="M119" s="209"/>
      <c r="N119" s="207"/>
      <c r="O119" s="204"/>
      <c r="P119" s="196"/>
      <c r="Q119" s="196"/>
    </row>
    <row r="120" s="155" customFormat="1" customHeight="1" spans="1:17">
      <c r="A120" s="193"/>
      <c r="B120" s="193"/>
      <c r="C120" s="193"/>
      <c r="D120" s="194"/>
      <c r="E120" s="194"/>
      <c r="F120" s="195"/>
      <c r="G120" s="196"/>
      <c r="H120" s="196"/>
      <c r="I120" s="196"/>
      <c r="J120" s="195"/>
      <c r="K120" s="195"/>
      <c r="L120" s="209"/>
      <c r="M120" s="209"/>
      <c r="N120" s="207"/>
      <c r="O120" s="204"/>
      <c r="P120" s="196"/>
      <c r="Q120" s="196"/>
    </row>
    <row r="121" s="155" customFormat="1" customHeight="1" spans="1:17">
      <c r="A121" s="193"/>
      <c r="B121" s="193"/>
      <c r="C121" s="193"/>
      <c r="D121" s="194"/>
      <c r="E121" s="194"/>
      <c r="F121" s="195"/>
      <c r="G121" s="196"/>
      <c r="H121" s="196"/>
      <c r="I121" s="196"/>
      <c r="J121" s="195"/>
      <c r="K121" s="195"/>
      <c r="L121" s="209"/>
      <c r="M121" s="209"/>
      <c r="N121" s="207"/>
      <c r="O121" s="204"/>
      <c r="P121" s="196"/>
      <c r="Q121" s="196"/>
    </row>
    <row r="122" s="155" customFormat="1" customHeight="1" spans="1:17">
      <c r="A122" s="193"/>
      <c r="B122" s="193"/>
      <c r="C122" s="193"/>
      <c r="D122" s="194"/>
      <c r="E122" s="194"/>
      <c r="F122" s="195"/>
      <c r="G122" s="196"/>
      <c r="H122" s="196"/>
      <c r="I122" s="196"/>
      <c r="J122" s="195"/>
      <c r="K122" s="195"/>
      <c r="L122" s="209"/>
      <c r="M122" s="209"/>
      <c r="N122" s="207"/>
      <c r="O122" s="204"/>
      <c r="P122" s="196"/>
      <c r="Q122" s="196"/>
    </row>
    <row r="123" s="155" customFormat="1" customHeight="1" spans="1:17">
      <c r="A123" s="193"/>
      <c r="B123" s="193"/>
      <c r="C123" s="193"/>
      <c r="D123" s="194"/>
      <c r="E123" s="194"/>
      <c r="F123" s="195"/>
      <c r="G123" s="196"/>
      <c r="H123" s="196"/>
      <c r="I123" s="196"/>
      <c r="J123" s="195"/>
      <c r="K123" s="195"/>
      <c r="L123" s="209"/>
      <c r="M123" s="209"/>
      <c r="N123" s="207"/>
      <c r="O123" s="204"/>
      <c r="P123" s="196"/>
      <c r="Q123" s="196"/>
    </row>
    <row r="124" s="155" customFormat="1" customHeight="1" spans="1:17">
      <c r="A124" s="193"/>
      <c r="B124" s="193"/>
      <c r="C124" s="193"/>
      <c r="D124" s="194"/>
      <c r="E124" s="194"/>
      <c r="F124" s="195"/>
      <c r="G124" s="196"/>
      <c r="H124" s="196"/>
      <c r="I124" s="196"/>
      <c r="J124" s="195"/>
      <c r="K124" s="195"/>
      <c r="L124" s="209"/>
      <c r="M124" s="209"/>
      <c r="N124" s="207"/>
      <c r="O124" s="204"/>
      <c r="P124" s="196"/>
      <c r="Q124" s="196"/>
    </row>
    <row r="125" s="155" customFormat="1" customHeight="1" spans="1:17">
      <c r="A125" s="193"/>
      <c r="B125" s="193"/>
      <c r="C125" s="193"/>
      <c r="D125" s="194"/>
      <c r="E125" s="194"/>
      <c r="F125" s="195"/>
      <c r="G125" s="196"/>
      <c r="H125" s="196"/>
      <c r="I125" s="196"/>
      <c r="J125" s="195"/>
      <c r="K125" s="195"/>
      <c r="L125" s="207"/>
      <c r="M125" s="209"/>
      <c r="N125" s="207"/>
      <c r="O125" s="204"/>
      <c r="P125" s="196"/>
      <c r="Q125" s="196"/>
    </row>
    <row r="126" s="155" customFormat="1" customHeight="1" spans="1:17">
      <c r="A126" s="193"/>
      <c r="B126" s="193"/>
      <c r="C126" s="193"/>
      <c r="D126" s="194"/>
      <c r="E126" s="194"/>
      <c r="F126" s="195"/>
      <c r="G126" s="196"/>
      <c r="H126" s="196"/>
      <c r="I126" s="196"/>
      <c r="J126" s="195"/>
      <c r="K126" s="195"/>
      <c r="L126" s="207"/>
      <c r="M126" s="209"/>
      <c r="N126" s="207"/>
      <c r="O126" s="204"/>
      <c r="P126" s="196"/>
      <c r="Q126" s="196"/>
    </row>
    <row r="127" s="155" customFormat="1" customHeight="1" spans="1:17">
      <c r="A127" s="193"/>
      <c r="B127" s="193"/>
      <c r="C127" s="193"/>
      <c r="D127" s="194"/>
      <c r="E127" s="194"/>
      <c r="F127" s="195"/>
      <c r="G127" s="196"/>
      <c r="H127" s="196"/>
      <c r="I127" s="196"/>
      <c r="J127" s="195"/>
      <c r="K127" s="195"/>
      <c r="L127" s="207"/>
      <c r="M127" s="209"/>
      <c r="N127" s="207"/>
      <c r="O127" s="204"/>
      <c r="P127" s="196"/>
      <c r="Q127" s="196"/>
    </row>
    <row r="128" s="155" customFormat="1" customHeight="1" spans="1:17">
      <c r="A128" s="193"/>
      <c r="B128" s="193"/>
      <c r="C128" s="193"/>
      <c r="D128" s="194"/>
      <c r="E128" s="194"/>
      <c r="F128" s="195"/>
      <c r="G128" s="196"/>
      <c r="H128" s="196"/>
      <c r="I128" s="196"/>
      <c r="J128" s="195"/>
      <c r="K128" s="195"/>
      <c r="L128" s="207"/>
      <c r="M128" s="209"/>
      <c r="N128" s="207"/>
      <c r="O128" s="204"/>
      <c r="P128" s="196"/>
      <c r="Q128" s="196"/>
    </row>
    <row r="129" s="155" customFormat="1" customHeight="1" spans="1:17">
      <c r="A129" s="193"/>
      <c r="B129" s="193"/>
      <c r="C129" s="193"/>
      <c r="D129" s="194"/>
      <c r="E129" s="194"/>
      <c r="F129" s="195"/>
      <c r="G129" s="196"/>
      <c r="H129" s="196"/>
      <c r="I129" s="196"/>
      <c r="J129" s="195"/>
      <c r="K129" s="195"/>
      <c r="L129" s="209"/>
      <c r="M129" s="209"/>
      <c r="N129" s="207"/>
      <c r="O129" s="204"/>
      <c r="P129" s="196"/>
      <c r="Q129" s="196"/>
    </row>
    <row r="130" s="155" customFormat="1" customHeight="1" spans="1:17">
      <c r="A130" s="193"/>
      <c r="B130" s="193"/>
      <c r="C130" s="193"/>
      <c r="D130" s="194"/>
      <c r="E130" s="194"/>
      <c r="F130" s="195"/>
      <c r="G130" s="196"/>
      <c r="H130" s="196"/>
      <c r="I130" s="196"/>
      <c r="J130" s="195"/>
      <c r="K130" s="195"/>
      <c r="L130" s="209"/>
      <c r="M130" s="209"/>
      <c r="N130" s="207"/>
      <c r="O130" s="204"/>
      <c r="P130" s="196"/>
      <c r="Q130" s="196"/>
    </row>
    <row r="131" s="155" customFormat="1" customHeight="1" spans="1:17">
      <c r="A131" s="193"/>
      <c r="B131" s="193"/>
      <c r="C131" s="193"/>
      <c r="D131" s="194"/>
      <c r="E131" s="194"/>
      <c r="F131" s="195"/>
      <c r="G131" s="195"/>
      <c r="H131" s="196"/>
      <c r="I131" s="196"/>
      <c r="J131" s="195"/>
      <c r="K131" s="195"/>
      <c r="L131" s="209"/>
      <c r="M131" s="209"/>
      <c r="N131" s="207"/>
      <c r="O131" s="204"/>
      <c r="P131" s="196"/>
      <c r="Q131" s="196"/>
    </row>
    <row r="132" s="155" customFormat="1" customHeight="1" spans="1:17">
      <c r="A132" s="193"/>
      <c r="B132" s="193"/>
      <c r="C132" s="193"/>
      <c r="D132" s="194"/>
      <c r="E132" s="194"/>
      <c r="F132" s="195"/>
      <c r="G132" s="196"/>
      <c r="H132" s="196"/>
      <c r="I132" s="196"/>
      <c r="J132" s="195"/>
      <c r="K132" s="195"/>
      <c r="L132" s="209"/>
      <c r="M132" s="209"/>
      <c r="N132" s="207"/>
      <c r="O132" s="204"/>
      <c r="P132" s="196"/>
      <c r="Q132" s="196"/>
    </row>
    <row r="133" s="155" customFormat="1" customHeight="1" spans="1:17">
      <c r="A133" s="193"/>
      <c r="B133" s="193"/>
      <c r="C133" s="193"/>
      <c r="D133" s="194"/>
      <c r="E133" s="194"/>
      <c r="F133" s="195"/>
      <c r="G133" s="196"/>
      <c r="H133" s="196"/>
      <c r="I133" s="196"/>
      <c r="J133" s="195"/>
      <c r="K133" s="195"/>
      <c r="L133" s="209"/>
      <c r="M133" s="209"/>
      <c r="N133" s="207"/>
      <c r="O133" s="204"/>
      <c r="P133" s="196"/>
      <c r="Q133" s="196"/>
    </row>
    <row r="134" s="155" customFormat="1" customHeight="1" spans="1:17">
      <c r="A134" s="193"/>
      <c r="B134" s="193"/>
      <c r="C134" s="193"/>
      <c r="D134" s="194"/>
      <c r="E134" s="194"/>
      <c r="F134" s="195"/>
      <c r="G134" s="196"/>
      <c r="H134" s="196"/>
      <c r="I134" s="196"/>
      <c r="J134" s="195"/>
      <c r="K134" s="195"/>
      <c r="L134" s="209"/>
      <c r="M134" s="209"/>
      <c r="N134" s="207"/>
      <c r="O134" s="204"/>
      <c r="P134" s="196"/>
      <c r="Q134" s="196"/>
    </row>
    <row r="135" s="155" customFormat="1" customHeight="1" spans="1:17">
      <c r="A135" s="193"/>
      <c r="B135" s="193"/>
      <c r="C135" s="193"/>
      <c r="D135" s="194"/>
      <c r="E135" s="194"/>
      <c r="F135" s="195"/>
      <c r="G135" s="196"/>
      <c r="H135" s="196"/>
      <c r="I135" s="196"/>
      <c r="J135" s="195"/>
      <c r="K135" s="195"/>
      <c r="L135" s="209"/>
      <c r="M135" s="209"/>
      <c r="N135" s="207"/>
      <c r="O135" s="204"/>
      <c r="P135" s="196"/>
      <c r="Q135" s="196"/>
    </row>
    <row r="136" s="155" customFormat="1" customHeight="1" spans="1:17">
      <c r="A136" s="193"/>
      <c r="B136" s="193"/>
      <c r="C136" s="193"/>
      <c r="D136" s="194"/>
      <c r="E136" s="194"/>
      <c r="F136" s="195"/>
      <c r="G136" s="196"/>
      <c r="H136" s="196"/>
      <c r="I136" s="196"/>
      <c r="J136" s="195"/>
      <c r="K136" s="195"/>
      <c r="L136" s="209"/>
      <c r="M136" s="209"/>
      <c r="N136" s="207"/>
      <c r="O136" s="204"/>
      <c r="P136" s="196"/>
      <c r="Q136" s="196"/>
    </row>
    <row r="137" s="155" customFormat="1" customHeight="1" spans="1:17">
      <c r="A137" s="193"/>
      <c r="B137" s="193"/>
      <c r="C137" s="193"/>
      <c r="D137" s="194"/>
      <c r="E137" s="194"/>
      <c r="F137" s="195"/>
      <c r="G137" s="196"/>
      <c r="H137" s="196"/>
      <c r="I137" s="196"/>
      <c r="J137" s="195"/>
      <c r="K137" s="195"/>
      <c r="L137" s="209"/>
      <c r="M137" s="209"/>
      <c r="N137" s="207"/>
      <c r="O137" s="204"/>
      <c r="P137" s="196"/>
      <c r="Q137" s="196"/>
    </row>
    <row r="138" s="155" customFormat="1" customHeight="1" spans="1:17">
      <c r="A138" s="193"/>
      <c r="B138" s="193"/>
      <c r="C138" s="193"/>
      <c r="D138" s="194"/>
      <c r="E138" s="194"/>
      <c r="F138" s="195"/>
      <c r="G138" s="196"/>
      <c r="H138" s="196"/>
      <c r="I138" s="196"/>
      <c r="J138" s="195"/>
      <c r="K138" s="195"/>
      <c r="L138" s="209"/>
      <c r="M138" s="209"/>
      <c r="N138" s="207"/>
      <c r="O138" s="204"/>
      <c r="P138" s="196"/>
      <c r="Q138" s="196"/>
    </row>
    <row r="139" s="155" customFormat="1" customHeight="1" spans="1:17">
      <c r="A139" s="193"/>
      <c r="B139" s="193"/>
      <c r="C139" s="193"/>
      <c r="D139" s="194"/>
      <c r="E139" s="194"/>
      <c r="F139" s="195"/>
      <c r="G139" s="196"/>
      <c r="H139" s="196"/>
      <c r="I139" s="196"/>
      <c r="J139" s="195"/>
      <c r="K139" s="195"/>
      <c r="L139" s="209"/>
      <c r="M139" s="209"/>
      <c r="N139" s="207"/>
      <c r="O139" s="204"/>
      <c r="P139" s="196"/>
      <c r="Q139" s="196"/>
    </row>
    <row r="140" s="155" customFormat="1" customHeight="1" spans="1:17">
      <c r="A140" s="193"/>
      <c r="B140" s="193"/>
      <c r="C140" s="193"/>
      <c r="D140" s="194"/>
      <c r="E140" s="194"/>
      <c r="F140" s="195"/>
      <c r="G140" s="196"/>
      <c r="H140" s="196"/>
      <c r="I140" s="196"/>
      <c r="J140" s="195"/>
      <c r="K140" s="195"/>
      <c r="L140" s="209"/>
      <c r="M140" s="209"/>
      <c r="N140" s="207"/>
      <c r="O140" s="204"/>
      <c r="P140" s="196"/>
      <c r="Q140" s="196"/>
    </row>
    <row r="141" s="155" customFormat="1" customHeight="1" spans="1:17">
      <c r="A141" s="193"/>
      <c r="B141" s="193"/>
      <c r="C141" s="193"/>
      <c r="D141" s="194"/>
      <c r="E141" s="194"/>
      <c r="F141" s="195"/>
      <c r="G141" s="196"/>
      <c r="H141" s="196"/>
      <c r="I141" s="196"/>
      <c r="J141" s="195"/>
      <c r="K141" s="195"/>
      <c r="L141" s="207"/>
      <c r="M141" s="209"/>
      <c r="N141" s="207"/>
      <c r="O141" s="204"/>
      <c r="P141" s="196"/>
      <c r="Q141" s="196"/>
    </row>
    <row r="142" s="155" customFormat="1" customHeight="1" spans="1:17">
      <c r="A142" s="193"/>
      <c r="B142" s="193"/>
      <c r="C142" s="193"/>
      <c r="D142" s="194"/>
      <c r="E142" s="194"/>
      <c r="F142" s="195"/>
      <c r="G142" s="196"/>
      <c r="H142" s="196"/>
      <c r="I142" s="196"/>
      <c r="J142" s="195"/>
      <c r="K142" s="195"/>
      <c r="L142" s="209"/>
      <c r="M142" s="209"/>
      <c r="N142" s="207"/>
      <c r="O142" s="204"/>
      <c r="P142" s="196"/>
      <c r="Q142" s="196"/>
    </row>
    <row r="143" s="155" customFormat="1" customHeight="1" spans="1:17">
      <c r="A143" s="193"/>
      <c r="B143" s="193"/>
      <c r="C143" s="193"/>
      <c r="D143" s="194"/>
      <c r="E143" s="194"/>
      <c r="F143" s="195"/>
      <c r="G143" s="196"/>
      <c r="H143" s="196"/>
      <c r="I143" s="196"/>
      <c r="J143" s="195"/>
      <c r="K143" s="195"/>
      <c r="L143" s="209"/>
      <c r="M143" s="209"/>
      <c r="N143" s="207"/>
      <c r="O143" s="204"/>
      <c r="P143" s="196"/>
      <c r="Q143" s="196"/>
    </row>
    <row r="144" s="155" customFormat="1" customHeight="1" spans="1:17">
      <c r="A144" s="193"/>
      <c r="B144" s="193"/>
      <c r="C144" s="193"/>
      <c r="D144" s="194"/>
      <c r="E144" s="194"/>
      <c r="F144" s="195"/>
      <c r="G144" s="195"/>
      <c r="H144" s="196"/>
      <c r="I144" s="196"/>
      <c r="J144" s="195"/>
      <c r="K144" s="195"/>
      <c r="L144" s="209"/>
      <c r="M144" s="209"/>
      <c r="N144" s="207"/>
      <c r="O144" s="204"/>
      <c r="P144" s="196"/>
      <c r="Q144" s="196"/>
    </row>
    <row r="145" s="155" customFormat="1" customHeight="1" spans="1:17">
      <c r="A145" s="193"/>
      <c r="B145" s="193"/>
      <c r="C145" s="193"/>
      <c r="D145" s="194"/>
      <c r="E145" s="194"/>
      <c r="F145" s="195"/>
      <c r="G145" s="196"/>
      <c r="H145" s="196"/>
      <c r="I145" s="196"/>
      <c r="J145" s="195"/>
      <c r="K145" s="195"/>
      <c r="L145" s="209"/>
      <c r="M145" s="209"/>
      <c r="N145" s="207"/>
      <c r="O145" s="204"/>
      <c r="P145" s="196"/>
      <c r="Q145" s="196"/>
    </row>
    <row r="146" s="155" customFormat="1" customHeight="1" spans="1:17">
      <c r="A146" s="193"/>
      <c r="B146" s="193"/>
      <c r="C146" s="193"/>
      <c r="D146" s="194"/>
      <c r="E146" s="194"/>
      <c r="F146" s="195"/>
      <c r="G146" s="196"/>
      <c r="H146" s="196"/>
      <c r="I146" s="196"/>
      <c r="J146" s="195"/>
      <c r="K146" s="195"/>
      <c r="L146" s="209"/>
      <c r="M146" s="209"/>
      <c r="N146" s="207"/>
      <c r="O146" s="204"/>
      <c r="P146" s="196"/>
      <c r="Q146" s="196"/>
    </row>
    <row r="147" s="155" customFormat="1" customHeight="1" spans="1:17">
      <c r="A147" s="193"/>
      <c r="B147" s="193"/>
      <c r="C147" s="193"/>
      <c r="D147" s="194"/>
      <c r="E147" s="194"/>
      <c r="F147" s="195"/>
      <c r="G147" s="196"/>
      <c r="H147" s="196"/>
      <c r="I147" s="196"/>
      <c r="J147" s="195"/>
      <c r="K147" s="195"/>
      <c r="L147" s="209"/>
      <c r="M147" s="209"/>
      <c r="N147" s="207"/>
      <c r="O147" s="204"/>
      <c r="P147" s="196"/>
      <c r="Q147" s="196"/>
    </row>
    <row r="148" s="155" customFormat="1" customHeight="1" spans="1:17">
      <c r="A148" s="193"/>
      <c r="B148" s="193"/>
      <c r="C148" s="193"/>
      <c r="D148" s="194"/>
      <c r="E148" s="194"/>
      <c r="F148" s="195"/>
      <c r="G148" s="196"/>
      <c r="H148" s="196"/>
      <c r="I148" s="196"/>
      <c r="J148" s="195"/>
      <c r="K148" s="195"/>
      <c r="L148" s="207"/>
      <c r="M148" s="209"/>
      <c r="N148" s="207"/>
      <c r="O148" s="204"/>
      <c r="P148" s="196"/>
      <c r="Q148" s="196"/>
    </row>
    <row r="149" s="155" customFormat="1" customHeight="1" spans="1:17">
      <c r="A149" s="193"/>
      <c r="B149" s="193"/>
      <c r="C149" s="193"/>
      <c r="D149" s="194"/>
      <c r="E149" s="194"/>
      <c r="F149" s="195"/>
      <c r="G149" s="196"/>
      <c r="H149" s="196"/>
      <c r="I149" s="196"/>
      <c r="J149" s="195"/>
      <c r="K149" s="195"/>
      <c r="L149" s="209"/>
      <c r="M149" s="209"/>
      <c r="N149" s="207"/>
      <c r="O149" s="204"/>
      <c r="P149" s="196"/>
      <c r="Q149" s="196"/>
    </row>
    <row r="150" s="155" customFormat="1" customHeight="1" spans="1:17">
      <c r="A150" s="193"/>
      <c r="B150" s="193"/>
      <c r="C150" s="193"/>
      <c r="D150" s="194"/>
      <c r="E150" s="194"/>
      <c r="F150" s="195"/>
      <c r="G150" s="196"/>
      <c r="H150" s="196"/>
      <c r="I150" s="196"/>
      <c r="J150" s="195"/>
      <c r="K150" s="195"/>
      <c r="L150" s="209"/>
      <c r="M150" s="209"/>
      <c r="N150" s="207"/>
      <c r="O150" s="204"/>
      <c r="P150" s="196"/>
      <c r="Q150" s="196"/>
    </row>
    <row r="151" s="155" customFormat="1" customHeight="1" spans="1:17">
      <c r="A151" s="193"/>
      <c r="B151" s="193"/>
      <c r="C151" s="193"/>
      <c r="D151" s="194"/>
      <c r="E151" s="194"/>
      <c r="F151" s="195"/>
      <c r="G151" s="196"/>
      <c r="H151" s="196"/>
      <c r="I151" s="196"/>
      <c r="J151" s="195"/>
      <c r="K151" s="195"/>
      <c r="L151" s="209"/>
      <c r="M151" s="209"/>
      <c r="N151" s="207"/>
      <c r="O151" s="204"/>
      <c r="P151" s="196"/>
      <c r="Q151" s="196"/>
    </row>
    <row r="152" s="155" customFormat="1" customHeight="1" spans="1:17">
      <c r="A152" s="193"/>
      <c r="B152" s="193"/>
      <c r="C152" s="193"/>
      <c r="D152" s="194"/>
      <c r="E152" s="194"/>
      <c r="F152" s="195"/>
      <c r="G152" s="196"/>
      <c r="H152" s="196"/>
      <c r="I152" s="196"/>
      <c r="J152" s="195"/>
      <c r="K152" s="195"/>
      <c r="L152" s="209"/>
      <c r="M152" s="209"/>
      <c r="N152" s="207"/>
      <c r="O152" s="204"/>
      <c r="P152" s="196"/>
      <c r="Q152" s="196"/>
    </row>
    <row r="153" s="155" customFormat="1" customHeight="1" spans="1:17">
      <c r="A153" s="193"/>
      <c r="B153" s="193"/>
      <c r="C153" s="193"/>
      <c r="D153" s="194"/>
      <c r="E153" s="194"/>
      <c r="F153" s="195"/>
      <c r="G153" s="196"/>
      <c r="H153" s="196"/>
      <c r="I153" s="196"/>
      <c r="J153" s="195"/>
      <c r="K153" s="195"/>
      <c r="L153" s="207"/>
      <c r="M153" s="209"/>
      <c r="N153" s="207"/>
      <c r="O153" s="204"/>
      <c r="P153" s="196"/>
      <c r="Q153" s="196"/>
    </row>
    <row r="154" s="155" customFormat="1" customHeight="1" spans="1:17">
      <c r="A154" s="193"/>
      <c r="B154" s="193"/>
      <c r="C154" s="193"/>
      <c r="D154" s="194"/>
      <c r="E154" s="194"/>
      <c r="F154" s="195"/>
      <c r="G154" s="195"/>
      <c r="H154" s="196"/>
      <c r="I154" s="196"/>
      <c r="J154" s="195"/>
      <c r="K154" s="195"/>
      <c r="L154" s="209"/>
      <c r="M154" s="209"/>
      <c r="N154" s="207"/>
      <c r="O154" s="204"/>
      <c r="P154" s="196"/>
      <c r="Q154" s="196"/>
    </row>
    <row r="155" s="155" customFormat="1" customHeight="1" spans="1:17">
      <c r="A155" s="193"/>
      <c r="B155" s="193"/>
      <c r="C155" s="193"/>
      <c r="D155" s="194"/>
      <c r="E155" s="194"/>
      <c r="F155" s="195"/>
      <c r="G155" s="196"/>
      <c r="H155" s="196"/>
      <c r="I155" s="196"/>
      <c r="J155" s="195"/>
      <c r="K155" s="195"/>
      <c r="L155" s="209"/>
      <c r="M155" s="209"/>
      <c r="N155" s="207"/>
      <c r="O155" s="204"/>
      <c r="P155" s="196"/>
      <c r="Q155" s="196"/>
    </row>
    <row r="156" s="155" customFormat="1" customHeight="1" spans="1:17">
      <c r="A156" s="193"/>
      <c r="B156" s="193"/>
      <c r="C156" s="193"/>
      <c r="D156" s="194"/>
      <c r="E156" s="194"/>
      <c r="F156" s="195"/>
      <c r="G156" s="195"/>
      <c r="H156" s="196"/>
      <c r="I156" s="196"/>
      <c r="J156" s="195"/>
      <c r="K156" s="195"/>
      <c r="L156" s="209"/>
      <c r="M156" s="209"/>
      <c r="N156" s="207"/>
      <c r="O156" s="204"/>
      <c r="P156" s="196"/>
      <c r="Q156" s="196"/>
    </row>
    <row r="157" s="155" customFormat="1" customHeight="1" spans="1:17">
      <c r="A157" s="193"/>
      <c r="B157" s="193"/>
      <c r="C157" s="193"/>
      <c r="D157" s="194"/>
      <c r="E157" s="194"/>
      <c r="F157" s="195"/>
      <c r="G157" s="196"/>
      <c r="H157" s="196"/>
      <c r="I157" s="196"/>
      <c r="J157" s="195"/>
      <c r="K157" s="195"/>
      <c r="L157" s="209"/>
      <c r="M157" s="209"/>
      <c r="N157" s="207"/>
      <c r="O157" s="204"/>
      <c r="P157" s="196"/>
      <c r="Q157" s="196"/>
    </row>
    <row r="158" s="155" customFormat="1" customHeight="1" spans="1:17">
      <c r="A158" s="193"/>
      <c r="B158" s="193"/>
      <c r="C158" s="193"/>
      <c r="D158" s="194"/>
      <c r="E158" s="194"/>
      <c r="F158" s="195"/>
      <c r="G158" s="196"/>
      <c r="H158" s="196"/>
      <c r="I158" s="196"/>
      <c r="J158" s="195"/>
      <c r="K158" s="195"/>
      <c r="L158" s="209"/>
      <c r="M158" s="209"/>
      <c r="N158" s="207"/>
      <c r="O158" s="204"/>
      <c r="P158" s="196"/>
      <c r="Q158" s="196"/>
    </row>
    <row r="159" s="155" customFormat="1" customHeight="1" spans="1:17">
      <c r="A159" s="193"/>
      <c r="B159" s="193"/>
      <c r="C159" s="193"/>
      <c r="D159" s="194"/>
      <c r="E159" s="194"/>
      <c r="F159" s="195"/>
      <c r="G159" s="196"/>
      <c r="H159" s="196"/>
      <c r="I159" s="196"/>
      <c r="J159" s="195"/>
      <c r="K159" s="195"/>
      <c r="L159" s="209"/>
      <c r="M159" s="209"/>
      <c r="N159" s="207"/>
      <c r="O159" s="204"/>
      <c r="P159" s="196"/>
      <c r="Q159" s="196"/>
    </row>
    <row r="160" s="155" customFormat="1" customHeight="1" spans="1:17">
      <c r="A160" s="193"/>
      <c r="B160" s="193"/>
      <c r="C160" s="193"/>
      <c r="D160" s="194"/>
      <c r="E160" s="194"/>
      <c r="F160" s="195"/>
      <c r="G160" s="196"/>
      <c r="H160" s="196"/>
      <c r="I160" s="196"/>
      <c r="J160" s="195"/>
      <c r="K160" s="195"/>
      <c r="L160" s="209"/>
      <c r="M160" s="209"/>
      <c r="N160" s="207"/>
      <c r="O160" s="204"/>
      <c r="P160" s="196"/>
      <c r="Q160" s="196"/>
    </row>
    <row r="161" s="155" customFormat="1" customHeight="1" spans="1:17">
      <c r="A161" s="193"/>
      <c r="B161" s="193"/>
      <c r="C161" s="193"/>
      <c r="D161" s="194"/>
      <c r="E161" s="194"/>
      <c r="F161" s="195"/>
      <c r="G161" s="196"/>
      <c r="H161" s="196"/>
      <c r="I161" s="196"/>
      <c r="J161" s="195"/>
      <c r="K161" s="195"/>
      <c r="L161" s="209"/>
      <c r="M161" s="209"/>
      <c r="N161" s="207"/>
      <c r="O161" s="204"/>
      <c r="P161" s="196"/>
      <c r="Q161" s="196"/>
    </row>
    <row r="162" s="155" customFormat="1" customHeight="1" spans="1:17">
      <c r="A162" s="193"/>
      <c r="B162" s="193"/>
      <c r="C162" s="193"/>
      <c r="D162" s="194"/>
      <c r="E162" s="194"/>
      <c r="F162" s="195"/>
      <c r="G162" s="196"/>
      <c r="H162" s="196"/>
      <c r="I162" s="196"/>
      <c r="J162" s="195"/>
      <c r="K162" s="195"/>
      <c r="L162" s="209"/>
      <c r="M162" s="209"/>
      <c r="N162" s="207"/>
      <c r="O162" s="204"/>
      <c r="P162" s="196"/>
      <c r="Q162" s="196"/>
    </row>
    <row r="163" s="155" customFormat="1" customHeight="1" spans="1:17">
      <c r="A163" s="193"/>
      <c r="B163" s="193"/>
      <c r="C163" s="193"/>
      <c r="D163" s="194"/>
      <c r="E163" s="194"/>
      <c r="F163" s="195"/>
      <c r="G163" s="196"/>
      <c r="H163" s="196"/>
      <c r="I163" s="196"/>
      <c r="J163" s="195"/>
      <c r="K163" s="195"/>
      <c r="L163" s="209"/>
      <c r="M163" s="209"/>
      <c r="N163" s="207"/>
      <c r="O163" s="204"/>
      <c r="P163" s="196"/>
      <c r="Q163" s="196"/>
    </row>
    <row r="164" s="155" customFormat="1" customHeight="1" spans="1:17">
      <c r="A164" s="193"/>
      <c r="B164" s="193"/>
      <c r="C164" s="193"/>
      <c r="D164" s="194"/>
      <c r="E164" s="194"/>
      <c r="F164" s="195"/>
      <c r="G164" s="196"/>
      <c r="H164" s="196"/>
      <c r="I164" s="196"/>
      <c r="J164" s="195"/>
      <c r="K164" s="195"/>
      <c r="L164" s="207"/>
      <c r="M164" s="209"/>
      <c r="N164" s="207"/>
      <c r="O164" s="204"/>
      <c r="P164" s="196"/>
      <c r="Q164" s="196"/>
    </row>
    <row r="165" s="155" customFormat="1" customHeight="1" spans="1:17">
      <c r="A165" s="193"/>
      <c r="B165" s="193"/>
      <c r="C165" s="193"/>
      <c r="D165" s="194"/>
      <c r="E165" s="194"/>
      <c r="F165" s="195"/>
      <c r="G165" s="196"/>
      <c r="H165" s="196"/>
      <c r="I165" s="196"/>
      <c r="J165" s="195"/>
      <c r="K165" s="195"/>
      <c r="L165" s="209"/>
      <c r="M165" s="209"/>
      <c r="N165" s="207"/>
      <c r="O165" s="204"/>
      <c r="P165" s="196"/>
      <c r="Q165" s="196"/>
    </row>
    <row r="166" s="155" customFormat="1" customHeight="1" spans="1:17">
      <c r="A166" s="193"/>
      <c r="B166" s="193"/>
      <c r="C166" s="193"/>
      <c r="D166" s="194"/>
      <c r="E166" s="194"/>
      <c r="F166" s="195"/>
      <c r="G166" s="196"/>
      <c r="H166" s="196"/>
      <c r="I166" s="196"/>
      <c r="J166" s="195"/>
      <c r="K166" s="195"/>
      <c r="L166" s="209"/>
      <c r="M166" s="209"/>
      <c r="N166" s="207"/>
      <c r="O166" s="204"/>
      <c r="P166" s="193"/>
      <c r="Q166" s="193"/>
    </row>
    <row r="167" s="155" customFormat="1" customHeight="1" spans="1:17">
      <c r="A167" s="193"/>
      <c r="B167" s="193"/>
      <c r="C167" s="193"/>
      <c r="D167" s="194"/>
      <c r="E167" s="194"/>
      <c r="F167" s="195"/>
      <c r="G167" s="196"/>
      <c r="H167" s="196"/>
      <c r="I167" s="196"/>
      <c r="J167" s="195"/>
      <c r="K167" s="195"/>
      <c r="L167" s="209"/>
      <c r="M167" s="209"/>
      <c r="N167" s="207"/>
      <c r="O167" s="204"/>
      <c r="P167" s="196"/>
      <c r="Q167" s="196"/>
    </row>
    <row r="168" s="155" customFormat="1" customHeight="1" spans="1:17">
      <c r="A168" s="193"/>
      <c r="B168" s="193"/>
      <c r="C168" s="193"/>
      <c r="D168" s="194"/>
      <c r="E168" s="194"/>
      <c r="F168" s="195"/>
      <c r="G168" s="196"/>
      <c r="H168" s="196"/>
      <c r="I168" s="196"/>
      <c r="J168" s="195"/>
      <c r="K168" s="195"/>
      <c r="L168" s="209"/>
      <c r="M168" s="209"/>
      <c r="N168" s="207"/>
      <c r="O168" s="204"/>
      <c r="P168" s="196"/>
      <c r="Q168" s="196"/>
    </row>
    <row r="169" s="155" customFormat="1" customHeight="1" spans="1:17">
      <c r="A169" s="193"/>
      <c r="B169" s="193"/>
      <c r="C169" s="193"/>
      <c r="D169" s="194"/>
      <c r="E169" s="194"/>
      <c r="F169" s="195"/>
      <c r="G169" s="196"/>
      <c r="H169" s="196"/>
      <c r="I169" s="196"/>
      <c r="J169" s="195"/>
      <c r="K169" s="195"/>
      <c r="L169" s="209"/>
      <c r="M169" s="209"/>
      <c r="N169" s="207"/>
      <c r="O169" s="204"/>
      <c r="P169" s="196"/>
      <c r="Q169" s="196"/>
    </row>
    <row r="170" s="155" customFormat="1" customHeight="1" spans="1:17">
      <c r="A170" s="193"/>
      <c r="B170" s="193"/>
      <c r="C170" s="193"/>
      <c r="D170" s="194"/>
      <c r="E170" s="194"/>
      <c r="F170" s="195"/>
      <c r="G170" s="196"/>
      <c r="H170" s="196"/>
      <c r="I170" s="196"/>
      <c r="J170" s="195"/>
      <c r="K170" s="195"/>
      <c r="L170" s="209"/>
      <c r="M170" s="209"/>
      <c r="N170" s="207"/>
      <c r="O170" s="204"/>
      <c r="P170" s="196"/>
      <c r="Q170" s="196"/>
    </row>
    <row r="171" s="155" customFormat="1" customHeight="1" spans="1:17">
      <c r="A171" s="193"/>
      <c r="B171" s="193"/>
      <c r="C171" s="193"/>
      <c r="D171" s="194"/>
      <c r="E171" s="194"/>
      <c r="F171" s="195"/>
      <c r="G171" s="196"/>
      <c r="H171" s="196"/>
      <c r="I171" s="196"/>
      <c r="J171" s="195"/>
      <c r="K171" s="195"/>
      <c r="L171" s="209"/>
      <c r="M171" s="209"/>
      <c r="N171" s="207"/>
      <c r="O171" s="204"/>
      <c r="P171" s="196"/>
      <c r="Q171" s="196"/>
    </row>
    <row r="172" s="155" customFormat="1" customHeight="1" spans="1:17">
      <c r="A172" s="193"/>
      <c r="B172" s="193"/>
      <c r="C172" s="193"/>
      <c r="D172" s="194"/>
      <c r="E172" s="194"/>
      <c r="F172" s="195"/>
      <c r="G172" s="196"/>
      <c r="H172" s="196"/>
      <c r="I172" s="196"/>
      <c r="J172" s="195"/>
      <c r="K172" s="195"/>
      <c r="L172" s="209"/>
      <c r="M172" s="209"/>
      <c r="N172" s="207"/>
      <c r="O172" s="204"/>
      <c r="P172" s="196"/>
      <c r="Q172" s="196"/>
    </row>
    <row r="173" s="155" customFormat="1" customHeight="1" spans="1:17">
      <c r="A173" s="193"/>
      <c r="B173" s="193"/>
      <c r="C173" s="193"/>
      <c r="D173" s="194"/>
      <c r="E173" s="194"/>
      <c r="F173" s="195"/>
      <c r="G173" s="196"/>
      <c r="H173" s="196"/>
      <c r="I173" s="196"/>
      <c r="J173" s="195"/>
      <c r="K173" s="195"/>
      <c r="L173" s="209"/>
      <c r="M173" s="209"/>
      <c r="N173" s="207"/>
      <c r="O173" s="204"/>
      <c r="P173" s="196"/>
      <c r="Q173" s="196"/>
    </row>
    <row r="174" s="155" customFormat="1" customHeight="1" spans="1:17">
      <c r="A174" s="193"/>
      <c r="B174" s="193"/>
      <c r="C174" s="193"/>
      <c r="D174" s="194"/>
      <c r="E174" s="194"/>
      <c r="F174" s="195"/>
      <c r="G174" s="196"/>
      <c r="H174" s="196"/>
      <c r="I174" s="196"/>
      <c r="J174" s="195"/>
      <c r="K174" s="195"/>
      <c r="L174" s="207"/>
      <c r="M174" s="209"/>
      <c r="N174" s="207"/>
      <c r="O174" s="204"/>
      <c r="P174" s="196"/>
      <c r="Q174" s="196"/>
    </row>
    <row r="175" s="155" customFormat="1" customHeight="1" spans="1:17">
      <c r="A175" s="193"/>
      <c r="B175" s="193"/>
      <c r="C175" s="193"/>
      <c r="D175" s="194"/>
      <c r="E175" s="194"/>
      <c r="F175" s="195"/>
      <c r="G175" s="196"/>
      <c r="H175" s="196"/>
      <c r="I175" s="196"/>
      <c r="J175" s="195"/>
      <c r="K175" s="195"/>
      <c r="L175" s="207"/>
      <c r="M175" s="209"/>
      <c r="N175" s="207"/>
      <c r="O175" s="204"/>
      <c r="P175" s="196"/>
      <c r="Q175" s="196"/>
    </row>
    <row r="176" s="155" customFormat="1" customHeight="1" spans="1:17">
      <c r="A176" s="193"/>
      <c r="B176" s="193"/>
      <c r="C176" s="193"/>
      <c r="D176" s="194"/>
      <c r="E176" s="194"/>
      <c r="F176" s="195"/>
      <c r="G176" s="196"/>
      <c r="H176" s="196"/>
      <c r="I176" s="196"/>
      <c r="J176" s="195"/>
      <c r="K176" s="195"/>
      <c r="L176" s="207"/>
      <c r="M176" s="209"/>
      <c r="N176" s="207"/>
      <c r="O176" s="204"/>
      <c r="P176" s="196"/>
      <c r="Q176" s="196"/>
    </row>
    <row r="177" s="155" customFormat="1" customHeight="1" spans="1:17">
      <c r="A177" s="193"/>
      <c r="B177" s="193"/>
      <c r="C177" s="193"/>
      <c r="D177" s="194"/>
      <c r="E177" s="194"/>
      <c r="F177" s="195"/>
      <c r="G177" s="196"/>
      <c r="H177" s="196"/>
      <c r="I177" s="196"/>
      <c r="J177" s="195"/>
      <c r="K177" s="195"/>
      <c r="L177" s="209"/>
      <c r="M177" s="209"/>
      <c r="N177" s="207"/>
      <c r="O177" s="204"/>
      <c r="P177" s="196"/>
      <c r="Q177" s="196"/>
    </row>
    <row r="178" s="155" customFormat="1" customHeight="1" spans="1:17">
      <c r="A178" s="193"/>
      <c r="B178" s="193"/>
      <c r="C178" s="193"/>
      <c r="D178" s="194"/>
      <c r="E178" s="194"/>
      <c r="F178" s="195"/>
      <c r="G178" s="195"/>
      <c r="H178" s="196"/>
      <c r="I178" s="196"/>
      <c r="J178" s="195"/>
      <c r="K178" s="195"/>
      <c r="L178" s="209"/>
      <c r="M178" s="209"/>
      <c r="N178" s="207"/>
      <c r="O178" s="204"/>
      <c r="P178" s="196"/>
      <c r="Q178" s="196"/>
    </row>
    <row r="179" s="155" customFormat="1" customHeight="1" spans="1:17">
      <c r="A179" s="193"/>
      <c r="B179" s="193"/>
      <c r="C179" s="193"/>
      <c r="D179" s="194"/>
      <c r="E179" s="194"/>
      <c r="F179" s="195"/>
      <c r="G179" s="195"/>
      <c r="H179" s="196"/>
      <c r="I179" s="196"/>
      <c r="J179" s="195"/>
      <c r="K179" s="195"/>
      <c r="L179" s="209"/>
      <c r="M179" s="209"/>
      <c r="N179" s="207"/>
      <c r="O179" s="204"/>
      <c r="P179" s="196"/>
      <c r="Q179" s="196"/>
    </row>
    <row r="180" s="155" customFormat="1" customHeight="1" spans="1:17">
      <c r="A180" s="193"/>
      <c r="B180" s="193"/>
      <c r="C180" s="193"/>
      <c r="D180" s="194"/>
      <c r="E180" s="194"/>
      <c r="F180" s="195"/>
      <c r="G180" s="196"/>
      <c r="H180" s="196"/>
      <c r="I180" s="196"/>
      <c r="J180" s="195"/>
      <c r="K180" s="195"/>
      <c r="L180" s="209"/>
      <c r="M180" s="209"/>
      <c r="N180" s="207"/>
      <c r="O180" s="204"/>
      <c r="P180" s="196"/>
      <c r="Q180" s="196"/>
    </row>
    <row r="181" s="155" customFormat="1" customHeight="1" spans="1:17">
      <c r="A181" s="193"/>
      <c r="B181" s="193"/>
      <c r="C181" s="193"/>
      <c r="D181" s="194"/>
      <c r="E181" s="194"/>
      <c r="F181" s="195"/>
      <c r="G181" s="196"/>
      <c r="H181" s="196"/>
      <c r="I181" s="196"/>
      <c r="J181" s="195"/>
      <c r="K181" s="195"/>
      <c r="L181" s="209"/>
      <c r="M181" s="209"/>
      <c r="N181" s="207"/>
      <c r="O181" s="204"/>
      <c r="P181" s="196"/>
      <c r="Q181" s="196"/>
    </row>
    <row r="182" s="155" customFormat="1" customHeight="1" spans="1:17">
      <c r="A182" s="193"/>
      <c r="B182" s="193"/>
      <c r="C182" s="193"/>
      <c r="D182" s="194"/>
      <c r="E182" s="194"/>
      <c r="F182" s="195"/>
      <c r="G182" s="196"/>
      <c r="H182" s="196"/>
      <c r="I182" s="196"/>
      <c r="J182" s="195"/>
      <c r="K182" s="195"/>
      <c r="L182" s="209"/>
      <c r="M182" s="209"/>
      <c r="N182" s="207"/>
      <c r="O182" s="204"/>
      <c r="P182" s="196"/>
      <c r="Q182" s="196"/>
    </row>
    <row r="183" s="155" customFormat="1" customHeight="1" spans="1:17">
      <c r="A183" s="193"/>
      <c r="B183" s="193"/>
      <c r="C183" s="193"/>
      <c r="D183" s="194"/>
      <c r="E183" s="194"/>
      <c r="F183" s="195"/>
      <c r="G183" s="196"/>
      <c r="H183" s="196"/>
      <c r="I183" s="196"/>
      <c r="J183" s="195"/>
      <c r="K183" s="195"/>
      <c r="L183" s="209"/>
      <c r="M183" s="209"/>
      <c r="N183" s="207"/>
      <c r="O183" s="204"/>
      <c r="P183" s="196"/>
      <c r="Q183" s="196"/>
    </row>
    <row r="184" s="155" customFormat="1" customHeight="1" spans="1:17">
      <c r="A184" s="193"/>
      <c r="B184" s="193"/>
      <c r="C184" s="193"/>
      <c r="D184" s="194"/>
      <c r="E184" s="194"/>
      <c r="F184" s="195"/>
      <c r="G184" s="196"/>
      <c r="H184" s="196"/>
      <c r="I184" s="196"/>
      <c r="J184" s="195"/>
      <c r="K184" s="195"/>
      <c r="L184" s="209"/>
      <c r="M184" s="209"/>
      <c r="N184" s="207"/>
      <c r="O184" s="204"/>
      <c r="P184" s="196"/>
      <c r="Q184" s="196"/>
    </row>
    <row r="185" s="155" customFormat="1" customHeight="1" spans="1:17">
      <c r="A185" s="193"/>
      <c r="B185" s="193"/>
      <c r="C185" s="193"/>
      <c r="D185" s="194"/>
      <c r="E185" s="194"/>
      <c r="F185" s="195"/>
      <c r="G185" s="196"/>
      <c r="H185" s="196"/>
      <c r="I185" s="196"/>
      <c r="J185" s="195"/>
      <c r="K185" s="195"/>
      <c r="L185" s="209"/>
      <c r="M185" s="209"/>
      <c r="N185" s="207"/>
      <c r="O185" s="204"/>
      <c r="P185" s="196"/>
      <c r="Q185" s="196"/>
    </row>
    <row r="186" s="155" customFormat="1" customHeight="1" spans="1:17">
      <c r="A186" s="193"/>
      <c r="B186" s="193"/>
      <c r="C186" s="193"/>
      <c r="D186" s="194"/>
      <c r="E186" s="194"/>
      <c r="F186" s="195"/>
      <c r="G186" s="196"/>
      <c r="H186" s="196"/>
      <c r="I186" s="196"/>
      <c r="J186" s="195"/>
      <c r="K186" s="195"/>
      <c r="L186" s="209"/>
      <c r="M186" s="209"/>
      <c r="N186" s="207"/>
      <c r="O186" s="204"/>
      <c r="P186" s="196"/>
      <c r="Q186" s="196"/>
    </row>
    <row r="187" s="155" customFormat="1" customHeight="1" spans="1:17">
      <c r="A187" s="193"/>
      <c r="B187" s="193"/>
      <c r="C187" s="193"/>
      <c r="D187" s="194"/>
      <c r="E187" s="194"/>
      <c r="F187" s="195"/>
      <c r="G187" s="196"/>
      <c r="H187" s="196"/>
      <c r="I187" s="196"/>
      <c r="J187" s="195"/>
      <c r="K187" s="195"/>
      <c r="L187" s="209"/>
      <c r="M187" s="209"/>
      <c r="N187" s="207"/>
      <c r="O187" s="204"/>
      <c r="P187" s="196"/>
      <c r="Q187" s="196"/>
    </row>
    <row r="188" s="155" customFormat="1" customHeight="1" spans="1:17">
      <c r="A188" s="193"/>
      <c r="B188" s="193"/>
      <c r="C188" s="193"/>
      <c r="D188" s="194"/>
      <c r="E188" s="194"/>
      <c r="F188" s="195"/>
      <c r="G188" s="196"/>
      <c r="H188" s="196"/>
      <c r="I188" s="196"/>
      <c r="J188" s="195"/>
      <c r="K188" s="195"/>
      <c r="L188" s="209"/>
      <c r="M188" s="209"/>
      <c r="N188" s="207"/>
      <c r="O188" s="204"/>
      <c r="P188" s="196"/>
      <c r="Q188" s="196"/>
    </row>
    <row r="189" s="155" customFormat="1" customHeight="1" spans="1:17">
      <c r="A189" s="193"/>
      <c r="B189" s="193"/>
      <c r="C189" s="193"/>
      <c r="D189" s="194"/>
      <c r="E189" s="194"/>
      <c r="F189" s="195"/>
      <c r="G189" s="196"/>
      <c r="H189" s="196"/>
      <c r="I189" s="196"/>
      <c r="J189" s="195"/>
      <c r="K189" s="195"/>
      <c r="L189" s="209"/>
      <c r="M189" s="209"/>
      <c r="N189" s="207"/>
      <c r="O189" s="204"/>
      <c r="P189" s="196"/>
      <c r="Q189" s="196"/>
    </row>
    <row r="190" s="155" customFormat="1" customHeight="1" spans="1:17">
      <c r="A190" s="193"/>
      <c r="B190" s="193"/>
      <c r="C190" s="193"/>
      <c r="D190" s="194"/>
      <c r="E190" s="194"/>
      <c r="F190" s="195"/>
      <c r="G190" s="196"/>
      <c r="H190" s="196"/>
      <c r="I190" s="196"/>
      <c r="J190" s="195"/>
      <c r="K190" s="195"/>
      <c r="L190" s="209"/>
      <c r="M190" s="209"/>
      <c r="N190" s="207"/>
      <c r="O190" s="204"/>
      <c r="P190" s="196"/>
      <c r="Q190" s="196"/>
    </row>
    <row r="191" s="155" customFormat="1" customHeight="1" spans="1:17">
      <c r="A191" s="193"/>
      <c r="B191" s="193"/>
      <c r="C191" s="193"/>
      <c r="D191" s="194"/>
      <c r="E191" s="194"/>
      <c r="F191" s="195"/>
      <c r="G191" s="196"/>
      <c r="H191" s="196"/>
      <c r="I191" s="196"/>
      <c r="J191" s="195"/>
      <c r="K191" s="195"/>
      <c r="L191" s="209"/>
      <c r="M191" s="209"/>
      <c r="N191" s="207"/>
      <c r="O191" s="204"/>
      <c r="P191" s="196"/>
      <c r="Q191" s="196"/>
    </row>
    <row r="192" s="155" customFormat="1" customHeight="1" spans="1:17">
      <c r="A192" s="193"/>
      <c r="B192" s="193"/>
      <c r="C192" s="193"/>
      <c r="D192" s="194"/>
      <c r="E192" s="194"/>
      <c r="F192" s="195"/>
      <c r="G192" s="196"/>
      <c r="H192" s="196"/>
      <c r="I192" s="196"/>
      <c r="J192" s="195"/>
      <c r="K192" s="195"/>
      <c r="L192" s="209"/>
      <c r="M192" s="209"/>
      <c r="N192" s="207"/>
      <c r="O192" s="204"/>
      <c r="P192" s="196"/>
      <c r="Q192" s="196"/>
    </row>
    <row r="193" s="155" customFormat="1" customHeight="1" spans="1:17">
      <c r="A193" s="193"/>
      <c r="B193" s="193"/>
      <c r="C193" s="193"/>
      <c r="D193" s="194"/>
      <c r="E193" s="194"/>
      <c r="F193" s="195"/>
      <c r="G193" s="196"/>
      <c r="H193" s="196"/>
      <c r="I193" s="196"/>
      <c r="J193" s="195"/>
      <c r="K193" s="195"/>
      <c r="L193" s="209"/>
      <c r="M193" s="209"/>
      <c r="N193" s="207"/>
      <c r="O193" s="204"/>
      <c r="P193" s="196"/>
      <c r="Q193" s="196"/>
    </row>
    <row r="194" s="155" customFormat="1" customHeight="1" spans="1:17">
      <c r="A194" s="193"/>
      <c r="B194" s="193"/>
      <c r="C194" s="193"/>
      <c r="D194" s="194"/>
      <c r="E194" s="194"/>
      <c r="F194" s="195"/>
      <c r="G194" s="196"/>
      <c r="H194" s="196"/>
      <c r="I194" s="196"/>
      <c r="J194" s="195"/>
      <c r="K194" s="195"/>
      <c r="L194" s="209"/>
      <c r="M194" s="209"/>
      <c r="N194" s="207"/>
      <c r="O194" s="204"/>
      <c r="P194" s="196"/>
      <c r="Q194" s="196"/>
    </row>
    <row r="195" s="155" customFormat="1" customHeight="1" spans="1:17">
      <c r="A195" s="193"/>
      <c r="B195" s="193"/>
      <c r="C195" s="193"/>
      <c r="D195" s="194"/>
      <c r="E195" s="194"/>
      <c r="F195" s="195"/>
      <c r="G195" s="196"/>
      <c r="H195" s="196"/>
      <c r="I195" s="196"/>
      <c r="J195" s="195"/>
      <c r="K195" s="195"/>
      <c r="L195" s="209"/>
      <c r="M195" s="209"/>
      <c r="N195" s="207"/>
      <c r="O195" s="204"/>
      <c r="P195" s="196"/>
      <c r="Q195" s="196"/>
    </row>
    <row r="196" s="155" customFormat="1" customHeight="1" spans="1:17">
      <c r="A196" s="193"/>
      <c r="B196" s="193"/>
      <c r="C196" s="193"/>
      <c r="D196" s="194"/>
      <c r="E196" s="194"/>
      <c r="F196" s="195"/>
      <c r="G196" s="196"/>
      <c r="H196" s="196"/>
      <c r="I196" s="196"/>
      <c r="J196" s="195"/>
      <c r="K196" s="195"/>
      <c r="L196" s="209"/>
      <c r="M196" s="209"/>
      <c r="N196" s="207"/>
      <c r="O196" s="204"/>
      <c r="P196" s="196"/>
      <c r="Q196" s="196"/>
    </row>
    <row r="197" s="155" customFormat="1" customHeight="1" spans="1:17">
      <c r="A197" s="193"/>
      <c r="B197" s="193"/>
      <c r="C197" s="193"/>
      <c r="D197" s="194"/>
      <c r="E197" s="194"/>
      <c r="F197" s="195"/>
      <c r="G197" s="196"/>
      <c r="H197" s="196"/>
      <c r="I197" s="196"/>
      <c r="J197" s="195"/>
      <c r="K197" s="195"/>
      <c r="L197" s="209"/>
      <c r="M197" s="209"/>
      <c r="N197" s="207"/>
      <c r="O197" s="204"/>
      <c r="P197" s="196"/>
      <c r="Q197" s="196"/>
    </row>
    <row r="198" s="155" customFormat="1" customHeight="1" spans="1:17">
      <c r="A198" s="193"/>
      <c r="B198" s="193"/>
      <c r="C198" s="193"/>
      <c r="D198" s="209"/>
      <c r="E198" s="194"/>
      <c r="F198" s="195"/>
      <c r="G198" s="196"/>
      <c r="H198" s="196"/>
      <c r="I198" s="196"/>
      <c r="J198" s="195"/>
      <c r="K198" s="195"/>
      <c r="L198" s="209"/>
      <c r="M198" s="209"/>
      <c r="N198" s="207"/>
      <c r="O198" s="204"/>
      <c r="P198" s="196"/>
      <c r="Q198" s="196"/>
    </row>
    <row r="199" s="155" customFormat="1" customHeight="1" spans="1:17">
      <c r="A199" s="193"/>
      <c r="B199" s="193"/>
      <c r="C199" s="193"/>
      <c r="D199" s="196"/>
      <c r="E199" s="194"/>
      <c r="F199" s="195"/>
      <c r="G199" s="196"/>
      <c r="H199" s="209"/>
      <c r="I199" s="209"/>
      <c r="J199" s="195"/>
      <c r="K199" s="195"/>
      <c r="L199" s="209"/>
      <c r="M199" s="209"/>
      <c r="N199" s="207"/>
      <c r="O199" s="204"/>
      <c r="P199" s="196"/>
      <c r="Q199" s="196"/>
    </row>
    <row r="200" s="155" customFormat="1" customHeight="1" spans="1:17">
      <c r="A200" s="193"/>
      <c r="B200" s="193"/>
      <c r="C200" s="193"/>
      <c r="D200" s="196"/>
      <c r="E200" s="209"/>
      <c r="F200" s="207"/>
      <c r="G200" s="207"/>
      <c r="H200" s="209"/>
      <c r="I200" s="209"/>
      <c r="J200" s="195"/>
      <c r="K200" s="195"/>
      <c r="L200" s="207"/>
      <c r="M200" s="209"/>
      <c r="N200" s="207"/>
      <c r="O200" s="204"/>
      <c r="P200" s="196"/>
      <c r="Q200" s="196"/>
    </row>
    <row r="201" s="155" customFormat="1" customHeight="1" spans="1:17">
      <c r="A201" s="193"/>
      <c r="B201" s="193"/>
      <c r="C201" s="193"/>
      <c r="D201" s="196"/>
      <c r="E201" s="196"/>
      <c r="F201" s="195"/>
      <c r="G201" s="209"/>
      <c r="H201" s="202"/>
      <c r="I201" s="202"/>
      <c r="J201" s="195"/>
      <c r="K201" s="195"/>
      <c r="L201" s="207"/>
      <c r="M201" s="209"/>
      <c r="N201" s="207"/>
      <c r="O201" s="204"/>
      <c r="P201" s="196"/>
      <c r="Q201" s="196"/>
    </row>
    <row r="202" s="155" customFormat="1" customHeight="1" spans="1:17">
      <c r="A202" s="193"/>
      <c r="B202" s="193"/>
      <c r="C202" s="193"/>
      <c r="D202" s="196"/>
      <c r="E202" s="196"/>
      <c r="F202" s="195"/>
      <c r="G202" s="196"/>
      <c r="H202" s="202"/>
      <c r="I202" s="202"/>
      <c r="J202" s="195"/>
      <c r="K202" s="195"/>
      <c r="L202" s="209"/>
      <c r="M202" s="209"/>
      <c r="N202" s="207"/>
      <c r="O202" s="204"/>
      <c r="P202" s="196"/>
      <c r="Q202" s="196"/>
    </row>
    <row r="203" s="155" customFormat="1" customHeight="1" spans="1:17">
      <c r="A203" s="193"/>
      <c r="B203" s="193"/>
      <c r="C203" s="193"/>
      <c r="D203" s="196"/>
      <c r="E203" s="196"/>
      <c r="F203" s="195"/>
      <c r="G203" s="196"/>
      <c r="H203" s="202"/>
      <c r="I203" s="202"/>
      <c r="J203" s="195"/>
      <c r="K203" s="195"/>
      <c r="L203" s="209"/>
      <c r="M203" s="209"/>
      <c r="N203" s="207"/>
      <c r="O203" s="204"/>
      <c r="P203" s="196"/>
      <c r="Q203" s="196"/>
    </row>
    <row r="204" s="155" customFormat="1" customHeight="1" spans="1:17">
      <c r="A204" s="193"/>
      <c r="B204" s="193"/>
      <c r="C204" s="193"/>
      <c r="D204" s="196"/>
      <c r="E204" s="196"/>
      <c r="F204" s="195"/>
      <c r="G204" s="196"/>
      <c r="H204" s="202"/>
      <c r="I204" s="202"/>
      <c r="J204" s="195"/>
      <c r="K204" s="195"/>
      <c r="L204" s="209"/>
      <c r="M204" s="209"/>
      <c r="N204" s="207"/>
      <c r="O204" s="204"/>
      <c r="P204" s="196"/>
      <c r="Q204" s="196"/>
    </row>
    <row r="205" s="155" customFormat="1" customHeight="1" spans="1:17">
      <c r="A205" s="193"/>
      <c r="B205" s="193"/>
      <c r="C205" s="193"/>
      <c r="D205" s="196"/>
      <c r="E205" s="196"/>
      <c r="F205" s="195"/>
      <c r="G205" s="196"/>
      <c r="H205" s="202"/>
      <c r="I205" s="202"/>
      <c r="J205" s="195"/>
      <c r="K205" s="195"/>
      <c r="L205" s="209"/>
      <c r="M205" s="209"/>
      <c r="N205" s="207"/>
      <c r="O205" s="204"/>
      <c r="P205" s="196"/>
      <c r="Q205" s="196"/>
    </row>
    <row r="206" s="155" customFormat="1" customHeight="1" spans="1:17">
      <c r="A206" s="193"/>
      <c r="B206" s="193"/>
      <c r="C206" s="193"/>
      <c r="D206" s="209"/>
      <c r="E206" s="196"/>
      <c r="F206" s="195"/>
      <c r="G206" s="209"/>
      <c r="H206" s="202"/>
      <c r="I206" s="202"/>
      <c r="J206" s="195"/>
      <c r="K206" s="195"/>
      <c r="L206" s="209"/>
      <c r="M206" s="209"/>
      <c r="N206" s="207"/>
      <c r="O206" s="204"/>
      <c r="P206" s="196"/>
      <c r="Q206" s="196"/>
    </row>
    <row r="207" s="155" customFormat="1" customHeight="1" spans="1:17">
      <c r="A207" s="193"/>
      <c r="B207" s="193"/>
      <c r="C207" s="193"/>
      <c r="D207" s="196"/>
      <c r="E207" s="196"/>
      <c r="F207" s="195"/>
      <c r="G207" s="196"/>
      <c r="H207" s="202"/>
      <c r="I207" s="202"/>
      <c r="J207" s="195"/>
      <c r="K207" s="195"/>
      <c r="L207" s="209"/>
      <c r="M207" s="209"/>
      <c r="N207" s="207"/>
      <c r="O207" s="204"/>
      <c r="P207" s="196"/>
      <c r="Q207" s="196"/>
    </row>
    <row r="208" s="155" customFormat="1" customHeight="1" spans="1:17">
      <c r="A208" s="193"/>
      <c r="B208" s="193"/>
      <c r="C208" s="193"/>
      <c r="D208" s="196"/>
      <c r="E208" s="209"/>
      <c r="F208" s="207"/>
      <c r="G208" s="209"/>
      <c r="H208" s="202"/>
      <c r="I208" s="202"/>
      <c r="J208" s="195"/>
      <c r="K208" s="195"/>
      <c r="L208" s="209"/>
      <c r="M208" s="209"/>
      <c r="N208" s="207"/>
      <c r="O208" s="204"/>
      <c r="P208" s="196"/>
      <c r="Q208" s="196"/>
    </row>
    <row r="209" s="155" customFormat="1" customHeight="1" spans="1:17">
      <c r="A209" s="193"/>
      <c r="B209" s="193"/>
      <c r="C209" s="193"/>
      <c r="D209" s="196"/>
      <c r="E209" s="196"/>
      <c r="F209" s="196"/>
      <c r="G209" s="195"/>
      <c r="H209" s="202"/>
      <c r="I209" s="202"/>
      <c r="J209" s="195"/>
      <c r="K209" s="195"/>
      <c r="L209" s="209"/>
      <c r="M209" s="209"/>
      <c r="N209" s="207"/>
      <c r="O209" s="204"/>
      <c r="P209" s="196"/>
      <c r="Q209" s="196"/>
    </row>
    <row r="210" s="155" customFormat="1" customHeight="1" spans="1:17">
      <c r="A210" s="193"/>
      <c r="B210" s="193"/>
      <c r="C210" s="193"/>
      <c r="D210" s="196"/>
      <c r="E210" s="196"/>
      <c r="F210" s="195"/>
      <c r="G210" s="202"/>
      <c r="H210" s="202"/>
      <c r="I210" s="202"/>
      <c r="J210" s="195"/>
      <c r="K210" s="195"/>
      <c r="L210" s="209"/>
      <c r="M210" s="209"/>
      <c r="N210" s="207"/>
      <c r="O210" s="204"/>
      <c r="P210" s="196"/>
      <c r="Q210" s="196"/>
    </row>
    <row r="211" s="155" customFormat="1" customHeight="1" spans="1:17">
      <c r="A211" s="193"/>
      <c r="B211" s="193"/>
      <c r="C211" s="193"/>
      <c r="D211" s="196"/>
      <c r="E211" s="196"/>
      <c r="F211" s="195"/>
      <c r="G211" s="196"/>
      <c r="H211" s="209"/>
      <c r="I211" s="209"/>
      <c r="J211" s="207"/>
      <c r="K211" s="195"/>
      <c r="L211" s="209"/>
      <c r="M211" s="207"/>
      <c r="N211" s="207"/>
      <c r="O211" s="204"/>
      <c r="P211" s="196"/>
      <c r="Q211" s="196"/>
    </row>
    <row r="212" s="155" customFormat="1" customHeight="1" spans="1:17">
      <c r="A212" s="193"/>
      <c r="B212" s="193"/>
      <c r="C212" s="193"/>
      <c r="D212" s="196"/>
      <c r="E212" s="196"/>
      <c r="F212" s="195"/>
      <c r="G212" s="196"/>
      <c r="H212" s="209"/>
      <c r="I212" s="209"/>
      <c r="J212" s="195"/>
      <c r="K212" s="195"/>
      <c r="L212" s="209"/>
      <c r="M212" s="207"/>
      <c r="N212" s="203"/>
      <c r="O212" s="204"/>
      <c r="P212" s="196"/>
      <c r="Q212" s="196"/>
    </row>
    <row r="213" s="155" customFormat="1" customHeight="1" spans="1:15">
      <c r="A213" s="193"/>
      <c r="B213" s="193"/>
      <c r="C213" s="193"/>
      <c r="D213" s="196"/>
      <c r="E213" s="196"/>
      <c r="F213" s="195"/>
      <c r="G213" s="196"/>
      <c r="H213" s="209"/>
      <c r="I213" s="209"/>
      <c r="J213" s="195"/>
      <c r="K213" s="207"/>
      <c r="L213" s="220"/>
      <c r="M213" s="207"/>
      <c r="N213" s="202"/>
      <c r="O213" s="204"/>
    </row>
    <row r="214" s="155" customFormat="1" customHeight="1" spans="1:17">
      <c r="A214" s="193"/>
      <c r="B214" s="193"/>
      <c r="C214" s="193"/>
      <c r="D214" s="193"/>
      <c r="E214" s="196"/>
      <c r="F214" s="195"/>
      <c r="G214" s="196"/>
      <c r="H214" s="209"/>
      <c r="I214" s="209"/>
      <c r="J214" s="195"/>
      <c r="K214" s="195"/>
      <c r="L214" s="220"/>
      <c r="M214" s="207"/>
      <c r="N214" s="209"/>
      <c r="O214" s="204"/>
      <c r="P214" s="205"/>
      <c r="Q214" s="205"/>
    </row>
    <row r="215" s="155" customFormat="1" customHeight="1" spans="1:15">
      <c r="A215" s="193"/>
      <c r="B215" s="193"/>
      <c r="C215" s="193"/>
      <c r="D215" s="193"/>
      <c r="E215" s="196"/>
      <c r="F215" s="195"/>
      <c r="G215" s="196"/>
      <c r="H215" s="209"/>
      <c r="I215" s="209"/>
      <c r="J215" s="195"/>
      <c r="K215" s="195"/>
      <c r="L215" s="220"/>
      <c r="M215" s="207"/>
      <c r="N215" s="209"/>
      <c r="O215" s="204"/>
    </row>
    <row r="216" s="155" customFormat="1" customHeight="1" spans="1:15">
      <c r="A216" s="193"/>
      <c r="B216" s="193"/>
      <c r="C216" s="193"/>
      <c r="D216" s="193"/>
      <c r="E216" s="193"/>
      <c r="F216" s="204"/>
      <c r="G216" s="193"/>
      <c r="H216" s="193"/>
      <c r="I216" s="193"/>
      <c r="J216" s="195"/>
      <c r="K216" s="195"/>
      <c r="L216" s="220"/>
      <c r="M216" s="207"/>
      <c r="N216" s="209"/>
      <c r="O216" s="204"/>
    </row>
    <row r="217" s="155" customFormat="1" customHeight="1" spans="1:15">
      <c r="A217" s="193"/>
      <c r="B217" s="193"/>
      <c r="C217" s="193"/>
      <c r="D217" s="193"/>
      <c r="E217" s="193"/>
      <c r="F217" s="204"/>
      <c r="G217" s="193"/>
      <c r="H217" s="193"/>
      <c r="I217" s="193"/>
      <c r="J217" s="195"/>
      <c r="K217" s="195"/>
      <c r="L217" s="220"/>
      <c r="M217" s="207"/>
      <c r="N217" s="209"/>
      <c r="O217" s="204"/>
    </row>
    <row r="218" s="155" customFormat="1" customHeight="1" spans="1:15">
      <c r="A218" s="193"/>
      <c r="B218" s="193"/>
      <c r="C218" s="193"/>
      <c r="D218" s="193"/>
      <c r="E218" s="193"/>
      <c r="F218" s="204"/>
      <c r="G218" s="193"/>
      <c r="H218" s="193"/>
      <c r="I218" s="193"/>
      <c r="J218" s="195"/>
      <c r="K218" s="195"/>
      <c r="L218" s="220"/>
      <c r="M218" s="207"/>
      <c r="N218" s="209"/>
      <c r="O218" s="204"/>
    </row>
    <row r="219" s="155" customFormat="1" customHeight="1" spans="1:15">
      <c r="A219" s="193"/>
      <c r="B219" s="193"/>
      <c r="C219" s="193"/>
      <c r="D219" s="193"/>
      <c r="E219" s="193"/>
      <c r="F219" s="204"/>
      <c r="G219" s="193"/>
      <c r="H219" s="193"/>
      <c r="I219" s="193"/>
      <c r="J219" s="207"/>
      <c r="K219" s="195"/>
      <c r="L219" s="220"/>
      <c r="M219" s="207"/>
      <c r="N219" s="202"/>
      <c r="O219" s="204"/>
    </row>
    <row r="220" s="155" customFormat="1" customHeight="1" spans="1:15">
      <c r="A220" s="193"/>
      <c r="B220" s="193"/>
      <c r="C220" s="193"/>
      <c r="D220" s="193"/>
      <c r="E220" s="193"/>
      <c r="F220" s="204"/>
      <c r="G220" s="193"/>
      <c r="H220" s="193"/>
      <c r="I220" s="193"/>
      <c r="J220" s="195"/>
      <c r="K220" s="195"/>
      <c r="L220" s="220"/>
      <c r="M220" s="207"/>
      <c r="N220" s="202"/>
      <c r="O220" s="204"/>
    </row>
    <row r="221" s="155" customFormat="1" customHeight="1" spans="1:15">
      <c r="A221" s="193"/>
      <c r="B221" s="193"/>
      <c r="C221" s="193"/>
      <c r="D221" s="193"/>
      <c r="E221" s="193"/>
      <c r="F221" s="204"/>
      <c r="G221" s="193"/>
      <c r="H221" s="193"/>
      <c r="I221" s="193"/>
      <c r="J221" s="195"/>
      <c r="K221" s="207"/>
      <c r="L221" s="220"/>
      <c r="M221" s="207"/>
      <c r="N221" s="202"/>
      <c r="O221" s="204"/>
    </row>
    <row r="222" s="155" customFormat="1" customHeight="1" spans="1:15">
      <c r="A222" s="193"/>
      <c r="B222" s="193"/>
      <c r="C222" s="193"/>
      <c r="D222" s="193"/>
      <c r="E222" s="193"/>
      <c r="F222" s="204"/>
      <c r="G222" s="193"/>
      <c r="H222" s="193"/>
      <c r="I222" s="193"/>
      <c r="J222" s="195"/>
      <c r="K222" s="195"/>
      <c r="L222" s="220"/>
      <c r="M222" s="207"/>
      <c r="N222" s="202"/>
      <c r="O222" s="204"/>
    </row>
    <row r="223" s="155" customFormat="1" customHeight="1" spans="1:15">
      <c r="A223" s="193"/>
      <c r="B223" s="193"/>
      <c r="C223" s="193"/>
      <c r="D223" s="193"/>
      <c r="E223" s="193"/>
      <c r="F223" s="204"/>
      <c r="G223" s="193"/>
      <c r="H223" s="193"/>
      <c r="I223" s="193"/>
      <c r="J223" s="195"/>
      <c r="K223" s="195"/>
      <c r="L223" s="220"/>
      <c r="M223" s="207"/>
      <c r="N223" s="202"/>
      <c r="O223" s="204"/>
    </row>
    <row r="224" s="155" customFormat="1" customHeight="1" spans="1:15">
      <c r="A224" s="193"/>
      <c r="B224" s="193"/>
      <c r="C224" s="193"/>
      <c r="D224" s="193"/>
      <c r="E224" s="193"/>
      <c r="F224" s="204"/>
      <c r="G224" s="193"/>
      <c r="H224" s="193"/>
      <c r="I224" s="193"/>
      <c r="J224" s="195"/>
      <c r="K224" s="195"/>
      <c r="L224" s="220"/>
      <c r="M224" s="207"/>
      <c r="N224" s="209"/>
      <c r="O224" s="204"/>
    </row>
    <row r="225" s="155" customFormat="1" customHeight="1" spans="1:15">
      <c r="A225" s="193"/>
      <c r="B225" s="193"/>
      <c r="C225" s="193"/>
      <c r="D225" s="193"/>
      <c r="E225" s="193"/>
      <c r="F225" s="204"/>
      <c r="G225" s="193"/>
      <c r="H225" s="193"/>
      <c r="I225" s="193"/>
      <c r="J225" s="195"/>
      <c r="K225" s="195"/>
      <c r="L225" s="220"/>
      <c r="M225" s="207"/>
      <c r="N225" s="209"/>
      <c r="O225" s="204"/>
    </row>
    <row r="226" s="155" customFormat="1" customHeight="1" spans="1:15">
      <c r="A226" s="193"/>
      <c r="B226" s="193"/>
      <c r="C226" s="193"/>
      <c r="D226" s="193"/>
      <c r="E226" s="193"/>
      <c r="F226" s="204"/>
      <c r="G226" s="193"/>
      <c r="H226" s="193"/>
      <c r="I226" s="193"/>
      <c r="J226" s="195"/>
      <c r="K226" s="195"/>
      <c r="L226" s="220"/>
      <c r="M226" s="207"/>
      <c r="N226" s="209"/>
      <c r="O226" s="204"/>
    </row>
    <row r="227" s="155" customFormat="1" customHeight="1" spans="1:15">
      <c r="A227" s="193"/>
      <c r="B227" s="193"/>
      <c r="C227" s="193"/>
      <c r="D227" s="193"/>
      <c r="E227" s="193"/>
      <c r="F227" s="204"/>
      <c r="G227" s="193"/>
      <c r="H227" s="193"/>
      <c r="I227" s="193"/>
      <c r="J227" s="204"/>
      <c r="K227" s="195"/>
      <c r="L227" s="220"/>
      <c r="M227" s="221"/>
      <c r="N227" s="209"/>
      <c r="O227" s="204"/>
    </row>
    <row r="228" s="155" customFormat="1" customHeight="1" spans="1:15">
      <c r="A228" s="193"/>
      <c r="B228" s="193"/>
      <c r="C228" s="193"/>
      <c r="D228" s="193"/>
      <c r="E228" s="193"/>
      <c r="F228" s="204"/>
      <c r="G228" s="193"/>
      <c r="H228" s="193"/>
      <c r="I228" s="193"/>
      <c r="J228" s="204"/>
      <c r="K228" s="195"/>
      <c r="L228" s="220"/>
      <c r="M228" s="221"/>
      <c r="N228" s="209"/>
      <c r="O228" s="204"/>
    </row>
    <row r="229" s="155" customFormat="1" customHeight="1" spans="1:17">
      <c r="A229" s="193"/>
      <c r="B229" s="193"/>
      <c r="C229" s="193"/>
      <c r="D229" s="193"/>
      <c r="E229" s="193"/>
      <c r="F229" s="204"/>
      <c r="G229" s="193"/>
      <c r="H229" s="193"/>
      <c r="I229" s="193"/>
      <c r="J229" s="204"/>
      <c r="K229" s="204"/>
      <c r="L229" s="221"/>
      <c r="M229" s="221"/>
      <c r="N229" s="203"/>
      <c r="O229" s="222"/>
      <c r="P229" s="156"/>
      <c r="Q229" s="156"/>
    </row>
    <row r="230" s="155" customFormat="1" customHeight="1" spans="1:17">
      <c r="A230" s="193"/>
      <c r="B230" s="193"/>
      <c r="C230" s="193"/>
      <c r="D230" s="193"/>
      <c r="E230" s="193"/>
      <c r="F230" s="204"/>
      <c r="G230" s="193"/>
      <c r="H230" s="193"/>
      <c r="I230" s="193"/>
      <c r="J230" s="204"/>
      <c r="K230" s="204"/>
      <c r="L230" s="221"/>
      <c r="M230" s="221"/>
      <c r="N230" s="203"/>
      <c r="O230" s="222"/>
      <c r="P230" s="156"/>
      <c r="Q230" s="156"/>
    </row>
    <row r="231" s="155" customFormat="1" customHeight="1" spans="1:17">
      <c r="A231" s="193"/>
      <c r="B231" s="193"/>
      <c r="C231" s="193"/>
      <c r="D231" s="193"/>
      <c r="E231" s="193"/>
      <c r="F231" s="204"/>
      <c r="G231" s="193"/>
      <c r="H231" s="193"/>
      <c r="I231" s="193"/>
      <c r="J231" s="204"/>
      <c r="K231" s="204"/>
      <c r="L231" s="221"/>
      <c r="M231" s="221"/>
      <c r="N231" s="203"/>
      <c r="O231" s="222"/>
      <c r="P231" s="156"/>
      <c r="Q231" s="156"/>
    </row>
    <row r="232" s="155" customFormat="1" customHeight="1" spans="1:17">
      <c r="A232" s="193"/>
      <c r="B232" s="193"/>
      <c r="C232" s="193"/>
      <c r="D232" s="193"/>
      <c r="E232" s="193"/>
      <c r="F232" s="204"/>
      <c r="G232" s="193"/>
      <c r="H232" s="193"/>
      <c r="I232" s="193"/>
      <c r="J232" s="204"/>
      <c r="K232" s="204"/>
      <c r="L232" s="221"/>
      <c r="M232" s="221"/>
      <c r="N232" s="203"/>
      <c r="O232" s="222"/>
      <c r="P232" s="156"/>
      <c r="Q232" s="156"/>
    </row>
    <row r="233" s="155" customFormat="1" customHeight="1" spans="1:17">
      <c r="A233" s="193"/>
      <c r="B233" s="193"/>
      <c r="C233" s="193"/>
      <c r="D233" s="193"/>
      <c r="E233" s="193"/>
      <c r="F233" s="204"/>
      <c r="G233" s="193"/>
      <c r="H233" s="193"/>
      <c r="I233" s="193"/>
      <c r="J233" s="204"/>
      <c r="K233" s="204"/>
      <c r="L233" s="221"/>
      <c r="M233" s="221"/>
      <c r="N233" s="203"/>
      <c r="O233" s="222"/>
      <c r="P233" s="156"/>
      <c r="Q233" s="156"/>
    </row>
    <row r="234" s="155" customFormat="1" customHeight="1" spans="1:17">
      <c r="A234" s="193"/>
      <c r="B234" s="193"/>
      <c r="C234" s="193"/>
      <c r="D234" s="193"/>
      <c r="E234" s="193"/>
      <c r="F234" s="204"/>
      <c r="G234" s="193"/>
      <c r="H234" s="193"/>
      <c r="I234" s="193"/>
      <c r="J234" s="204"/>
      <c r="K234" s="204"/>
      <c r="L234" s="221"/>
      <c r="M234" s="221"/>
      <c r="N234" s="203"/>
      <c r="O234" s="222"/>
      <c r="P234" s="156"/>
      <c r="Q234" s="156"/>
    </row>
    <row r="235" s="155" customFormat="1" customHeight="1" spans="1:17">
      <c r="A235" s="193"/>
      <c r="B235" s="193"/>
      <c r="C235" s="193"/>
      <c r="D235" s="193"/>
      <c r="E235" s="193"/>
      <c r="F235" s="204"/>
      <c r="G235" s="193"/>
      <c r="H235" s="193"/>
      <c r="I235" s="193"/>
      <c r="J235" s="204"/>
      <c r="K235" s="204"/>
      <c r="L235" s="221"/>
      <c r="M235" s="221"/>
      <c r="N235" s="203"/>
      <c r="O235" s="222"/>
      <c r="P235" s="156"/>
      <c r="Q235" s="156"/>
    </row>
    <row r="236" s="155" customFormat="1" customHeight="1" spans="1:17">
      <c r="A236" s="193"/>
      <c r="B236" s="193"/>
      <c r="C236" s="193"/>
      <c r="D236" s="193"/>
      <c r="E236" s="193"/>
      <c r="F236" s="204"/>
      <c r="G236" s="193"/>
      <c r="H236" s="193"/>
      <c r="I236" s="193"/>
      <c r="J236" s="204"/>
      <c r="K236" s="204"/>
      <c r="L236" s="221"/>
      <c r="M236" s="221"/>
      <c r="N236" s="203"/>
      <c r="O236" s="222"/>
      <c r="P236" s="156"/>
      <c r="Q236" s="156"/>
    </row>
    <row r="237" s="155" customFormat="1" customHeight="1" spans="1:19">
      <c r="A237" s="193"/>
      <c r="B237" s="193"/>
      <c r="C237" s="193"/>
      <c r="D237" s="193"/>
      <c r="E237" s="193"/>
      <c r="F237" s="204"/>
      <c r="G237" s="193"/>
      <c r="H237" s="193"/>
      <c r="I237" s="193"/>
      <c r="J237" s="204"/>
      <c r="K237" s="204"/>
      <c r="L237" s="221"/>
      <c r="M237" s="221"/>
      <c r="N237" s="203"/>
      <c r="O237" s="222"/>
      <c r="P237" s="156"/>
      <c r="Q237" s="156"/>
      <c r="R237" s="156"/>
      <c r="S237" s="156"/>
    </row>
    <row r="238" s="155" customFormat="1" customHeight="1" spans="1:19">
      <c r="A238" s="193"/>
      <c r="B238" s="193"/>
      <c r="C238" s="193"/>
      <c r="D238" s="193"/>
      <c r="E238" s="193"/>
      <c r="F238" s="204"/>
      <c r="G238" s="193"/>
      <c r="H238" s="193"/>
      <c r="I238" s="193"/>
      <c r="J238" s="204"/>
      <c r="K238" s="204"/>
      <c r="L238" s="221"/>
      <c r="M238" s="221"/>
      <c r="N238" s="203"/>
      <c r="O238" s="222"/>
      <c r="P238" s="156"/>
      <c r="Q238" s="156"/>
      <c r="R238" s="156"/>
      <c r="S238" s="156"/>
    </row>
    <row r="239" s="156" customFormat="1" customHeight="1" spans="1:15">
      <c r="A239" s="193"/>
      <c r="B239" s="193"/>
      <c r="C239" s="193"/>
      <c r="D239" s="193"/>
      <c r="E239" s="193"/>
      <c r="F239" s="204"/>
      <c r="G239" s="193"/>
      <c r="H239" s="193"/>
      <c r="I239" s="193"/>
      <c r="J239" s="204"/>
      <c r="K239" s="204"/>
      <c r="L239" s="221"/>
      <c r="M239" s="221"/>
      <c r="N239" s="203"/>
      <c r="O239" s="222"/>
    </row>
    <row r="240" s="156" customFormat="1" customHeight="1" spans="1:15">
      <c r="A240" s="193"/>
      <c r="B240" s="193"/>
      <c r="C240" s="193"/>
      <c r="D240" s="193"/>
      <c r="E240" s="193"/>
      <c r="F240" s="204"/>
      <c r="G240" s="193"/>
      <c r="H240" s="193"/>
      <c r="I240" s="193"/>
      <c r="J240" s="204"/>
      <c r="K240" s="204"/>
      <c r="L240" s="203"/>
      <c r="M240" s="221"/>
      <c r="N240" s="203"/>
      <c r="O240" s="222"/>
    </row>
    <row r="241" s="156" customFormat="1" customHeight="1" spans="1:15">
      <c r="A241" s="193"/>
      <c r="B241" s="193"/>
      <c r="C241" s="193"/>
      <c r="D241" s="193"/>
      <c r="E241" s="193"/>
      <c r="F241" s="204"/>
      <c r="G241" s="193"/>
      <c r="H241" s="193"/>
      <c r="I241" s="193"/>
      <c r="J241" s="204"/>
      <c r="K241" s="204"/>
      <c r="L241" s="203"/>
      <c r="M241" s="221"/>
      <c r="N241" s="203"/>
      <c r="O241" s="222"/>
    </row>
    <row r="242" s="156" customFormat="1" customHeight="1" spans="1:15">
      <c r="A242" s="193"/>
      <c r="B242" s="193"/>
      <c r="C242" s="193"/>
      <c r="D242" s="193"/>
      <c r="E242" s="193"/>
      <c r="F242" s="204"/>
      <c r="G242" s="193"/>
      <c r="H242" s="193"/>
      <c r="I242" s="193"/>
      <c r="J242" s="204"/>
      <c r="K242" s="204"/>
      <c r="L242" s="221"/>
      <c r="M242" s="221"/>
      <c r="N242" s="203"/>
      <c r="O242" s="222"/>
    </row>
    <row r="243" s="156" customFormat="1" customHeight="1" spans="1:15">
      <c r="A243" s="193"/>
      <c r="B243" s="193"/>
      <c r="C243" s="193"/>
      <c r="D243" s="193"/>
      <c r="E243" s="193"/>
      <c r="F243" s="204"/>
      <c r="G243" s="193"/>
      <c r="H243" s="193"/>
      <c r="I243" s="193"/>
      <c r="J243" s="204"/>
      <c r="K243" s="204"/>
      <c r="L243" s="221"/>
      <c r="M243" s="221"/>
      <c r="N243" s="203"/>
      <c r="O243" s="222"/>
    </row>
    <row r="244" s="156" customFormat="1" customHeight="1" spans="1:15">
      <c r="A244" s="193"/>
      <c r="B244" s="193"/>
      <c r="C244" s="193"/>
      <c r="D244" s="193"/>
      <c r="E244" s="193"/>
      <c r="F244" s="204"/>
      <c r="G244" s="204"/>
      <c r="H244" s="193"/>
      <c r="I244" s="193"/>
      <c r="J244" s="204"/>
      <c r="K244" s="204"/>
      <c r="L244" s="221"/>
      <c r="M244" s="221"/>
      <c r="N244" s="203"/>
      <c r="O244" s="222"/>
    </row>
    <row r="245" s="156" customFormat="1" customHeight="1" spans="1:15">
      <c r="A245" s="193"/>
      <c r="B245" s="193"/>
      <c r="C245" s="193"/>
      <c r="D245" s="193"/>
      <c r="E245" s="193"/>
      <c r="F245" s="204"/>
      <c r="G245" s="193"/>
      <c r="H245" s="193"/>
      <c r="I245" s="193"/>
      <c r="J245" s="204"/>
      <c r="K245" s="204"/>
      <c r="L245" s="221"/>
      <c r="M245" s="221"/>
      <c r="N245" s="203"/>
      <c r="O245" s="222"/>
    </row>
    <row r="246" s="156" customFormat="1" customHeight="1" spans="1:15">
      <c r="A246" s="193"/>
      <c r="B246" s="193"/>
      <c r="C246" s="193"/>
      <c r="D246" s="193"/>
      <c r="E246" s="193"/>
      <c r="F246" s="204"/>
      <c r="G246" s="193"/>
      <c r="H246" s="193"/>
      <c r="I246" s="193"/>
      <c r="J246" s="204"/>
      <c r="K246" s="204"/>
      <c r="L246" s="221"/>
      <c r="M246" s="221"/>
      <c r="N246" s="203"/>
      <c r="O246" s="222"/>
    </row>
    <row r="247" s="156" customFormat="1" customHeight="1" spans="1:15">
      <c r="A247" s="193"/>
      <c r="B247" s="193"/>
      <c r="C247" s="193"/>
      <c r="D247" s="193"/>
      <c r="E247" s="193"/>
      <c r="F247" s="204"/>
      <c r="G247" s="193"/>
      <c r="H247" s="193"/>
      <c r="I247" s="193"/>
      <c r="J247" s="204"/>
      <c r="K247" s="204"/>
      <c r="L247" s="221"/>
      <c r="M247" s="221"/>
      <c r="N247" s="203"/>
      <c r="O247" s="222"/>
    </row>
    <row r="248" s="156" customFormat="1" customHeight="1" spans="1:15">
      <c r="A248" s="193"/>
      <c r="B248" s="193"/>
      <c r="C248" s="193"/>
      <c r="D248" s="193"/>
      <c r="E248" s="193"/>
      <c r="F248" s="204"/>
      <c r="G248" s="193"/>
      <c r="H248" s="193"/>
      <c r="I248" s="193"/>
      <c r="J248" s="204"/>
      <c r="K248" s="204"/>
      <c r="L248" s="203"/>
      <c r="M248" s="221"/>
      <c r="N248" s="203"/>
      <c r="O248" s="222"/>
    </row>
    <row r="249" s="156" customFormat="1" customHeight="1" spans="1:15">
      <c r="A249" s="193"/>
      <c r="B249" s="193"/>
      <c r="C249" s="193"/>
      <c r="D249" s="193"/>
      <c r="E249" s="193"/>
      <c r="F249" s="204"/>
      <c r="G249" s="193"/>
      <c r="H249" s="193"/>
      <c r="I249" s="193"/>
      <c r="J249" s="204"/>
      <c r="K249" s="204"/>
      <c r="L249" s="221"/>
      <c r="M249" s="221"/>
      <c r="N249" s="203"/>
      <c r="O249" s="222"/>
    </row>
    <row r="250" s="156" customFormat="1" customHeight="1" spans="1:15">
      <c r="A250" s="193"/>
      <c r="B250" s="193"/>
      <c r="C250" s="193"/>
      <c r="D250" s="193"/>
      <c r="E250" s="193"/>
      <c r="F250" s="204"/>
      <c r="G250" s="193"/>
      <c r="H250" s="193"/>
      <c r="I250" s="193"/>
      <c r="J250" s="204"/>
      <c r="K250" s="204"/>
      <c r="L250" s="221"/>
      <c r="M250" s="221"/>
      <c r="N250" s="203"/>
      <c r="O250" s="222"/>
    </row>
    <row r="251" s="156" customFormat="1" customHeight="1" spans="1:15">
      <c r="A251" s="193"/>
      <c r="B251" s="193"/>
      <c r="C251" s="193"/>
      <c r="D251" s="193"/>
      <c r="E251" s="193"/>
      <c r="F251" s="204"/>
      <c r="G251" s="193"/>
      <c r="H251" s="193"/>
      <c r="I251" s="193"/>
      <c r="J251" s="204"/>
      <c r="K251" s="204"/>
      <c r="L251" s="221"/>
      <c r="M251" s="221"/>
      <c r="N251" s="203"/>
      <c r="O251" s="222"/>
    </row>
    <row r="252" s="156" customFormat="1" customHeight="1" spans="1:15">
      <c r="A252" s="193"/>
      <c r="B252" s="193"/>
      <c r="C252" s="193"/>
      <c r="D252" s="193"/>
      <c r="E252" s="193"/>
      <c r="F252" s="204"/>
      <c r="G252" s="193"/>
      <c r="H252" s="193"/>
      <c r="I252" s="193"/>
      <c r="J252" s="204"/>
      <c r="K252" s="204"/>
      <c r="L252" s="221"/>
      <c r="M252" s="221"/>
      <c r="N252" s="203"/>
      <c r="O252" s="222"/>
    </row>
    <row r="253" s="156" customFormat="1" customHeight="1" spans="1:15">
      <c r="A253" s="193"/>
      <c r="B253" s="193"/>
      <c r="C253" s="193"/>
      <c r="D253" s="193"/>
      <c r="E253" s="193"/>
      <c r="F253" s="204"/>
      <c r="G253" s="193"/>
      <c r="H253" s="193"/>
      <c r="I253" s="193"/>
      <c r="J253" s="204"/>
      <c r="K253" s="204"/>
      <c r="L253" s="221"/>
      <c r="M253" s="221"/>
      <c r="N253" s="203"/>
      <c r="O253" s="222"/>
    </row>
    <row r="254" s="156" customFormat="1" customHeight="1" spans="1:15">
      <c r="A254" s="193"/>
      <c r="B254" s="193"/>
      <c r="C254" s="193"/>
      <c r="D254" s="193"/>
      <c r="E254" s="193"/>
      <c r="F254" s="204"/>
      <c r="G254" s="193"/>
      <c r="H254" s="193"/>
      <c r="I254" s="193"/>
      <c r="J254" s="204"/>
      <c r="K254" s="204"/>
      <c r="L254" s="221"/>
      <c r="M254" s="221"/>
      <c r="N254" s="203"/>
      <c r="O254" s="222"/>
    </row>
    <row r="255" s="156" customFormat="1" customHeight="1" spans="1:15">
      <c r="A255" s="193"/>
      <c r="B255" s="193"/>
      <c r="C255" s="193"/>
      <c r="D255" s="193"/>
      <c r="E255" s="193"/>
      <c r="F255" s="204"/>
      <c r="G255" s="193"/>
      <c r="H255" s="193"/>
      <c r="I255" s="193"/>
      <c r="J255" s="204"/>
      <c r="K255" s="204"/>
      <c r="L255" s="221"/>
      <c r="M255" s="221"/>
      <c r="N255" s="203"/>
      <c r="O255" s="222"/>
    </row>
    <row r="256" s="156" customFormat="1" customHeight="1" spans="1:15">
      <c r="A256" s="193"/>
      <c r="B256" s="193"/>
      <c r="C256" s="193"/>
      <c r="D256" s="193"/>
      <c r="E256" s="193"/>
      <c r="F256" s="204"/>
      <c r="G256" s="193"/>
      <c r="H256" s="193"/>
      <c r="I256" s="193"/>
      <c r="J256" s="204"/>
      <c r="K256" s="204"/>
      <c r="L256" s="221"/>
      <c r="M256" s="221"/>
      <c r="N256" s="203"/>
      <c r="O256" s="222"/>
    </row>
    <row r="257" s="156" customFormat="1" customHeight="1" spans="1:15">
      <c r="A257" s="193"/>
      <c r="B257" s="193"/>
      <c r="C257" s="193"/>
      <c r="D257" s="193"/>
      <c r="E257" s="193"/>
      <c r="F257" s="204"/>
      <c r="G257" s="193"/>
      <c r="H257" s="193"/>
      <c r="I257" s="193"/>
      <c r="J257" s="204"/>
      <c r="K257" s="204"/>
      <c r="L257" s="221"/>
      <c r="M257" s="221"/>
      <c r="N257" s="203"/>
      <c r="O257" s="222"/>
    </row>
    <row r="258" s="156" customFormat="1" customHeight="1" spans="1:15">
      <c r="A258" s="193"/>
      <c r="B258" s="193"/>
      <c r="C258" s="193"/>
      <c r="D258" s="193"/>
      <c r="E258" s="193"/>
      <c r="F258" s="204"/>
      <c r="G258" s="204"/>
      <c r="H258" s="193"/>
      <c r="I258" s="193"/>
      <c r="J258" s="204"/>
      <c r="K258" s="204"/>
      <c r="L258" s="203"/>
      <c r="M258" s="221"/>
      <c r="N258" s="203"/>
      <c r="O258" s="222"/>
    </row>
    <row r="259" s="156" customFormat="1" customHeight="1" spans="1:17">
      <c r="A259" s="193"/>
      <c r="B259" s="193"/>
      <c r="C259" s="193"/>
      <c r="D259" s="193"/>
      <c r="E259" s="193"/>
      <c r="F259" s="204"/>
      <c r="G259" s="193"/>
      <c r="H259" s="193"/>
      <c r="I259" s="193"/>
      <c r="J259" s="204"/>
      <c r="K259" s="204"/>
      <c r="L259" s="221"/>
      <c r="M259" s="221"/>
      <c r="N259" s="203"/>
      <c r="O259" s="222"/>
      <c r="P259" s="223"/>
      <c r="Q259" s="223"/>
    </row>
    <row r="260" s="156" customFormat="1" customHeight="1" spans="1:15">
      <c r="A260" s="193"/>
      <c r="B260" s="193"/>
      <c r="C260" s="193"/>
      <c r="D260" s="193"/>
      <c r="E260" s="193"/>
      <c r="F260" s="204"/>
      <c r="G260" s="193"/>
      <c r="H260" s="193"/>
      <c r="I260" s="193"/>
      <c r="J260" s="204"/>
      <c r="K260" s="204"/>
      <c r="L260" s="221"/>
      <c r="M260" s="221"/>
      <c r="N260" s="203"/>
      <c r="O260" s="222"/>
    </row>
    <row r="261" s="156" customFormat="1" customHeight="1" spans="1:15">
      <c r="A261" s="193"/>
      <c r="B261" s="193"/>
      <c r="C261" s="193"/>
      <c r="D261" s="193"/>
      <c r="E261" s="193"/>
      <c r="F261" s="204"/>
      <c r="G261" s="193"/>
      <c r="H261" s="193"/>
      <c r="I261" s="193"/>
      <c r="J261" s="204"/>
      <c r="K261" s="204"/>
      <c r="L261" s="221"/>
      <c r="M261" s="221"/>
      <c r="N261" s="203"/>
      <c r="O261" s="222"/>
    </row>
    <row r="262" s="156" customFormat="1" customHeight="1" spans="1:15">
      <c r="A262" s="193"/>
      <c r="B262" s="193"/>
      <c r="C262" s="193"/>
      <c r="D262" s="193"/>
      <c r="E262" s="193"/>
      <c r="F262" s="204"/>
      <c r="G262" s="193"/>
      <c r="H262" s="193"/>
      <c r="I262" s="193"/>
      <c r="J262" s="204"/>
      <c r="K262" s="204"/>
      <c r="L262" s="221"/>
      <c r="M262" s="221"/>
      <c r="N262" s="203"/>
      <c r="O262" s="222"/>
    </row>
    <row r="263" s="156" customFormat="1" customHeight="1" spans="1:15">
      <c r="A263" s="193"/>
      <c r="B263" s="193"/>
      <c r="C263" s="193"/>
      <c r="D263" s="193"/>
      <c r="E263" s="193"/>
      <c r="F263" s="204"/>
      <c r="G263" s="193"/>
      <c r="H263" s="193"/>
      <c r="I263" s="193"/>
      <c r="J263" s="204"/>
      <c r="K263" s="204"/>
      <c r="L263" s="221"/>
      <c r="M263" s="221"/>
      <c r="N263" s="203"/>
      <c r="O263" s="222"/>
    </row>
    <row r="264" s="156" customFormat="1" customHeight="1" spans="1:15">
      <c r="A264" s="193"/>
      <c r="B264" s="193"/>
      <c r="C264" s="193"/>
      <c r="D264" s="193"/>
      <c r="E264" s="193"/>
      <c r="F264" s="204"/>
      <c r="G264" s="193"/>
      <c r="H264" s="193"/>
      <c r="I264" s="193"/>
      <c r="J264" s="204"/>
      <c r="K264" s="204"/>
      <c r="L264" s="221"/>
      <c r="M264" s="221"/>
      <c r="N264" s="203"/>
      <c r="O264" s="222"/>
    </row>
    <row r="265" s="156" customFormat="1" customHeight="1" spans="1:15">
      <c r="A265" s="193"/>
      <c r="B265" s="193"/>
      <c r="C265" s="193"/>
      <c r="D265" s="193"/>
      <c r="E265" s="193"/>
      <c r="F265" s="204"/>
      <c r="G265" s="193"/>
      <c r="H265" s="193"/>
      <c r="I265" s="193"/>
      <c r="J265" s="204"/>
      <c r="K265" s="204"/>
      <c r="L265" s="221"/>
      <c r="M265" s="221"/>
      <c r="N265" s="203"/>
      <c r="O265" s="222"/>
    </row>
    <row r="266" s="156" customFormat="1" customHeight="1" spans="1:15">
      <c r="A266" s="193"/>
      <c r="B266" s="193"/>
      <c r="C266" s="193"/>
      <c r="D266" s="193"/>
      <c r="E266" s="193"/>
      <c r="F266" s="204"/>
      <c r="G266" s="193"/>
      <c r="H266" s="193"/>
      <c r="I266" s="193"/>
      <c r="J266" s="204"/>
      <c r="K266" s="204"/>
      <c r="L266" s="221"/>
      <c r="M266" s="221"/>
      <c r="N266" s="203"/>
      <c r="O266" s="222"/>
    </row>
    <row r="267" s="156" customFormat="1" customHeight="1" spans="1:17">
      <c r="A267" s="193"/>
      <c r="B267" s="193"/>
      <c r="C267" s="193"/>
      <c r="D267" s="193"/>
      <c r="E267" s="193"/>
      <c r="F267" s="204"/>
      <c r="G267" s="193"/>
      <c r="H267" s="193"/>
      <c r="I267" s="193"/>
      <c r="J267" s="204"/>
      <c r="K267" s="204"/>
      <c r="L267" s="221"/>
      <c r="M267" s="221"/>
      <c r="N267" s="203"/>
      <c r="O267" s="222"/>
      <c r="P267" s="224"/>
      <c r="Q267" s="224"/>
    </row>
    <row r="268" s="156" customFormat="1" customHeight="1" spans="1:15">
      <c r="A268" s="193"/>
      <c r="B268" s="193"/>
      <c r="C268" s="193"/>
      <c r="D268" s="193"/>
      <c r="E268" s="193"/>
      <c r="F268" s="204"/>
      <c r="G268" s="193"/>
      <c r="H268" s="193"/>
      <c r="I268" s="193"/>
      <c r="J268" s="204"/>
      <c r="K268" s="204"/>
      <c r="L268" s="221"/>
      <c r="M268" s="221"/>
      <c r="N268" s="203"/>
      <c r="O268" s="222"/>
    </row>
    <row r="269" s="156" customFormat="1" customHeight="1" spans="1:15">
      <c r="A269" s="193"/>
      <c r="B269" s="193"/>
      <c r="C269" s="193"/>
      <c r="D269" s="193"/>
      <c r="E269" s="193"/>
      <c r="F269" s="204"/>
      <c r="G269" s="193"/>
      <c r="H269" s="193"/>
      <c r="I269" s="193"/>
      <c r="J269" s="204"/>
      <c r="K269" s="204"/>
      <c r="L269" s="221"/>
      <c r="M269" s="221"/>
      <c r="N269" s="203"/>
      <c r="O269" s="222"/>
    </row>
    <row r="270" s="156" customFormat="1" customHeight="1" spans="1:15">
      <c r="A270" s="193"/>
      <c r="B270" s="193"/>
      <c r="C270" s="193"/>
      <c r="D270" s="193"/>
      <c r="E270" s="193"/>
      <c r="F270" s="204"/>
      <c r="G270" s="193"/>
      <c r="H270" s="193"/>
      <c r="I270" s="193"/>
      <c r="J270" s="204"/>
      <c r="K270" s="204"/>
      <c r="L270" s="221"/>
      <c r="M270" s="221"/>
      <c r="N270" s="203"/>
      <c r="O270" s="222"/>
    </row>
    <row r="271" s="156" customFormat="1" customHeight="1" spans="1:15">
      <c r="A271" s="193"/>
      <c r="B271" s="193"/>
      <c r="C271" s="193"/>
      <c r="D271" s="193"/>
      <c r="E271" s="193"/>
      <c r="F271" s="204"/>
      <c r="G271" s="193"/>
      <c r="H271" s="193"/>
      <c r="I271" s="193"/>
      <c r="J271" s="204"/>
      <c r="K271" s="204"/>
      <c r="L271" s="203"/>
      <c r="M271" s="221"/>
      <c r="N271" s="203"/>
      <c r="O271" s="222"/>
    </row>
    <row r="272" s="156" customFormat="1" customHeight="1" spans="1:15">
      <c r="A272" s="193"/>
      <c r="B272" s="193"/>
      <c r="C272" s="193"/>
      <c r="D272" s="193"/>
      <c r="E272" s="193"/>
      <c r="F272" s="204"/>
      <c r="G272" s="193"/>
      <c r="H272" s="193"/>
      <c r="I272" s="193"/>
      <c r="J272" s="204"/>
      <c r="K272" s="204"/>
      <c r="L272" s="221"/>
      <c r="M272" s="221"/>
      <c r="N272" s="203"/>
      <c r="O272" s="222"/>
    </row>
    <row r="273" s="156" customFormat="1" customHeight="1" spans="1:15">
      <c r="A273" s="193"/>
      <c r="B273" s="193"/>
      <c r="C273" s="193"/>
      <c r="D273" s="193"/>
      <c r="E273" s="193"/>
      <c r="F273" s="204"/>
      <c r="G273" s="193"/>
      <c r="H273" s="193"/>
      <c r="I273" s="193"/>
      <c r="J273" s="204"/>
      <c r="K273" s="204"/>
      <c r="L273" s="221"/>
      <c r="M273" s="221"/>
      <c r="N273" s="203"/>
      <c r="O273" s="222"/>
    </row>
    <row r="274" s="156" customFormat="1" customHeight="1" spans="1:15">
      <c r="A274" s="193"/>
      <c r="B274" s="193"/>
      <c r="C274" s="193"/>
      <c r="D274" s="193"/>
      <c r="E274" s="193"/>
      <c r="F274" s="204"/>
      <c r="G274" s="193"/>
      <c r="H274" s="193"/>
      <c r="I274" s="193"/>
      <c r="J274" s="204"/>
      <c r="K274" s="204"/>
      <c r="L274" s="221"/>
      <c r="M274" s="221"/>
      <c r="N274" s="203"/>
      <c r="O274" s="222"/>
    </row>
    <row r="275" s="156" customFormat="1" customHeight="1" spans="1:15">
      <c r="A275" s="193"/>
      <c r="B275" s="193"/>
      <c r="C275" s="193"/>
      <c r="D275" s="193"/>
      <c r="E275" s="193"/>
      <c r="F275" s="204"/>
      <c r="G275" s="193"/>
      <c r="H275" s="193"/>
      <c r="I275" s="193"/>
      <c r="J275" s="204"/>
      <c r="K275" s="204"/>
      <c r="L275" s="221"/>
      <c r="M275" s="221"/>
      <c r="N275" s="203"/>
      <c r="O275" s="222"/>
    </row>
    <row r="276" s="156" customFormat="1" customHeight="1" spans="1:15">
      <c r="A276" s="193"/>
      <c r="B276" s="193"/>
      <c r="C276" s="193"/>
      <c r="D276" s="193"/>
      <c r="E276" s="193"/>
      <c r="F276" s="204"/>
      <c r="G276" s="193"/>
      <c r="H276" s="193"/>
      <c r="I276" s="193"/>
      <c r="J276" s="204"/>
      <c r="K276" s="204"/>
      <c r="L276" s="221"/>
      <c r="M276" s="221"/>
      <c r="N276" s="203"/>
      <c r="O276" s="222"/>
    </row>
    <row r="277" s="156" customFormat="1" customHeight="1" spans="1:15">
      <c r="A277" s="193"/>
      <c r="B277" s="193"/>
      <c r="C277" s="193"/>
      <c r="D277" s="193"/>
      <c r="E277" s="193"/>
      <c r="F277" s="204"/>
      <c r="G277" s="193"/>
      <c r="H277" s="193"/>
      <c r="I277" s="193"/>
      <c r="J277" s="204"/>
      <c r="K277" s="204"/>
      <c r="L277" s="221"/>
      <c r="M277" s="221"/>
      <c r="N277" s="203"/>
      <c r="O277" s="222"/>
    </row>
    <row r="278" s="156" customFormat="1" customHeight="1" spans="1:15">
      <c r="A278" s="193"/>
      <c r="B278" s="193"/>
      <c r="C278" s="193"/>
      <c r="D278" s="193"/>
      <c r="E278" s="193"/>
      <c r="F278" s="204"/>
      <c r="G278" s="193"/>
      <c r="H278" s="193"/>
      <c r="I278" s="193"/>
      <c r="J278" s="204"/>
      <c r="K278" s="204"/>
      <c r="L278" s="221"/>
      <c r="M278" s="221"/>
      <c r="N278" s="203"/>
      <c r="O278" s="222"/>
    </row>
    <row r="279" s="156" customFormat="1" customHeight="1" spans="1:15">
      <c r="A279" s="193"/>
      <c r="B279" s="193"/>
      <c r="C279" s="193"/>
      <c r="D279" s="193"/>
      <c r="E279" s="193"/>
      <c r="F279" s="204"/>
      <c r="G279" s="204"/>
      <c r="H279" s="193"/>
      <c r="I279" s="193"/>
      <c r="J279" s="204"/>
      <c r="K279" s="204"/>
      <c r="L279" s="221"/>
      <c r="M279" s="221"/>
      <c r="N279" s="203"/>
      <c r="O279" s="222"/>
    </row>
    <row r="280" s="156" customFormat="1" customHeight="1" spans="1:15">
      <c r="A280" s="193"/>
      <c r="B280" s="193"/>
      <c r="C280" s="193"/>
      <c r="D280" s="193"/>
      <c r="E280" s="193"/>
      <c r="F280" s="204"/>
      <c r="G280" s="193"/>
      <c r="H280" s="193"/>
      <c r="I280" s="193"/>
      <c r="J280" s="204"/>
      <c r="K280" s="204"/>
      <c r="L280" s="221"/>
      <c r="M280" s="221"/>
      <c r="N280" s="203"/>
      <c r="O280" s="222"/>
    </row>
    <row r="281" s="156" customFormat="1" customHeight="1" spans="1:15">
      <c r="A281" s="193"/>
      <c r="B281" s="193"/>
      <c r="C281" s="193"/>
      <c r="D281" s="193"/>
      <c r="E281" s="193"/>
      <c r="F281" s="204"/>
      <c r="G281" s="193"/>
      <c r="H281" s="193"/>
      <c r="I281" s="193"/>
      <c r="J281" s="204"/>
      <c r="K281" s="204"/>
      <c r="L281" s="221"/>
      <c r="M281" s="221"/>
      <c r="N281" s="203"/>
      <c r="O281" s="222"/>
    </row>
    <row r="282" s="156" customFormat="1" customHeight="1" spans="1:17">
      <c r="A282" s="193"/>
      <c r="B282" s="193"/>
      <c r="C282" s="193"/>
      <c r="D282" s="193"/>
      <c r="E282" s="193"/>
      <c r="F282" s="204"/>
      <c r="G282" s="193"/>
      <c r="H282" s="193"/>
      <c r="I282" s="193"/>
      <c r="J282" s="204"/>
      <c r="K282" s="204"/>
      <c r="L282" s="221"/>
      <c r="M282" s="221"/>
      <c r="N282" s="203"/>
      <c r="O282" s="222"/>
      <c r="P282" s="223"/>
      <c r="Q282" s="223"/>
    </row>
    <row r="283" s="156" customFormat="1" customHeight="1" spans="1:15">
      <c r="A283" s="193"/>
      <c r="B283" s="193"/>
      <c r="C283" s="193"/>
      <c r="D283" s="193"/>
      <c r="E283" s="193"/>
      <c r="F283" s="204"/>
      <c r="G283" s="193"/>
      <c r="H283" s="193"/>
      <c r="I283" s="193"/>
      <c r="J283" s="204"/>
      <c r="K283" s="204"/>
      <c r="L283" s="221"/>
      <c r="M283" s="221"/>
      <c r="N283" s="203"/>
      <c r="O283" s="222"/>
    </row>
    <row r="284" s="156" customFormat="1" customHeight="1" spans="1:15">
      <c r="A284" s="193"/>
      <c r="B284" s="193"/>
      <c r="C284" s="193"/>
      <c r="D284" s="193"/>
      <c r="E284" s="193"/>
      <c r="F284" s="204"/>
      <c r="G284" s="193"/>
      <c r="H284" s="193"/>
      <c r="I284" s="193"/>
      <c r="J284" s="204"/>
      <c r="K284" s="204"/>
      <c r="L284" s="221"/>
      <c r="M284" s="221"/>
      <c r="N284" s="203"/>
      <c r="O284" s="222"/>
    </row>
    <row r="285" s="156" customFormat="1" customHeight="1" spans="1:15">
      <c r="A285" s="193"/>
      <c r="B285" s="193"/>
      <c r="C285" s="193"/>
      <c r="D285" s="196"/>
      <c r="E285" s="193"/>
      <c r="F285" s="204"/>
      <c r="G285" s="193"/>
      <c r="H285" s="193"/>
      <c r="I285" s="193"/>
      <c r="J285" s="204"/>
      <c r="K285" s="204"/>
      <c r="L285" s="221"/>
      <c r="M285" s="221"/>
      <c r="N285" s="203"/>
      <c r="O285" s="222"/>
    </row>
    <row r="286" s="156" customFormat="1" customHeight="1" spans="1:15">
      <c r="A286" s="193"/>
      <c r="B286" s="193"/>
      <c r="C286" s="193"/>
      <c r="D286" s="196"/>
      <c r="E286" s="193"/>
      <c r="F286" s="204"/>
      <c r="G286" s="193"/>
      <c r="H286" s="193"/>
      <c r="I286" s="193"/>
      <c r="J286" s="204"/>
      <c r="K286" s="204"/>
      <c r="L286" s="203"/>
      <c r="M286" s="221"/>
      <c r="N286" s="203"/>
      <c r="O286" s="222"/>
    </row>
    <row r="287" s="156" customFormat="1" customHeight="1" spans="1:15">
      <c r="A287" s="193"/>
      <c r="B287" s="193"/>
      <c r="C287" s="193"/>
      <c r="D287" s="194"/>
      <c r="E287" s="196"/>
      <c r="F287" s="195"/>
      <c r="G287" s="196"/>
      <c r="H287" s="196"/>
      <c r="I287" s="196"/>
      <c r="J287" s="204"/>
      <c r="K287" s="204"/>
      <c r="L287" s="221"/>
      <c r="M287" s="221"/>
      <c r="N287" s="203"/>
      <c r="O287" s="222"/>
    </row>
    <row r="288" s="156" customFormat="1" customHeight="1" spans="1:15">
      <c r="A288" s="193"/>
      <c r="B288" s="193"/>
      <c r="C288" s="193"/>
      <c r="D288" s="194"/>
      <c r="E288" s="196"/>
      <c r="F288" s="195"/>
      <c r="G288" s="196"/>
      <c r="H288" s="196"/>
      <c r="I288" s="196"/>
      <c r="J288" s="204"/>
      <c r="K288" s="204"/>
      <c r="L288" s="221"/>
      <c r="M288" s="221"/>
      <c r="N288" s="203"/>
      <c r="O288" s="222"/>
    </row>
    <row r="289" s="156" customFormat="1" customHeight="1" spans="1:15">
      <c r="A289" s="193"/>
      <c r="B289" s="193"/>
      <c r="C289" s="193"/>
      <c r="D289" s="194"/>
      <c r="E289" s="194"/>
      <c r="F289" s="195"/>
      <c r="G289" s="196"/>
      <c r="H289" s="196"/>
      <c r="I289" s="196"/>
      <c r="J289" s="204"/>
      <c r="K289" s="204"/>
      <c r="L289" s="221"/>
      <c r="M289" s="203"/>
      <c r="N289" s="203"/>
      <c r="O289" s="222"/>
    </row>
    <row r="290" s="156" customFormat="1" customHeight="1" spans="1:15">
      <c r="A290" s="193"/>
      <c r="B290" s="193"/>
      <c r="C290" s="193"/>
      <c r="D290" s="194"/>
      <c r="E290" s="194"/>
      <c r="F290" s="195"/>
      <c r="G290" s="196"/>
      <c r="H290" s="196"/>
      <c r="I290" s="196"/>
      <c r="J290" s="204"/>
      <c r="K290" s="204"/>
      <c r="L290" s="221"/>
      <c r="M290" s="203"/>
      <c r="N290" s="203"/>
      <c r="O290" s="222"/>
    </row>
    <row r="291" s="156" customFormat="1" customHeight="1" spans="1:15">
      <c r="A291" s="193"/>
      <c r="B291" s="193"/>
      <c r="C291" s="193"/>
      <c r="D291" s="194"/>
      <c r="E291" s="194"/>
      <c r="F291" s="195"/>
      <c r="G291" s="196"/>
      <c r="H291" s="196"/>
      <c r="I291" s="196"/>
      <c r="J291" s="204"/>
      <c r="K291" s="204"/>
      <c r="L291" s="225"/>
      <c r="M291" s="203"/>
      <c r="N291" s="221"/>
      <c r="O291" s="222"/>
    </row>
    <row r="292" s="156" customFormat="1" customHeight="1" spans="1:15">
      <c r="A292" s="193"/>
      <c r="B292" s="193"/>
      <c r="C292" s="193"/>
      <c r="D292" s="194"/>
      <c r="E292" s="194"/>
      <c r="F292" s="195"/>
      <c r="G292" s="196"/>
      <c r="H292" s="196"/>
      <c r="I292" s="196"/>
      <c r="J292" s="204"/>
      <c r="K292" s="204"/>
      <c r="L292" s="225"/>
      <c r="M292" s="203"/>
      <c r="N292" s="221"/>
      <c r="O292" s="222"/>
    </row>
    <row r="293" s="156" customFormat="1" customHeight="1" spans="1:15">
      <c r="A293" s="193"/>
      <c r="B293" s="193"/>
      <c r="C293" s="193"/>
      <c r="D293" s="194"/>
      <c r="E293" s="194"/>
      <c r="F293" s="195"/>
      <c r="G293" s="196"/>
      <c r="H293" s="196"/>
      <c r="I293" s="196"/>
      <c r="J293" s="204"/>
      <c r="K293" s="204"/>
      <c r="L293" s="225"/>
      <c r="M293" s="203"/>
      <c r="N293" s="221"/>
      <c r="O293" s="222"/>
    </row>
    <row r="294" s="156" customFormat="1" customHeight="1" spans="1:15">
      <c r="A294" s="193"/>
      <c r="B294" s="193"/>
      <c r="C294" s="193"/>
      <c r="D294" s="194"/>
      <c r="E294" s="194"/>
      <c r="F294" s="195"/>
      <c r="G294" s="196"/>
      <c r="H294" s="196"/>
      <c r="I294" s="196"/>
      <c r="J294" s="204"/>
      <c r="K294" s="204"/>
      <c r="L294" s="225"/>
      <c r="M294" s="203"/>
      <c r="N294" s="221"/>
      <c r="O294" s="222"/>
    </row>
    <row r="295" s="156" customFormat="1" customHeight="1" spans="1:17">
      <c r="A295" s="193"/>
      <c r="B295" s="193"/>
      <c r="C295" s="193"/>
      <c r="D295" s="194"/>
      <c r="E295" s="194"/>
      <c r="F295" s="195"/>
      <c r="G295" s="196"/>
      <c r="H295" s="196"/>
      <c r="I295" s="196"/>
      <c r="J295" s="204"/>
      <c r="K295" s="204"/>
      <c r="L295" s="225"/>
      <c r="M295" s="203"/>
      <c r="N295" s="221"/>
      <c r="O295" s="222"/>
      <c r="P295" s="223"/>
      <c r="Q295" s="223"/>
    </row>
    <row r="296" s="156" customFormat="1" customHeight="1" spans="1:15">
      <c r="A296" s="193"/>
      <c r="B296" s="193"/>
      <c r="C296" s="193"/>
      <c r="D296" s="194"/>
      <c r="E296" s="194"/>
      <c r="F296" s="195"/>
      <c r="G296" s="196"/>
      <c r="H296" s="196"/>
      <c r="I296" s="196"/>
      <c r="J296" s="204"/>
      <c r="K296" s="204"/>
      <c r="L296" s="225"/>
      <c r="M296" s="203"/>
      <c r="N296" s="221"/>
      <c r="O296" s="222"/>
    </row>
    <row r="297" s="156" customFormat="1" customHeight="1" spans="1:15">
      <c r="A297" s="193"/>
      <c r="B297" s="193"/>
      <c r="C297" s="193"/>
      <c r="D297" s="194"/>
      <c r="E297" s="194"/>
      <c r="F297" s="195"/>
      <c r="G297" s="196"/>
      <c r="H297" s="196"/>
      <c r="I297" s="196"/>
      <c r="J297" s="204"/>
      <c r="K297" s="204"/>
      <c r="L297" s="225"/>
      <c r="M297" s="203"/>
      <c r="N297" s="221"/>
      <c r="O297" s="222"/>
    </row>
    <row r="298" s="156" customFormat="1" customHeight="1" spans="1:15">
      <c r="A298" s="193"/>
      <c r="B298" s="193"/>
      <c r="C298" s="193"/>
      <c r="D298" s="196"/>
      <c r="E298" s="194"/>
      <c r="F298" s="195"/>
      <c r="G298" s="196"/>
      <c r="H298" s="196"/>
      <c r="I298" s="196"/>
      <c r="J298" s="195"/>
      <c r="K298" s="204"/>
      <c r="L298" s="225"/>
      <c r="M298" s="207"/>
      <c r="N298" s="221"/>
      <c r="O298" s="222"/>
    </row>
    <row r="299" s="156" customFormat="1" customHeight="1" spans="1:15">
      <c r="A299" s="193"/>
      <c r="B299" s="193"/>
      <c r="C299" s="193"/>
      <c r="D299" s="196"/>
      <c r="E299" s="194"/>
      <c r="F299" s="195"/>
      <c r="G299" s="196"/>
      <c r="H299" s="196"/>
      <c r="I299" s="196"/>
      <c r="J299" s="195"/>
      <c r="K299" s="204"/>
      <c r="L299" s="225"/>
      <c r="M299" s="207"/>
      <c r="N299" s="221"/>
      <c r="O299" s="222"/>
    </row>
    <row r="300" s="156" customFormat="1" customHeight="1" spans="1:15">
      <c r="A300" s="193"/>
      <c r="B300" s="193"/>
      <c r="C300" s="193"/>
      <c r="D300" s="196"/>
      <c r="E300" s="196"/>
      <c r="F300" s="195"/>
      <c r="G300" s="196"/>
      <c r="H300" s="196"/>
      <c r="I300" s="196"/>
      <c r="J300" s="195"/>
      <c r="K300" s="195"/>
      <c r="L300" s="225"/>
      <c r="M300" s="209"/>
      <c r="N300" s="209"/>
      <c r="O300" s="222"/>
    </row>
    <row r="301" s="156" customFormat="1" customHeight="1" spans="1:15">
      <c r="A301" s="193"/>
      <c r="B301" s="193"/>
      <c r="C301" s="193"/>
      <c r="D301" s="196"/>
      <c r="E301" s="196"/>
      <c r="F301" s="195"/>
      <c r="G301" s="195"/>
      <c r="H301" s="196"/>
      <c r="I301" s="196"/>
      <c r="J301" s="195"/>
      <c r="K301" s="195"/>
      <c r="L301" s="225"/>
      <c r="M301" s="209"/>
      <c r="N301" s="209"/>
      <c r="O301" s="222"/>
    </row>
    <row r="302" s="156" customFormat="1" customHeight="1" spans="1:15">
      <c r="A302" s="193"/>
      <c r="B302" s="193"/>
      <c r="C302" s="193"/>
      <c r="D302" s="196"/>
      <c r="E302" s="196"/>
      <c r="F302" s="195"/>
      <c r="G302" s="196"/>
      <c r="H302" s="196"/>
      <c r="I302" s="196"/>
      <c r="J302" s="195"/>
      <c r="K302" s="195"/>
      <c r="L302" s="209"/>
      <c r="M302" s="209"/>
      <c r="N302" s="207"/>
      <c r="O302" s="222"/>
    </row>
    <row r="303" s="156" customFormat="1" customHeight="1" spans="1:17">
      <c r="A303" s="193"/>
      <c r="B303" s="193"/>
      <c r="C303" s="193"/>
      <c r="D303" s="196"/>
      <c r="E303" s="196"/>
      <c r="F303" s="195"/>
      <c r="G303" s="196"/>
      <c r="H303" s="196"/>
      <c r="I303" s="196"/>
      <c r="J303" s="195"/>
      <c r="K303" s="195"/>
      <c r="L303" s="209"/>
      <c r="M303" s="209"/>
      <c r="N303" s="207"/>
      <c r="O303" s="222"/>
      <c r="P303" s="203"/>
      <c r="Q303" s="203"/>
    </row>
    <row r="304" s="156" customFormat="1" customHeight="1" spans="1:15">
      <c r="A304" s="193"/>
      <c r="B304" s="193"/>
      <c r="C304" s="193"/>
      <c r="D304" s="196"/>
      <c r="E304" s="196"/>
      <c r="F304" s="195"/>
      <c r="G304" s="196"/>
      <c r="H304" s="196"/>
      <c r="I304" s="196"/>
      <c r="J304" s="195"/>
      <c r="K304" s="195"/>
      <c r="L304" s="209"/>
      <c r="M304" s="209"/>
      <c r="N304" s="207"/>
      <c r="O304" s="222"/>
    </row>
    <row r="305" s="156" customFormat="1" customHeight="1" spans="1:15">
      <c r="A305" s="193"/>
      <c r="B305" s="193"/>
      <c r="C305" s="193"/>
      <c r="D305" s="196"/>
      <c r="E305" s="196"/>
      <c r="F305" s="195"/>
      <c r="G305" s="196"/>
      <c r="H305" s="196"/>
      <c r="I305" s="196"/>
      <c r="J305" s="195"/>
      <c r="K305" s="195"/>
      <c r="L305" s="209"/>
      <c r="M305" s="209"/>
      <c r="N305" s="207"/>
      <c r="O305" s="222"/>
    </row>
    <row r="306" s="156" customFormat="1" customHeight="1" spans="1:15">
      <c r="A306" s="193"/>
      <c r="B306" s="193"/>
      <c r="C306" s="193"/>
      <c r="D306" s="196"/>
      <c r="E306" s="196"/>
      <c r="F306" s="195"/>
      <c r="G306" s="196"/>
      <c r="H306" s="196"/>
      <c r="I306" s="196"/>
      <c r="J306" s="195"/>
      <c r="K306" s="195"/>
      <c r="L306" s="209"/>
      <c r="M306" s="209"/>
      <c r="N306" s="207"/>
      <c r="O306" s="222"/>
    </row>
    <row r="307" s="156" customFormat="1" customHeight="1" spans="1:15">
      <c r="A307" s="193"/>
      <c r="B307" s="193"/>
      <c r="C307" s="193"/>
      <c r="D307" s="196"/>
      <c r="E307" s="196"/>
      <c r="F307" s="195"/>
      <c r="G307" s="196"/>
      <c r="H307" s="196"/>
      <c r="I307" s="196"/>
      <c r="J307" s="195"/>
      <c r="K307" s="195"/>
      <c r="L307" s="209"/>
      <c r="M307" s="209"/>
      <c r="N307" s="207"/>
      <c r="O307" s="222"/>
    </row>
    <row r="308" s="156" customFormat="1" customHeight="1" spans="1:15">
      <c r="A308" s="193"/>
      <c r="B308" s="193"/>
      <c r="C308" s="193"/>
      <c r="D308" s="196"/>
      <c r="E308" s="196"/>
      <c r="F308" s="195"/>
      <c r="G308" s="196"/>
      <c r="H308" s="196"/>
      <c r="I308" s="196"/>
      <c r="J308" s="195"/>
      <c r="K308" s="195"/>
      <c r="L308" s="209"/>
      <c r="M308" s="209"/>
      <c r="N308" s="207"/>
      <c r="O308" s="222"/>
    </row>
    <row r="309" s="156" customFormat="1" customHeight="1" spans="1:15">
      <c r="A309" s="193"/>
      <c r="B309" s="193"/>
      <c r="C309" s="193"/>
      <c r="D309" s="196"/>
      <c r="E309" s="196"/>
      <c r="F309" s="195"/>
      <c r="G309" s="196"/>
      <c r="H309" s="196"/>
      <c r="I309" s="196"/>
      <c r="J309" s="195"/>
      <c r="K309" s="195"/>
      <c r="L309" s="209"/>
      <c r="M309" s="209"/>
      <c r="N309" s="207"/>
      <c r="O309" s="222"/>
    </row>
    <row r="310" s="156" customFormat="1" customHeight="1" spans="1:15">
      <c r="A310" s="193"/>
      <c r="B310" s="193"/>
      <c r="C310" s="193"/>
      <c r="D310" s="196"/>
      <c r="E310" s="196"/>
      <c r="F310" s="195"/>
      <c r="G310" s="196"/>
      <c r="H310" s="196"/>
      <c r="I310" s="196"/>
      <c r="J310" s="195"/>
      <c r="K310" s="195"/>
      <c r="L310" s="209"/>
      <c r="M310" s="209"/>
      <c r="N310" s="207"/>
      <c r="O310" s="222"/>
    </row>
    <row r="311" s="156" customFormat="1" customHeight="1" spans="1:17">
      <c r="A311" s="193"/>
      <c r="B311" s="193"/>
      <c r="C311" s="193"/>
      <c r="D311" s="196"/>
      <c r="E311" s="196"/>
      <c r="F311" s="195"/>
      <c r="G311" s="196"/>
      <c r="H311" s="196"/>
      <c r="I311" s="196"/>
      <c r="J311" s="195"/>
      <c r="K311" s="195"/>
      <c r="L311" s="209"/>
      <c r="M311" s="209"/>
      <c r="N311" s="207"/>
      <c r="O311" s="222"/>
      <c r="P311" s="224"/>
      <c r="Q311" s="224"/>
    </row>
    <row r="312" s="156" customFormat="1" customHeight="1" spans="1:15">
      <c r="A312" s="193"/>
      <c r="B312" s="193"/>
      <c r="C312" s="193"/>
      <c r="D312" s="196"/>
      <c r="E312" s="196"/>
      <c r="F312" s="195"/>
      <c r="G312" s="196"/>
      <c r="H312" s="196"/>
      <c r="I312" s="196"/>
      <c r="J312" s="195"/>
      <c r="K312" s="195"/>
      <c r="L312" s="209"/>
      <c r="M312" s="209"/>
      <c r="N312" s="207"/>
      <c r="O312" s="222"/>
    </row>
    <row r="313" s="156" customFormat="1" customHeight="1" spans="1:15">
      <c r="A313" s="193"/>
      <c r="B313" s="193"/>
      <c r="C313" s="193"/>
      <c r="D313" s="196"/>
      <c r="E313" s="196"/>
      <c r="F313" s="195"/>
      <c r="G313" s="196"/>
      <c r="H313" s="196"/>
      <c r="I313" s="196"/>
      <c r="J313" s="195"/>
      <c r="K313" s="195"/>
      <c r="L313" s="207"/>
      <c r="M313" s="209"/>
      <c r="N313" s="207"/>
      <c r="O313" s="222"/>
    </row>
    <row r="314" s="156" customFormat="1" customHeight="1" spans="1:15">
      <c r="A314" s="193"/>
      <c r="B314" s="193"/>
      <c r="C314" s="193"/>
      <c r="D314" s="196"/>
      <c r="E314" s="196"/>
      <c r="F314" s="195"/>
      <c r="G314" s="196"/>
      <c r="H314" s="196"/>
      <c r="I314" s="196"/>
      <c r="J314" s="195"/>
      <c r="K314" s="195"/>
      <c r="L314" s="209"/>
      <c r="M314" s="209"/>
      <c r="N314" s="207"/>
      <c r="O314" s="222"/>
    </row>
    <row r="315" s="156" customFormat="1" customHeight="1" spans="1:15">
      <c r="A315" s="193"/>
      <c r="B315" s="193"/>
      <c r="C315" s="193"/>
      <c r="D315" s="196"/>
      <c r="E315" s="196"/>
      <c r="F315" s="195"/>
      <c r="G315" s="196"/>
      <c r="H315" s="196"/>
      <c r="I315" s="196"/>
      <c r="J315" s="195"/>
      <c r="K315" s="195"/>
      <c r="L315" s="209"/>
      <c r="M315" s="209"/>
      <c r="N315" s="207"/>
      <c r="O315" s="222"/>
    </row>
    <row r="316" s="156" customFormat="1" customHeight="1" spans="1:15">
      <c r="A316" s="193"/>
      <c r="B316" s="193"/>
      <c r="C316" s="193"/>
      <c r="D316" s="196"/>
      <c r="E316" s="196"/>
      <c r="F316" s="195"/>
      <c r="G316" s="196"/>
      <c r="H316" s="196"/>
      <c r="I316" s="196"/>
      <c r="J316" s="195"/>
      <c r="K316" s="195"/>
      <c r="L316" s="209"/>
      <c r="M316" s="209"/>
      <c r="N316" s="207"/>
      <c r="O316" s="222"/>
    </row>
    <row r="317" s="156" customFormat="1" customHeight="1" spans="1:15">
      <c r="A317" s="193"/>
      <c r="B317" s="193"/>
      <c r="C317" s="193"/>
      <c r="D317" s="196"/>
      <c r="E317" s="196"/>
      <c r="F317" s="195"/>
      <c r="G317" s="196"/>
      <c r="H317" s="196"/>
      <c r="I317" s="196"/>
      <c r="J317" s="195"/>
      <c r="K317" s="195"/>
      <c r="L317" s="209"/>
      <c r="M317" s="209"/>
      <c r="N317" s="207"/>
      <c r="O317" s="222"/>
    </row>
    <row r="318" s="156" customFormat="1" customHeight="1" spans="1:15">
      <c r="A318" s="193"/>
      <c r="B318" s="193"/>
      <c r="C318" s="193"/>
      <c r="D318" s="196"/>
      <c r="E318" s="196"/>
      <c r="F318" s="195"/>
      <c r="G318" s="196"/>
      <c r="H318" s="196"/>
      <c r="I318" s="196"/>
      <c r="J318" s="195"/>
      <c r="K318" s="195"/>
      <c r="L318" s="209"/>
      <c r="M318" s="209"/>
      <c r="N318" s="207"/>
      <c r="O318" s="222"/>
    </row>
    <row r="319" s="156" customFormat="1" customHeight="1" spans="1:15">
      <c r="A319" s="193"/>
      <c r="B319" s="193"/>
      <c r="C319" s="193"/>
      <c r="D319" s="196"/>
      <c r="E319" s="196"/>
      <c r="F319" s="195"/>
      <c r="G319" s="196"/>
      <c r="H319" s="196"/>
      <c r="I319" s="196"/>
      <c r="J319" s="195"/>
      <c r="K319" s="195"/>
      <c r="L319" s="209"/>
      <c r="M319" s="209"/>
      <c r="N319" s="207"/>
      <c r="O319" s="222"/>
    </row>
    <row r="320" s="156" customFormat="1" customHeight="1" spans="1:15">
      <c r="A320" s="193"/>
      <c r="B320" s="193"/>
      <c r="C320" s="193"/>
      <c r="D320" s="196"/>
      <c r="E320" s="196"/>
      <c r="F320" s="195"/>
      <c r="G320" s="196"/>
      <c r="H320" s="196"/>
      <c r="I320" s="196"/>
      <c r="J320" s="195"/>
      <c r="K320" s="195"/>
      <c r="L320" s="209"/>
      <c r="M320" s="209"/>
      <c r="N320" s="207"/>
      <c r="O320" s="222"/>
    </row>
    <row r="321" s="156" customFormat="1" customHeight="1" spans="1:15">
      <c r="A321" s="193"/>
      <c r="B321" s="193"/>
      <c r="C321" s="193"/>
      <c r="D321" s="196"/>
      <c r="E321" s="196"/>
      <c r="F321" s="195"/>
      <c r="G321" s="196"/>
      <c r="H321" s="196"/>
      <c r="I321" s="196"/>
      <c r="J321" s="195"/>
      <c r="K321" s="195"/>
      <c r="L321" s="207"/>
      <c r="M321" s="209"/>
      <c r="N321" s="207"/>
      <c r="O321" s="222"/>
    </row>
    <row r="322" s="156" customFormat="1" customHeight="1" spans="1:15">
      <c r="A322" s="193"/>
      <c r="B322" s="193"/>
      <c r="C322" s="193"/>
      <c r="D322" s="196"/>
      <c r="E322" s="196"/>
      <c r="F322" s="195"/>
      <c r="G322" s="196"/>
      <c r="H322" s="196"/>
      <c r="I322" s="196"/>
      <c r="J322" s="195"/>
      <c r="K322" s="195"/>
      <c r="L322" s="207"/>
      <c r="M322" s="209"/>
      <c r="N322" s="207"/>
      <c r="O322" s="222"/>
    </row>
    <row r="323" s="156" customFormat="1" customHeight="1" spans="1:15">
      <c r="A323" s="193"/>
      <c r="B323" s="193"/>
      <c r="C323" s="193"/>
      <c r="D323" s="196"/>
      <c r="E323" s="196"/>
      <c r="F323" s="195"/>
      <c r="G323" s="196"/>
      <c r="H323" s="196"/>
      <c r="I323" s="196"/>
      <c r="J323" s="195"/>
      <c r="K323" s="195"/>
      <c r="L323" s="209"/>
      <c r="M323" s="209"/>
      <c r="N323" s="207"/>
      <c r="O323" s="222"/>
    </row>
    <row r="324" s="156" customFormat="1" customHeight="1" spans="1:15">
      <c r="A324" s="193"/>
      <c r="B324" s="193"/>
      <c r="C324" s="193"/>
      <c r="D324" s="196"/>
      <c r="E324" s="196"/>
      <c r="F324" s="195"/>
      <c r="G324" s="196"/>
      <c r="H324" s="196"/>
      <c r="I324" s="196"/>
      <c r="J324" s="195"/>
      <c r="K324" s="195"/>
      <c r="L324" s="209"/>
      <c r="M324" s="209"/>
      <c r="N324" s="207"/>
      <c r="O324" s="222"/>
    </row>
    <row r="325" s="156" customFormat="1" customHeight="1" spans="1:15">
      <c r="A325" s="193"/>
      <c r="B325" s="193"/>
      <c r="C325" s="193"/>
      <c r="D325" s="196"/>
      <c r="E325" s="196"/>
      <c r="F325" s="195"/>
      <c r="G325" s="196"/>
      <c r="H325" s="196"/>
      <c r="I325" s="196"/>
      <c r="J325" s="195"/>
      <c r="K325" s="195"/>
      <c r="L325" s="209"/>
      <c r="M325" s="209"/>
      <c r="N325" s="207"/>
      <c r="O325" s="222"/>
    </row>
    <row r="326" s="156" customFormat="1" customHeight="1" spans="1:15">
      <c r="A326" s="193"/>
      <c r="B326" s="193"/>
      <c r="C326" s="193"/>
      <c r="D326" s="196"/>
      <c r="E326" s="196"/>
      <c r="F326" s="195"/>
      <c r="G326" s="196"/>
      <c r="H326" s="196"/>
      <c r="I326" s="196"/>
      <c r="J326" s="195"/>
      <c r="K326" s="195"/>
      <c r="L326" s="209"/>
      <c r="M326" s="209"/>
      <c r="N326" s="207"/>
      <c r="O326" s="222"/>
    </row>
    <row r="327" s="156" customFormat="1" customHeight="1" spans="1:15">
      <c r="A327" s="193"/>
      <c r="B327" s="193"/>
      <c r="C327" s="193"/>
      <c r="D327" s="196"/>
      <c r="E327" s="196"/>
      <c r="F327" s="195"/>
      <c r="G327" s="196"/>
      <c r="H327" s="196"/>
      <c r="I327" s="196"/>
      <c r="J327" s="195"/>
      <c r="K327" s="195"/>
      <c r="L327" s="209"/>
      <c r="M327" s="209"/>
      <c r="N327" s="207"/>
      <c r="O327" s="222"/>
    </row>
    <row r="328" s="156" customFormat="1" customHeight="1" spans="1:15">
      <c r="A328" s="193"/>
      <c r="B328" s="193"/>
      <c r="C328" s="193"/>
      <c r="D328" s="196"/>
      <c r="E328" s="196"/>
      <c r="F328" s="195"/>
      <c r="G328" s="196"/>
      <c r="H328" s="196"/>
      <c r="I328" s="196"/>
      <c r="J328" s="195"/>
      <c r="K328" s="195"/>
      <c r="L328" s="207"/>
      <c r="M328" s="209"/>
      <c r="N328" s="207"/>
      <c r="O328" s="222"/>
    </row>
    <row r="329" s="156" customFormat="1" customHeight="1" spans="1:15">
      <c r="A329" s="193"/>
      <c r="B329" s="193"/>
      <c r="C329" s="193"/>
      <c r="D329" s="196"/>
      <c r="E329" s="196"/>
      <c r="F329" s="195"/>
      <c r="G329" s="196"/>
      <c r="H329" s="196"/>
      <c r="I329" s="196"/>
      <c r="J329" s="195"/>
      <c r="K329" s="195"/>
      <c r="L329" s="209"/>
      <c r="M329" s="209"/>
      <c r="N329" s="207"/>
      <c r="O329" s="222"/>
    </row>
    <row r="330" s="156" customFormat="1" customHeight="1" spans="1:15">
      <c r="A330" s="193"/>
      <c r="B330" s="193"/>
      <c r="C330" s="193"/>
      <c r="D330" s="196"/>
      <c r="E330" s="196"/>
      <c r="F330" s="195"/>
      <c r="G330" s="196"/>
      <c r="H330" s="196"/>
      <c r="I330" s="196"/>
      <c r="J330" s="195"/>
      <c r="K330" s="195"/>
      <c r="L330" s="207"/>
      <c r="M330" s="209"/>
      <c r="N330" s="207"/>
      <c r="O330" s="222"/>
    </row>
    <row r="331" s="156" customFormat="1" customHeight="1" spans="1:15">
      <c r="A331" s="193"/>
      <c r="B331" s="193"/>
      <c r="C331" s="193"/>
      <c r="D331" s="196"/>
      <c r="E331" s="196"/>
      <c r="F331" s="195"/>
      <c r="G331" s="196"/>
      <c r="H331" s="196"/>
      <c r="I331" s="196"/>
      <c r="J331" s="195"/>
      <c r="K331" s="195"/>
      <c r="L331" s="209"/>
      <c r="M331" s="209"/>
      <c r="N331" s="207"/>
      <c r="O331" s="222"/>
    </row>
    <row r="332" s="156" customFormat="1" customHeight="1" spans="1:15">
      <c r="A332" s="193"/>
      <c r="B332" s="193"/>
      <c r="C332" s="193"/>
      <c r="D332" s="196"/>
      <c r="E332" s="196"/>
      <c r="F332" s="195"/>
      <c r="G332" s="196"/>
      <c r="H332" s="196"/>
      <c r="I332" s="196"/>
      <c r="J332" s="195"/>
      <c r="K332" s="195"/>
      <c r="L332" s="209"/>
      <c r="M332" s="209"/>
      <c r="N332" s="207"/>
      <c r="O332" s="222"/>
    </row>
    <row r="333" s="156" customFormat="1" customHeight="1" spans="1:15">
      <c r="A333" s="193"/>
      <c r="B333" s="193"/>
      <c r="C333" s="193"/>
      <c r="D333" s="196"/>
      <c r="E333" s="196"/>
      <c r="F333" s="195"/>
      <c r="G333" s="196"/>
      <c r="H333" s="196"/>
      <c r="I333" s="196"/>
      <c r="J333" s="195"/>
      <c r="K333" s="195"/>
      <c r="L333" s="209"/>
      <c r="M333" s="209"/>
      <c r="N333" s="207"/>
      <c r="O333" s="222"/>
    </row>
    <row r="334" s="156" customFormat="1" customHeight="1" spans="1:15">
      <c r="A334" s="193"/>
      <c r="B334" s="193"/>
      <c r="C334" s="193"/>
      <c r="D334" s="196"/>
      <c r="E334" s="196"/>
      <c r="F334" s="195"/>
      <c r="G334" s="196"/>
      <c r="H334" s="196"/>
      <c r="I334" s="196"/>
      <c r="J334" s="195"/>
      <c r="K334" s="195"/>
      <c r="L334" s="209"/>
      <c r="M334" s="209"/>
      <c r="N334" s="207"/>
      <c r="O334" s="222"/>
    </row>
    <row r="335" s="156" customFormat="1" customHeight="1" spans="1:15">
      <c r="A335" s="193"/>
      <c r="B335" s="193"/>
      <c r="C335" s="193"/>
      <c r="D335" s="196"/>
      <c r="E335" s="196"/>
      <c r="F335" s="195"/>
      <c r="G335" s="196"/>
      <c r="H335" s="196"/>
      <c r="I335" s="196"/>
      <c r="J335" s="195"/>
      <c r="K335" s="195"/>
      <c r="L335" s="209"/>
      <c r="M335" s="209"/>
      <c r="N335" s="207"/>
      <c r="O335" s="222"/>
    </row>
    <row r="336" s="156" customFormat="1" customHeight="1" spans="1:15">
      <c r="A336" s="193"/>
      <c r="B336" s="193"/>
      <c r="C336" s="193"/>
      <c r="D336" s="196"/>
      <c r="E336" s="196"/>
      <c r="F336" s="195"/>
      <c r="G336" s="196"/>
      <c r="H336" s="196"/>
      <c r="I336" s="196"/>
      <c r="J336" s="195"/>
      <c r="K336" s="195"/>
      <c r="L336" s="209"/>
      <c r="M336" s="209"/>
      <c r="N336" s="207"/>
      <c r="O336" s="222"/>
    </row>
    <row r="337" s="156" customFormat="1" customHeight="1" spans="1:15">
      <c r="A337" s="193"/>
      <c r="B337" s="193"/>
      <c r="C337" s="193"/>
      <c r="D337" s="196"/>
      <c r="E337" s="196"/>
      <c r="F337" s="195"/>
      <c r="G337" s="196"/>
      <c r="H337" s="196"/>
      <c r="I337" s="196"/>
      <c r="J337" s="195"/>
      <c r="K337" s="195"/>
      <c r="L337" s="207"/>
      <c r="M337" s="209"/>
      <c r="N337" s="207"/>
      <c r="O337" s="222"/>
    </row>
    <row r="338" s="156" customFormat="1" customHeight="1" spans="1:15">
      <c r="A338" s="193"/>
      <c r="B338" s="193"/>
      <c r="C338" s="193"/>
      <c r="D338" s="196"/>
      <c r="E338" s="196"/>
      <c r="F338" s="195"/>
      <c r="G338" s="196"/>
      <c r="H338" s="196"/>
      <c r="I338" s="196"/>
      <c r="J338" s="195"/>
      <c r="K338" s="195"/>
      <c r="L338" s="207"/>
      <c r="M338" s="209"/>
      <c r="N338" s="207"/>
      <c r="O338" s="222"/>
    </row>
    <row r="339" s="156" customFormat="1" customHeight="1" spans="1:15">
      <c r="A339" s="193"/>
      <c r="B339" s="193"/>
      <c r="C339" s="193"/>
      <c r="D339" s="196"/>
      <c r="E339" s="196"/>
      <c r="F339" s="195"/>
      <c r="G339" s="196"/>
      <c r="H339" s="196"/>
      <c r="I339" s="196"/>
      <c r="J339" s="195"/>
      <c r="K339" s="195"/>
      <c r="L339" s="209"/>
      <c r="M339" s="209"/>
      <c r="N339" s="207"/>
      <c r="O339" s="222"/>
    </row>
    <row r="340" s="156" customFormat="1" customHeight="1" spans="1:15">
      <c r="A340" s="193"/>
      <c r="B340" s="193"/>
      <c r="C340" s="193"/>
      <c r="D340" s="196"/>
      <c r="E340" s="196"/>
      <c r="F340" s="195"/>
      <c r="G340" s="196"/>
      <c r="H340" s="196"/>
      <c r="I340" s="196"/>
      <c r="J340" s="195"/>
      <c r="K340" s="195"/>
      <c r="L340" s="207"/>
      <c r="M340" s="209"/>
      <c r="N340" s="207"/>
      <c r="O340" s="222"/>
    </row>
    <row r="341" s="156" customFormat="1" customHeight="1" spans="1:15">
      <c r="A341" s="193"/>
      <c r="B341" s="193"/>
      <c r="C341" s="193"/>
      <c r="D341" s="196"/>
      <c r="E341" s="196"/>
      <c r="F341" s="195"/>
      <c r="G341" s="195"/>
      <c r="H341" s="196"/>
      <c r="I341" s="196"/>
      <c r="J341" s="195"/>
      <c r="K341" s="195"/>
      <c r="L341" s="209"/>
      <c r="M341" s="209"/>
      <c r="N341" s="207"/>
      <c r="O341" s="222"/>
    </row>
    <row r="342" s="156" customFormat="1" customHeight="1" spans="1:15">
      <c r="A342" s="193"/>
      <c r="B342" s="193"/>
      <c r="C342" s="193"/>
      <c r="D342" s="196"/>
      <c r="E342" s="196"/>
      <c r="F342" s="195"/>
      <c r="G342" s="195"/>
      <c r="H342" s="196"/>
      <c r="I342" s="196"/>
      <c r="J342" s="195"/>
      <c r="K342" s="195"/>
      <c r="L342" s="209"/>
      <c r="M342" s="209"/>
      <c r="N342" s="207"/>
      <c r="O342" s="222"/>
    </row>
    <row r="343" s="156" customFormat="1" customHeight="1" spans="1:15">
      <c r="A343" s="193"/>
      <c r="B343" s="193"/>
      <c r="C343" s="193"/>
      <c r="D343" s="196"/>
      <c r="E343" s="196"/>
      <c r="F343" s="195"/>
      <c r="G343" s="196"/>
      <c r="H343" s="196"/>
      <c r="I343" s="196"/>
      <c r="J343" s="196"/>
      <c r="K343" s="195"/>
      <c r="L343" s="209"/>
      <c r="M343" s="209"/>
      <c r="N343" s="207"/>
      <c r="O343" s="222"/>
    </row>
    <row r="344" s="156" customFormat="1" customHeight="1" spans="1:15">
      <c r="A344" s="193"/>
      <c r="B344" s="193"/>
      <c r="C344" s="193"/>
      <c r="D344" s="196"/>
      <c r="E344" s="196"/>
      <c r="F344" s="195"/>
      <c r="G344" s="196"/>
      <c r="H344" s="196"/>
      <c r="I344" s="196"/>
      <c r="J344" s="195"/>
      <c r="K344" s="195"/>
      <c r="L344" s="209"/>
      <c r="M344" s="209"/>
      <c r="N344" s="207"/>
      <c r="O344" s="222"/>
    </row>
    <row r="345" s="156" customFormat="1" customHeight="1" spans="1:15">
      <c r="A345" s="193"/>
      <c r="B345" s="193"/>
      <c r="C345" s="193"/>
      <c r="D345" s="196"/>
      <c r="E345" s="196"/>
      <c r="F345" s="195"/>
      <c r="G345" s="196"/>
      <c r="H345" s="196"/>
      <c r="I345" s="196"/>
      <c r="J345" s="195"/>
      <c r="K345" s="196"/>
      <c r="L345" s="209"/>
      <c r="M345" s="209"/>
      <c r="N345" s="207"/>
      <c r="O345" s="222"/>
    </row>
    <row r="346" s="156" customFormat="1" customHeight="1" spans="1:15">
      <c r="A346" s="193"/>
      <c r="B346" s="193"/>
      <c r="C346" s="193"/>
      <c r="D346" s="196"/>
      <c r="E346" s="196"/>
      <c r="F346" s="195"/>
      <c r="G346" s="196"/>
      <c r="H346" s="196"/>
      <c r="I346" s="196"/>
      <c r="J346" s="195"/>
      <c r="K346" s="195"/>
      <c r="L346" s="209"/>
      <c r="M346" s="209"/>
      <c r="N346" s="207"/>
      <c r="O346" s="222"/>
    </row>
    <row r="347" s="156" customFormat="1" customHeight="1" spans="1:15">
      <c r="A347" s="193"/>
      <c r="B347" s="193"/>
      <c r="C347" s="193"/>
      <c r="D347" s="196"/>
      <c r="E347" s="196"/>
      <c r="F347" s="195"/>
      <c r="G347" s="196"/>
      <c r="H347" s="196"/>
      <c r="I347" s="196"/>
      <c r="J347" s="195"/>
      <c r="K347" s="195"/>
      <c r="L347" s="209"/>
      <c r="M347" s="209"/>
      <c r="N347" s="207"/>
      <c r="O347" s="222"/>
    </row>
    <row r="348" s="156" customFormat="1" customHeight="1" spans="1:15">
      <c r="A348" s="193"/>
      <c r="B348" s="193"/>
      <c r="C348" s="193"/>
      <c r="D348" s="196"/>
      <c r="E348" s="196"/>
      <c r="F348" s="195"/>
      <c r="G348" s="196"/>
      <c r="H348" s="196"/>
      <c r="I348" s="196"/>
      <c r="J348" s="195"/>
      <c r="K348" s="195"/>
      <c r="L348" s="209"/>
      <c r="M348" s="209"/>
      <c r="N348" s="207"/>
      <c r="O348" s="222"/>
    </row>
    <row r="349" s="156" customFormat="1" customHeight="1" spans="1:15">
      <c r="A349" s="193"/>
      <c r="B349" s="193"/>
      <c r="C349" s="193"/>
      <c r="D349" s="226"/>
      <c r="E349" s="196"/>
      <c r="F349" s="195"/>
      <c r="G349" s="196"/>
      <c r="H349" s="196"/>
      <c r="I349" s="196"/>
      <c r="J349" s="195"/>
      <c r="K349" s="195"/>
      <c r="L349" s="209"/>
      <c r="M349" s="209"/>
      <c r="N349" s="207"/>
      <c r="O349" s="222"/>
    </row>
    <row r="350" s="156" customFormat="1" customHeight="1" spans="1:15">
      <c r="A350" s="193"/>
      <c r="B350" s="193"/>
      <c r="C350" s="193"/>
      <c r="D350" s="226"/>
      <c r="E350" s="196"/>
      <c r="F350" s="195"/>
      <c r="G350" s="196"/>
      <c r="H350" s="196"/>
      <c r="I350" s="196"/>
      <c r="J350" s="195"/>
      <c r="K350" s="195"/>
      <c r="L350" s="209"/>
      <c r="M350" s="209"/>
      <c r="N350" s="207"/>
      <c r="O350" s="222"/>
    </row>
    <row r="351" s="156" customFormat="1" customHeight="1" spans="1:15">
      <c r="A351" s="193"/>
      <c r="B351" s="193"/>
      <c r="C351" s="193"/>
      <c r="D351" s="226"/>
      <c r="E351" s="226"/>
      <c r="F351" s="227"/>
      <c r="G351" s="226"/>
      <c r="H351" s="226"/>
      <c r="I351" s="226"/>
      <c r="J351" s="195"/>
      <c r="K351" s="195"/>
      <c r="L351" s="209"/>
      <c r="M351" s="209"/>
      <c r="N351" s="207"/>
      <c r="O351" s="222"/>
    </row>
    <row r="352" s="156" customFormat="1" customHeight="1" spans="1:15">
      <c r="A352" s="193"/>
      <c r="B352" s="193"/>
      <c r="C352" s="193"/>
      <c r="D352" s="226"/>
      <c r="E352" s="226"/>
      <c r="F352" s="227"/>
      <c r="G352" s="226"/>
      <c r="H352" s="226"/>
      <c r="I352" s="226"/>
      <c r="J352" s="195"/>
      <c r="K352" s="195"/>
      <c r="L352" s="209"/>
      <c r="M352" s="209"/>
      <c r="N352" s="207"/>
      <c r="O352" s="222"/>
    </row>
    <row r="353" s="156" customFormat="1" customHeight="1" spans="1:15">
      <c r="A353" s="193"/>
      <c r="B353" s="193"/>
      <c r="C353" s="193"/>
      <c r="D353" s="226"/>
      <c r="E353" s="226"/>
      <c r="F353" s="227"/>
      <c r="G353" s="226"/>
      <c r="H353" s="226"/>
      <c r="I353" s="226"/>
      <c r="J353" s="195"/>
      <c r="K353" s="195"/>
      <c r="L353" s="209"/>
      <c r="M353" s="209"/>
      <c r="N353" s="207"/>
      <c r="O353" s="222"/>
    </row>
    <row r="354" s="156" customFormat="1" customHeight="1" spans="1:15">
      <c r="A354" s="193"/>
      <c r="B354" s="193"/>
      <c r="C354" s="193"/>
      <c r="D354" s="226"/>
      <c r="E354" s="226"/>
      <c r="F354" s="227"/>
      <c r="G354" s="226"/>
      <c r="H354" s="226"/>
      <c r="I354" s="226"/>
      <c r="J354" s="195"/>
      <c r="K354" s="195"/>
      <c r="L354" s="207"/>
      <c r="M354" s="209"/>
      <c r="N354" s="207"/>
      <c r="O354" s="222"/>
    </row>
    <row r="355" s="156" customFormat="1" customHeight="1" spans="1:15">
      <c r="A355" s="193"/>
      <c r="B355" s="193"/>
      <c r="C355" s="193"/>
      <c r="D355" s="226"/>
      <c r="E355" s="226"/>
      <c r="F355" s="227"/>
      <c r="G355" s="226"/>
      <c r="H355" s="226"/>
      <c r="I355" s="226"/>
      <c r="J355" s="195"/>
      <c r="K355" s="195"/>
      <c r="L355" s="209"/>
      <c r="M355" s="209"/>
      <c r="N355" s="207"/>
      <c r="O355" s="222"/>
    </row>
    <row r="356" s="156" customFormat="1" customHeight="1" spans="1:15">
      <c r="A356" s="193"/>
      <c r="B356" s="193"/>
      <c r="C356" s="193"/>
      <c r="D356" s="226"/>
      <c r="E356" s="226"/>
      <c r="F356" s="227"/>
      <c r="G356" s="226"/>
      <c r="H356" s="226"/>
      <c r="I356" s="226"/>
      <c r="J356" s="195"/>
      <c r="K356" s="195"/>
      <c r="L356" s="209"/>
      <c r="M356" s="209"/>
      <c r="N356" s="207"/>
      <c r="O356" s="222"/>
    </row>
    <row r="357" s="156" customFormat="1" customHeight="1" spans="1:15">
      <c r="A357" s="193"/>
      <c r="B357" s="193"/>
      <c r="C357" s="193"/>
      <c r="D357" s="226"/>
      <c r="E357" s="226"/>
      <c r="F357" s="227"/>
      <c r="G357" s="226"/>
      <c r="H357" s="226"/>
      <c r="I357" s="226"/>
      <c r="J357" s="195"/>
      <c r="K357" s="195"/>
      <c r="L357" s="209"/>
      <c r="M357" s="209"/>
      <c r="N357" s="207"/>
      <c r="O357" s="222"/>
    </row>
    <row r="358" s="156" customFormat="1" customHeight="1" spans="1:15">
      <c r="A358" s="193"/>
      <c r="B358" s="193"/>
      <c r="C358" s="193"/>
      <c r="D358" s="226"/>
      <c r="E358" s="226"/>
      <c r="F358" s="227"/>
      <c r="G358" s="226"/>
      <c r="H358" s="226"/>
      <c r="I358" s="226"/>
      <c r="J358" s="195"/>
      <c r="K358" s="195"/>
      <c r="L358" s="209"/>
      <c r="M358" s="209"/>
      <c r="N358" s="207"/>
      <c r="O358" s="222"/>
    </row>
    <row r="359" s="156" customFormat="1" customHeight="1" spans="1:15">
      <c r="A359" s="193"/>
      <c r="B359" s="193"/>
      <c r="C359" s="193"/>
      <c r="D359" s="226"/>
      <c r="E359" s="226"/>
      <c r="F359" s="227"/>
      <c r="G359" s="226"/>
      <c r="H359" s="226"/>
      <c r="I359" s="226"/>
      <c r="J359" s="195"/>
      <c r="K359" s="195"/>
      <c r="L359" s="209"/>
      <c r="M359" s="207"/>
      <c r="N359" s="207"/>
      <c r="O359" s="222"/>
    </row>
    <row r="360" s="156" customFormat="1" customHeight="1" spans="1:15">
      <c r="A360" s="193"/>
      <c r="B360" s="193"/>
      <c r="C360" s="193"/>
      <c r="D360" s="226"/>
      <c r="E360" s="226"/>
      <c r="F360" s="227"/>
      <c r="G360" s="227"/>
      <c r="H360" s="226"/>
      <c r="I360" s="226"/>
      <c r="J360" s="195"/>
      <c r="K360" s="195"/>
      <c r="L360" s="209"/>
      <c r="M360" s="207"/>
      <c r="N360" s="207"/>
      <c r="O360" s="222"/>
    </row>
    <row r="361" s="156" customFormat="1" customHeight="1" spans="1:15">
      <c r="A361" s="193"/>
      <c r="B361" s="193"/>
      <c r="C361" s="193"/>
      <c r="D361" s="226"/>
      <c r="E361" s="226"/>
      <c r="F361" s="227"/>
      <c r="G361" s="227"/>
      <c r="H361" s="226"/>
      <c r="I361" s="226"/>
      <c r="J361" s="195"/>
      <c r="K361" s="195"/>
      <c r="L361" s="209"/>
      <c r="M361" s="207"/>
      <c r="N361" s="209"/>
      <c r="O361" s="222"/>
    </row>
    <row r="362" s="156" customFormat="1" customHeight="1" spans="1:15">
      <c r="A362" s="193"/>
      <c r="B362" s="193"/>
      <c r="C362" s="193"/>
      <c r="D362" s="226"/>
      <c r="E362" s="226"/>
      <c r="F362" s="227"/>
      <c r="G362" s="226"/>
      <c r="H362" s="226"/>
      <c r="I362" s="226"/>
      <c r="J362" s="227"/>
      <c r="K362" s="195"/>
      <c r="L362" s="209"/>
      <c r="M362" s="226"/>
      <c r="N362" s="209"/>
      <c r="O362" s="222"/>
    </row>
    <row r="363" s="156" customFormat="1" customHeight="1" spans="1:17">
      <c r="A363" s="193"/>
      <c r="B363" s="193"/>
      <c r="C363" s="193"/>
      <c r="D363" s="226"/>
      <c r="E363" s="226"/>
      <c r="F363" s="227"/>
      <c r="G363" s="226"/>
      <c r="H363" s="226"/>
      <c r="I363" s="226"/>
      <c r="J363" s="227"/>
      <c r="K363" s="195"/>
      <c r="L363" s="209"/>
      <c r="M363" s="226"/>
      <c r="N363" s="209"/>
      <c r="O363" s="222"/>
      <c r="P363" s="228"/>
      <c r="Q363" s="228"/>
    </row>
    <row r="364" s="156" customFormat="1" customHeight="1" spans="1:17">
      <c r="A364" s="193"/>
      <c r="B364" s="193"/>
      <c r="C364" s="193"/>
      <c r="D364" s="226"/>
      <c r="E364" s="226"/>
      <c r="F364" s="227"/>
      <c r="G364" s="226"/>
      <c r="H364" s="226"/>
      <c r="I364" s="226"/>
      <c r="J364" s="227"/>
      <c r="K364" s="227"/>
      <c r="L364" s="226"/>
      <c r="M364" s="226"/>
      <c r="N364" s="227"/>
      <c r="O364" s="229"/>
      <c r="P364" s="157"/>
      <c r="Q364" s="157"/>
    </row>
    <row r="365" s="156" customFormat="1" customHeight="1" spans="1:17">
      <c r="A365" s="193"/>
      <c r="B365" s="193"/>
      <c r="C365" s="193"/>
      <c r="D365" s="226"/>
      <c r="E365" s="226"/>
      <c r="F365" s="227"/>
      <c r="G365" s="226"/>
      <c r="H365" s="226"/>
      <c r="I365" s="226"/>
      <c r="J365" s="227"/>
      <c r="K365" s="227"/>
      <c r="L365" s="226"/>
      <c r="M365" s="226"/>
      <c r="N365" s="227"/>
      <c r="O365" s="229"/>
      <c r="P365" s="157"/>
      <c r="Q365" s="157"/>
    </row>
    <row r="366" s="156" customFormat="1" customHeight="1" spans="1:17">
      <c r="A366" s="193"/>
      <c r="B366" s="193"/>
      <c r="C366" s="193"/>
      <c r="D366" s="226"/>
      <c r="E366" s="226"/>
      <c r="F366" s="227"/>
      <c r="G366" s="227"/>
      <c r="H366" s="226"/>
      <c r="I366" s="226"/>
      <c r="J366" s="227"/>
      <c r="K366" s="227"/>
      <c r="L366" s="226"/>
      <c r="M366" s="226"/>
      <c r="N366" s="227"/>
      <c r="O366" s="229"/>
      <c r="P366" s="157"/>
      <c r="Q366" s="157"/>
    </row>
    <row r="367" s="156" customFormat="1" customHeight="1" spans="1:17">
      <c r="A367" s="193"/>
      <c r="B367" s="193"/>
      <c r="C367" s="193"/>
      <c r="D367" s="226"/>
      <c r="E367" s="226"/>
      <c r="F367" s="227"/>
      <c r="G367" s="226"/>
      <c r="H367" s="226"/>
      <c r="I367" s="226"/>
      <c r="J367" s="227"/>
      <c r="K367" s="227"/>
      <c r="L367" s="227"/>
      <c r="M367" s="226"/>
      <c r="N367" s="227"/>
      <c r="O367" s="229"/>
      <c r="P367" s="157"/>
      <c r="Q367" s="157"/>
    </row>
    <row r="368" s="156" customFormat="1" customHeight="1" spans="1:17">
      <c r="A368" s="193"/>
      <c r="B368" s="193"/>
      <c r="C368" s="193"/>
      <c r="D368" s="226"/>
      <c r="E368" s="226"/>
      <c r="F368" s="227"/>
      <c r="G368" s="226"/>
      <c r="H368" s="226"/>
      <c r="I368" s="226"/>
      <c r="J368" s="227"/>
      <c r="K368" s="227"/>
      <c r="L368" s="226"/>
      <c r="M368" s="226"/>
      <c r="N368" s="227"/>
      <c r="O368" s="229"/>
      <c r="P368" s="157"/>
      <c r="Q368" s="157"/>
    </row>
    <row r="369" s="156" customFormat="1" customHeight="1" spans="1:17">
      <c r="A369" s="193"/>
      <c r="B369" s="193"/>
      <c r="C369" s="193"/>
      <c r="D369" s="226"/>
      <c r="E369" s="226"/>
      <c r="F369" s="227"/>
      <c r="G369" s="227"/>
      <c r="H369" s="226"/>
      <c r="I369" s="226"/>
      <c r="J369" s="227"/>
      <c r="K369" s="227"/>
      <c r="L369" s="226"/>
      <c r="M369" s="226"/>
      <c r="N369" s="227"/>
      <c r="O369" s="229"/>
      <c r="P369" s="157"/>
      <c r="Q369" s="157"/>
    </row>
    <row r="370" s="156" customFormat="1" customHeight="1" spans="1:17">
      <c r="A370" s="193"/>
      <c r="B370" s="193"/>
      <c r="C370" s="193"/>
      <c r="D370" s="226"/>
      <c r="E370" s="226"/>
      <c r="F370" s="227"/>
      <c r="G370" s="226"/>
      <c r="H370" s="226"/>
      <c r="I370" s="226"/>
      <c r="J370" s="227"/>
      <c r="K370" s="227"/>
      <c r="L370" s="226"/>
      <c r="M370" s="226"/>
      <c r="N370" s="227"/>
      <c r="O370" s="229"/>
      <c r="P370" s="157"/>
      <c r="Q370" s="157"/>
    </row>
    <row r="371" s="156" customFormat="1" customHeight="1" spans="1:17">
      <c r="A371" s="193"/>
      <c r="B371" s="193"/>
      <c r="C371" s="193"/>
      <c r="D371" s="226"/>
      <c r="E371" s="226"/>
      <c r="F371" s="227"/>
      <c r="G371" s="226"/>
      <c r="H371" s="226"/>
      <c r="I371" s="226"/>
      <c r="J371" s="227"/>
      <c r="K371" s="227"/>
      <c r="L371" s="226"/>
      <c r="M371" s="226"/>
      <c r="N371" s="227"/>
      <c r="O371" s="229"/>
      <c r="P371" s="157"/>
      <c r="Q371" s="157"/>
    </row>
    <row r="372" s="156" customFormat="1" customHeight="1" spans="1:19">
      <c r="A372" s="193"/>
      <c r="B372" s="193"/>
      <c r="C372" s="193"/>
      <c r="D372" s="226"/>
      <c r="E372" s="226"/>
      <c r="F372" s="227"/>
      <c r="G372" s="226"/>
      <c r="H372" s="226"/>
      <c r="I372" s="226"/>
      <c r="J372" s="227"/>
      <c r="K372" s="227"/>
      <c r="L372" s="227"/>
      <c r="M372" s="226"/>
      <c r="N372" s="227"/>
      <c r="O372" s="229"/>
      <c r="P372" s="157"/>
      <c r="Q372" s="157"/>
      <c r="R372" s="157"/>
      <c r="S372" s="157"/>
    </row>
    <row r="373" s="156" customFormat="1" customHeight="1" spans="1:19">
      <c r="A373" s="193"/>
      <c r="B373" s="193"/>
      <c r="C373" s="193"/>
      <c r="D373" s="226"/>
      <c r="E373" s="226"/>
      <c r="F373" s="227"/>
      <c r="G373" s="226"/>
      <c r="H373" s="226"/>
      <c r="I373" s="226"/>
      <c r="J373" s="227"/>
      <c r="K373" s="227"/>
      <c r="L373" s="226"/>
      <c r="M373" s="226"/>
      <c r="N373" s="227"/>
      <c r="O373" s="229"/>
      <c r="P373" s="157"/>
      <c r="Q373" s="157"/>
      <c r="R373" s="157"/>
      <c r="S373" s="157"/>
    </row>
    <row r="374" s="157" customFormat="1" customHeight="1" spans="1:15">
      <c r="A374" s="193"/>
      <c r="B374" s="193"/>
      <c r="C374" s="193"/>
      <c r="D374" s="226"/>
      <c r="E374" s="226"/>
      <c r="F374" s="227"/>
      <c r="G374" s="226"/>
      <c r="H374" s="226"/>
      <c r="I374" s="226"/>
      <c r="J374" s="227"/>
      <c r="K374" s="227"/>
      <c r="L374" s="226"/>
      <c r="M374" s="226"/>
      <c r="N374" s="227"/>
      <c r="O374" s="229"/>
    </row>
    <row r="375" s="157" customFormat="1" customHeight="1" spans="1:15">
      <c r="A375" s="193"/>
      <c r="B375" s="193"/>
      <c r="C375" s="193"/>
      <c r="D375" s="226"/>
      <c r="E375" s="226"/>
      <c r="F375" s="227"/>
      <c r="G375" s="226"/>
      <c r="H375" s="226"/>
      <c r="I375" s="226"/>
      <c r="J375" s="227"/>
      <c r="K375" s="227"/>
      <c r="L375" s="226"/>
      <c r="M375" s="226"/>
      <c r="N375" s="227"/>
      <c r="O375" s="229"/>
    </row>
    <row r="376" s="157" customFormat="1" customHeight="1" spans="1:15">
      <c r="A376" s="193"/>
      <c r="B376" s="193"/>
      <c r="C376" s="193"/>
      <c r="D376" s="226"/>
      <c r="E376" s="226"/>
      <c r="F376" s="227"/>
      <c r="G376" s="226"/>
      <c r="H376" s="226"/>
      <c r="I376" s="226"/>
      <c r="J376" s="227"/>
      <c r="K376" s="227"/>
      <c r="L376" s="226"/>
      <c r="M376" s="226"/>
      <c r="N376" s="227"/>
      <c r="O376" s="229"/>
    </row>
    <row r="377" s="157" customFormat="1" customHeight="1" spans="1:15">
      <c r="A377" s="193"/>
      <c r="B377" s="193"/>
      <c r="C377" s="193"/>
      <c r="D377" s="226"/>
      <c r="E377" s="226"/>
      <c r="F377" s="227"/>
      <c r="G377" s="226"/>
      <c r="H377" s="226"/>
      <c r="I377" s="226"/>
      <c r="J377" s="227"/>
      <c r="K377" s="227"/>
      <c r="L377" s="226"/>
      <c r="M377" s="226"/>
      <c r="N377" s="227"/>
      <c r="O377" s="229"/>
    </row>
    <row r="378" s="157" customFormat="1" customHeight="1" spans="1:15">
      <c r="A378" s="193"/>
      <c r="B378" s="193"/>
      <c r="C378" s="193"/>
      <c r="D378" s="226"/>
      <c r="E378" s="226"/>
      <c r="F378" s="227"/>
      <c r="G378" s="226"/>
      <c r="H378" s="226"/>
      <c r="I378" s="226"/>
      <c r="J378" s="227"/>
      <c r="K378" s="227"/>
      <c r="L378" s="226"/>
      <c r="M378" s="226"/>
      <c r="N378" s="227"/>
      <c r="O378" s="229"/>
    </row>
    <row r="379" s="157" customFormat="1" customHeight="1" spans="1:15">
      <c r="A379" s="193"/>
      <c r="B379" s="193"/>
      <c r="C379" s="193"/>
      <c r="D379" s="226"/>
      <c r="E379" s="226"/>
      <c r="F379" s="227"/>
      <c r="G379" s="226"/>
      <c r="H379" s="226"/>
      <c r="I379" s="226"/>
      <c r="J379" s="227"/>
      <c r="K379" s="227"/>
      <c r="L379" s="226"/>
      <c r="M379" s="226"/>
      <c r="N379" s="227"/>
      <c r="O379" s="229"/>
    </row>
    <row r="380" s="157" customFormat="1" customHeight="1" spans="1:15">
      <c r="A380" s="193"/>
      <c r="B380" s="193"/>
      <c r="C380" s="193"/>
      <c r="D380" s="226"/>
      <c r="E380" s="226"/>
      <c r="F380" s="227"/>
      <c r="G380" s="226"/>
      <c r="H380" s="226"/>
      <c r="I380" s="226"/>
      <c r="J380" s="227"/>
      <c r="K380" s="227"/>
      <c r="L380" s="226"/>
      <c r="M380" s="226"/>
      <c r="N380" s="227"/>
      <c r="O380" s="229"/>
    </row>
    <row r="381" s="157" customFormat="1" customHeight="1" spans="1:15">
      <c r="A381" s="193"/>
      <c r="B381" s="193"/>
      <c r="C381" s="193"/>
      <c r="D381" s="226"/>
      <c r="E381" s="226"/>
      <c r="F381" s="227"/>
      <c r="G381" s="226"/>
      <c r="H381" s="226"/>
      <c r="I381" s="226"/>
      <c r="J381" s="227"/>
      <c r="K381" s="227"/>
      <c r="L381" s="226"/>
      <c r="M381" s="226"/>
      <c r="N381" s="227"/>
      <c r="O381" s="229"/>
    </row>
    <row r="382" s="157" customFormat="1" customHeight="1" spans="1:15">
      <c r="A382" s="193"/>
      <c r="B382" s="193"/>
      <c r="C382" s="193"/>
      <c r="D382" s="226"/>
      <c r="E382" s="226"/>
      <c r="F382" s="227"/>
      <c r="G382" s="227"/>
      <c r="H382" s="226"/>
      <c r="I382" s="226"/>
      <c r="J382" s="227"/>
      <c r="K382" s="227"/>
      <c r="L382" s="226"/>
      <c r="M382" s="226"/>
      <c r="N382" s="227"/>
      <c r="O382" s="229"/>
    </row>
    <row r="383" s="157" customFormat="1" customHeight="1" spans="1:15">
      <c r="A383" s="193"/>
      <c r="B383" s="193"/>
      <c r="C383" s="193"/>
      <c r="D383" s="226"/>
      <c r="E383" s="226"/>
      <c r="F383" s="227"/>
      <c r="G383" s="226"/>
      <c r="H383" s="226"/>
      <c r="I383" s="226"/>
      <c r="J383" s="227"/>
      <c r="K383" s="227"/>
      <c r="L383" s="226"/>
      <c r="M383" s="226"/>
      <c r="N383" s="227"/>
      <c r="O383" s="229"/>
    </row>
    <row r="384" s="157" customFormat="1" customHeight="1" spans="1:15">
      <c r="A384" s="193"/>
      <c r="B384" s="193"/>
      <c r="C384" s="193"/>
      <c r="D384" s="226"/>
      <c r="E384" s="226"/>
      <c r="F384" s="227"/>
      <c r="G384" s="226"/>
      <c r="H384" s="226"/>
      <c r="I384" s="226"/>
      <c r="J384" s="227"/>
      <c r="K384" s="227"/>
      <c r="L384" s="226"/>
      <c r="M384" s="226"/>
      <c r="N384" s="227"/>
      <c r="O384" s="229"/>
    </row>
    <row r="385" s="157" customFormat="1" customHeight="1" spans="1:15">
      <c r="A385" s="193"/>
      <c r="B385" s="193"/>
      <c r="C385" s="193"/>
      <c r="D385" s="226"/>
      <c r="E385" s="226"/>
      <c r="F385" s="227"/>
      <c r="G385" s="226"/>
      <c r="H385" s="226"/>
      <c r="I385" s="226"/>
      <c r="J385" s="227"/>
      <c r="K385" s="227"/>
      <c r="L385" s="226"/>
      <c r="M385" s="226"/>
      <c r="N385" s="227"/>
      <c r="O385" s="229"/>
    </row>
    <row r="386" s="157" customFormat="1" customHeight="1" spans="1:15">
      <c r="A386" s="193"/>
      <c r="B386" s="193"/>
      <c r="C386" s="193"/>
      <c r="D386" s="226"/>
      <c r="E386" s="226"/>
      <c r="F386" s="227"/>
      <c r="G386" s="226"/>
      <c r="H386" s="226"/>
      <c r="I386" s="226"/>
      <c r="J386" s="227"/>
      <c r="K386" s="227"/>
      <c r="L386" s="226"/>
      <c r="M386" s="226"/>
      <c r="N386" s="227"/>
      <c r="O386" s="229"/>
    </row>
    <row r="387" s="157" customFormat="1" customHeight="1" spans="1:15">
      <c r="A387" s="193"/>
      <c r="B387" s="193"/>
      <c r="C387" s="193"/>
      <c r="D387" s="226"/>
      <c r="E387" s="226"/>
      <c r="F387" s="227"/>
      <c r="G387" s="226"/>
      <c r="H387" s="226"/>
      <c r="I387" s="226"/>
      <c r="J387" s="227"/>
      <c r="K387" s="227"/>
      <c r="L387" s="226"/>
      <c r="M387" s="226"/>
      <c r="N387" s="227"/>
      <c r="O387" s="229"/>
    </row>
    <row r="388" s="157" customFormat="1" customHeight="1" spans="1:15">
      <c r="A388" s="193"/>
      <c r="B388" s="193"/>
      <c r="C388" s="193"/>
      <c r="D388" s="226"/>
      <c r="E388" s="226"/>
      <c r="F388" s="227"/>
      <c r="G388" s="227"/>
      <c r="H388" s="226"/>
      <c r="I388" s="226"/>
      <c r="J388" s="227"/>
      <c r="K388" s="227"/>
      <c r="L388" s="227"/>
      <c r="M388" s="226"/>
      <c r="N388" s="227"/>
      <c r="O388" s="229"/>
    </row>
    <row r="389" s="157" customFormat="1" customHeight="1" spans="1:15">
      <c r="A389" s="193"/>
      <c r="B389" s="193"/>
      <c r="C389" s="193"/>
      <c r="D389" s="226"/>
      <c r="E389" s="226"/>
      <c r="F389" s="227"/>
      <c r="G389" s="226"/>
      <c r="H389" s="226"/>
      <c r="I389" s="226"/>
      <c r="J389" s="227"/>
      <c r="K389" s="227"/>
      <c r="L389" s="226"/>
      <c r="M389" s="226"/>
      <c r="N389" s="227"/>
      <c r="O389" s="229"/>
    </row>
    <row r="390" s="157" customFormat="1" customHeight="1" spans="1:15">
      <c r="A390" s="193"/>
      <c r="B390" s="193"/>
      <c r="C390" s="193"/>
      <c r="D390" s="226"/>
      <c r="E390" s="226"/>
      <c r="F390" s="227"/>
      <c r="G390" s="226"/>
      <c r="H390" s="226"/>
      <c r="I390" s="226"/>
      <c r="J390" s="227"/>
      <c r="K390" s="227"/>
      <c r="L390" s="226"/>
      <c r="M390" s="226"/>
      <c r="N390" s="227"/>
      <c r="O390" s="229"/>
    </row>
    <row r="391" s="157" customFormat="1" customHeight="1" spans="1:15">
      <c r="A391" s="193"/>
      <c r="B391" s="193"/>
      <c r="C391" s="193"/>
      <c r="D391" s="226"/>
      <c r="E391" s="226"/>
      <c r="F391" s="227"/>
      <c r="G391" s="226"/>
      <c r="H391" s="226"/>
      <c r="I391" s="226"/>
      <c r="J391" s="227"/>
      <c r="K391" s="227"/>
      <c r="L391" s="226"/>
      <c r="M391" s="226"/>
      <c r="N391" s="227"/>
      <c r="O391" s="229"/>
    </row>
    <row r="392" s="157" customFormat="1" customHeight="1" spans="1:15">
      <c r="A392" s="193"/>
      <c r="B392" s="193"/>
      <c r="C392" s="193"/>
      <c r="D392" s="226"/>
      <c r="E392" s="226"/>
      <c r="F392" s="227"/>
      <c r="G392" s="226"/>
      <c r="H392" s="226"/>
      <c r="I392" s="226"/>
      <c r="J392" s="227"/>
      <c r="K392" s="227"/>
      <c r="L392" s="226"/>
      <c r="M392" s="226"/>
      <c r="N392" s="227"/>
      <c r="O392" s="229"/>
    </row>
    <row r="393" s="157" customFormat="1" customHeight="1" spans="1:15">
      <c r="A393" s="193"/>
      <c r="B393" s="193"/>
      <c r="C393" s="193"/>
      <c r="D393" s="226"/>
      <c r="E393" s="226"/>
      <c r="F393" s="227"/>
      <c r="G393" s="226"/>
      <c r="H393" s="226"/>
      <c r="I393" s="226"/>
      <c r="J393" s="227"/>
      <c r="K393" s="227"/>
      <c r="L393" s="226"/>
      <c r="M393" s="226"/>
      <c r="N393" s="227"/>
      <c r="O393" s="229"/>
    </row>
    <row r="394" s="157" customFormat="1" customHeight="1" spans="1:15">
      <c r="A394" s="193"/>
      <c r="B394" s="193"/>
      <c r="C394" s="193"/>
      <c r="D394" s="226"/>
      <c r="E394" s="226"/>
      <c r="F394" s="227"/>
      <c r="G394" s="226"/>
      <c r="H394" s="226"/>
      <c r="I394" s="226"/>
      <c r="J394" s="227"/>
      <c r="K394" s="227"/>
      <c r="L394" s="226"/>
      <c r="M394" s="226"/>
      <c r="N394" s="227"/>
      <c r="O394" s="229"/>
    </row>
    <row r="395" s="157" customFormat="1" customHeight="1" spans="1:15">
      <c r="A395" s="193"/>
      <c r="B395" s="193"/>
      <c r="C395" s="193"/>
      <c r="D395" s="226"/>
      <c r="E395" s="226"/>
      <c r="F395" s="227"/>
      <c r="G395" s="226"/>
      <c r="H395" s="226"/>
      <c r="I395" s="226"/>
      <c r="J395" s="227"/>
      <c r="K395" s="227"/>
      <c r="L395" s="226"/>
      <c r="M395" s="226"/>
      <c r="N395" s="227"/>
      <c r="O395" s="229"/>
    </row>
    <row r="396" s="157" customFormat="1" customHeight="1" spans="1:15">
      <c r="A396" s="193"/>
      <c r="B396" s="193"/>
      <c r="C396" s="193"/>
      <c r="D396" s="226"/>
      <c r="E396" s="226"/>
      <c r="F396" s="227"/>
      <c r="G396" s="226"/>
      <c r="H396" s="226"/>
      <c r="I396" s="226"/>
      <c r="J396" s="227"/>
      <c r="K396" s="227"/>
      <c r="L396" s="226"/>
      <c r="M396" s="226"/>
      <c r="N396" s="227"/>
      <c r="O396" s="229"/>
    </row>
    <row r="397" s="157" customFormat="1" customHeight="1" spans="1:15">
      <c r="A397" s="193"/>
      <c r="B397" s="193"/>
      <c r="C397" s="193"/>
      <c r="D397" s="226"/>
      <c r="E397" s="226"/>
      <c r="F397" s="227"/>
      <c r="G397" s="226"/>
      <c r="H397" s="226"/>
      <c r="I397" s="226"/>
      <c r="J397" s="227"/>
      <c r="K397" s="227"/>
      <c r="L397" s="226"/>
      <c r="M397" s="226"/>
      <c r="N397" s="227"/>
      <c r="O397" s="229"/>
    </row>
    <row r="398" s="157" customFormat="1" customHeight="1" spans="1:15">
      <c r="A398" s="193"/>
      <c r="B398" s="193"/>
      <c r="C398" s="193"/>
      <c r="D398" s="226"/>
      <c r="E398" s="226"/>
      <c r="F398" s="227"/>
      <c r="G398" s="226"/>
      <c r="H398" s="226"/>
      <c r="I398" s="226"/>
      <c r="J398" s="227"/>
      <c r="K398" s="227"/>
      <c r="L398" s="226"/>
      <c r="M398" s="226"/>
      <c r="N398" s="227"/>
      <c r="O398" s="229"/>
    </row>
    <row r="399" s="157" customFormat="1" customHeight="1" spans="1:15">
      <c r="A399" s="193"/>
      <c r="B399" s="193"/>
      <c r="C399" s="193"/>
      <c r="D399" s="226"/>
      <c r="E399" s="226"/>
      <c r="F399" s="227"/>
      <c r="G399" s="226"/>
      <c r="H399" s="226"/>
      <c r="I399" s="226"/>
      <c r="J399" s="227"/>
      <c r="K399" s="227"/>
      <c r="L399" s="226"/>
      <c r="M399" s="226"/>
      <c r="N399" s="227"/>
      <c r="O399" s="229"/>
    </row>
    <row r="400" s="157" customFormat="1" customHeight="1" spans="1:15">
      <c r="A400" s="193"/>
      <c r="B400" s="193"/>
      <c r="C400" s="193"/>
      <c r="D400" s="226"/>
      <c r="E400" s="226"/>
      <c r="F400" s="227"/>
      <c r="G400" s="226"/>
      <c r="H400" s="226"/>
      <c r="I400" s="226"/>
      <c r="J400" s="227"/>
      <c r="K400" s="227"/>
      <c r="L400" s="226"/>
      <c r="M400" s="226"/>
      <c r="N400" s="227"/>
      <c r="O400" s="229"/>
    </row>
    <row r="401" s="157" customFormat="1" customHeight="1" spans="1:15">
      <c r="A401" s="193"/>
      <c r="B401" s="193"/>
      <c r="C401" s="193"/>
      <c r="D401" s="226"/>
      <c r="E401" s="226"/>
      <c r="F401" s="227"/>
      <c r="G401" s="226"/>
      <c r="H401" s="226"/>
      <c r="I401" s="226"/>
      <c r="J401" s="227"/>
      <c r="K401" s="227"/>
      <c r="L401" s="227"/>
      <c r="M401" s="226"/>
      <c r="N401" s="227"/>
      <c r="O401" s="229"/>
    </row>
    <row r="402" s="157" customFormat="1" customHeight="1" spans="1:15">
      <c r="A402" s="193"/>
      <c r="B402" s="193"/>
      <c r="C402" s="193"/>
      <c r="D402" s="226"/>
      <c r="E402" s="226"/>
      <c r="F402" s="227"/>
      <c r="G402" s="226"/>
      <c r="H402" s="226"/>
      <c r="I402" s="226"/>
      <c r="J402" s="227"/>
      <c r="K402" s="227"/>
      <c r="L402" s="226"/>
      <c r="M402" s="226"/>
      <c r="N402" s="227"/>
      <c r="O402" s="229"/>
    </row>
    <row r="403" s="157" customFormat="1" customHeight="1" spans="1:15">
      <c r="A403" s="193"/>
      <c r="B403" s="193"/>
      <c r="C403" s="193"/>
      <c r="D403" s="226"/>
      <c r="E403" s="226"/>
      <c r="F403" s="227"/>
      <c r="G403" s="226"/>
      <c r="H403" s="226"/>
      <c r="I403" s="226"/>
      <c r="J403" s="227"/>
      <c r="K403" s="227"/>
      <c r="L403" s="226"/>
      <c r="M403" s="226"/>
      <c r="N403" s="227"/>
      <c r="O403" s="229"/>
    </row>
    <row r="404" s="157" customFormat="1" customHeight="1" spans="1:15">
      <c r="A404" s="193"/>
      <c r="B404" s="193"/>
      <c r="C404" s="193"/>
      <c r="D404" s="226"/>
      <c r="E404" s="226"/>
      <c r="F404" s="227"/>
      <c r="G404" s="226"/>
      <c r="H404" s="226"/>
      <c r="I404" s="226"/>
      <c r="J404" s="227"/>
      <c r="K404" s="227"/>
      <c r="L404" s="226"/>
      <c r="M404" s="226"/>
      <c r="N404" s="227"/>
      <c r="O404" s="229"/>
    </row>
    <row r="405" s="157" customFormat="1" customHeight="1" spans="1:15">
      <c r="A405" s="193"/>
      <c r="B405" s="193"/>
      <c r="C405" s="193"/>
      <c r="D405" s="226"/>
      <c r="E405" s="226"/>
      <c r="F405" s="227"/>
      <c r="G405" s="226"/>
      <c r="H405" s="226"/>
      <c r="I405" s="226"/>
      <c r="J405" s="227"/>
      <c r="K405" s="227"/>
      <c r="L405" s="226"/>
      <c r="M405" s="226"/>
      <c r="N405" s="227"/>
      <c r="O405" s="229"/>
    </row>
    <row r="406" s="157" customFormat="1" customHeight="1" spans="1:15">
      <c r="A406" s="193"/>
      <c r="B406" s="193"/>
      <c r="C406" s="193"/>
      <c r="D406" s="226"/>
      <c r="E406" s="226"/>
      <c r="F406" s="227"/>
      <c r="G406" s="226"/>
      <c r="H406" s="226"/>
      <c r="I406" s="226"/>
      <c r="J406" s="227"/>
      <c r="K406" s="227"/>
      <c r="L406" s="226"/>
      <c r="M406" s="226"/>
      <c r="N406" s="227"/>
      <c r="O406" s="229"/>
    </row>
    <row r="407" s="157" customFormat="1" customHeight="1" spans="1:15">
      <c r="A407" s="193"/>
      <c r="B407" s="193"/>
      <c r="C407" s="193"/>
      <c r="D407" s="226"/>
      <c r="E407" s="226"/>
      <c r="F407" s="227"/>
      <c r="G407" s="226"/>
      <c r="H407" s="226"/>
      <c r="I407" s="226"/>
      <c r="J407" s="227"/>
      <c r="K407" s="227"/>
      <c r="L407" s="226"/>
      <c r="M407" s="226"/>
      <c r="N407" s="227"/>
      <c r="O407" s="229"/>
    </row>
    <row r="408" s="157" customFormat="1" customHeight="1" spans="1:15">
      <c r="A408" s="193"/>
      <c r="B408" s="193"/>
      <c r="C408" s="193"/>
      <c r="D408" s="226"/>
      <c r="E408" s="226"/>
      <c r="F408" s="227"/>
      <c r="G408" s="226"/>
      <c r="H408" s="226"/>
      <c r="I408" s="226"/>
      <c r="J408" s="227"/>
      <c r="K408" s="227"/>
      <c r="L408" s="226"/>
      <c r="M408" s="226"/>
      <c r="N408" s="227"/>
      <c r="O408" s="229"/>
    </row>
    <row r="409" s="157" customFormat="1" customHeight="1" spans="1:15">
      <c r="A409" s="193"/>
      <c r="B409" s="193"/>
      <c r="C409" s="193"/>
      <c r="D409" s="226"/>
      <c r="E409" s="226"/>
      <c r="F409" s="227"/>
      <c r="G409" s="226"/>
      <c r="H409" s="226"/>
      <c r="I409" s="226"/>
      <c r="J409" s="227"/>
      <c r="K409" s="227"/>
      <c r="L409" s="226"/>
      <c r="M409" s="226"/>
      <c r="N409" s="227"/>
      <c r="O409" s="229"/>
    </row>
    <row r="410" s="157" customFormat="1" customHeight="1" spans="1:15">
      <c r="A410" s="193"/>
      <c r="B410" s="193"/>
      <c r="C410" s="193"/>
      <c r="D410" s="226"/>
      <c r="E410" s="226"/>
      <c r="F410" s="227"/>
      <c r="G410" s="226"/>
      <c r="H410" s="226"/>
      <c r="I410" s="226"/>
      <c r="J410" s="227"/>
      <c r="K410" s="227"/>
      <c r="L410" s="226"/>
      <c r="M410" s="226"/>
      <c r="N410" s="227"/>
      <c r="O410" s="229"/>
    </row>
    <row r="411" s="157" customFormat="1" customHeight="1" spans="1:15">
      <c r="A411" s="193"/>
      <c r="B411" s="193"/>
      <c r="C411" s="193"/>
      <c r="D411" s="226"/>
      <c r="E411" s="226"/>
      <c r="F411" s="227"/>
      <c r="G411" s="226"/>
      <c r="H411" s="226"/>
      <c r="I411" s="226"/>
      <c r="J411" s="227"/>
      <c r="K411" s="227"/>
      <c r="L411" s="226"/>
      <c r="M411" s="226"/>
      <c r="N411" s="227"/>
      <c r="O411" s="229"/>
    </row>
    <row r="412" s="157" customFormat="1" customHeight="1" spans="1:15">
      <c r="A412" s="193"/>
      <c r="B412" s="193"/>
      <c r="C412" s="193"/>
      <c r="D412" s="226"/>
      <c r="E412" s="226"/>
      <c r="F412" s="227"/>
      <c r="G412" s="226"/>
      <c r="H412" s="226"/>
      <c r="I412" s="226"/>
      <c r="J412" s="227"/>
      <c r="K412" s="227"/>
      <c r="L412" s="226"/>
      <c r="M412" s="226"/>
      <c r="N412" s="227"/>
      <c r="O412" s="229"/>
    </row>
    <row r="413" s="157" customFormat="1" customHeight="1" spans="1:15">
      <c r="A413" s="193"/>
      <c r="B413" s="193"/>
      <c r="C413" s="193"/>
      <c r="D413" s="226"/>
      <c r="E413" s="226"/>
      <c r="F413" s="227"/>
      <c r="G413" s="227"/>
      <c r="H413" s="227"/>
      <c r="I413" s="227"/>
      <c r="J413" s="227"/>
      <c r="K413" s="227"/>
      <c r="L413" s="226"/>
      <c r="M413" s="226"/>
      <c r="N413" s="227"/>
      <c r="O413" s="229"/>
    </row>
    <row r="414" s="157" customFormat="1" customHeight="1" spans="1:15">
      <c r="A414" s="193"/>
      <c r="B414" s="193"/>
      <c r="C414" s="193"/>
      <c r="D414" s="226"/>
      <c r="E414" s="226"/>
      <c r="F414" s="227"/>
      <c r="G414" s="227"/>
      <c r="H414" s="227"/>
      <c r="I414" s="227"/>
      <c r="J414" s="227"/>
      <c r="K414" s="227"/>
      <c r="L414" s="226"/>
      <c r="M414" s="226"/>
      <c r="N414" s="227"/>
      <c r="O414" s="229"/>
    </row>
    <row r="415" s="157" customFormat="1" customHeight="1" spans="1:15">
      <c r="A415" s="193"/>
      <c r="B415" s="193"/>
      <c r="C415" s="193"/>
      <c r="D415" s="226"/>
      <c r="E415" s="226"/>
      <c r="F415" s="227"/>
      <c r="G415" s="226"/>
      <c r="H415" s="226"/>
      <c r="I415" s="226"/>
      <c r="J415" s="227"/>
      <c r="K415" s="227"/>
      <c r="L415" s="226"/>
      <c r="M415" s="226"/>
      <c r="N415" s="227"/>
      <c r="O415" s="229"/>
    </row>
    <row r="416" s="157" customFormat="1" customHeight="1" spans="1:15">
      <c r="A416" s="193"/>
      <c r="B416" s="193"/>
      <c r="C416" s="193"/>
      <c r="D416" s="226"/>
      <c r="E416" s="226"/>
      <c r="F416" s="227"/>
      <c r="G416" s="226"/>
      <c r="H416" s="226"/>
      <c r="I416" s="226"/>
      <c r="J416" s="227"/>
      <c r="K416" s="227"/>
      <c r="L416" s="226"/>
      <c r="M416" s="226"/>
      <c r="N416" s="227"/>
      <c r="O416" s="229"/>
    </row>
    <row r="417" s="157" customFormat="1" customHeight="1" spans="1:15">
      <c r="A417" s="193"/>
      <c r="B417" s="193"/>
      <c r="C417" s="193"/>
      <c r="D417" s="226"/>
      <c r="E417" s="226"/>
      <c r="F417" s="227"/>
      <c r="G417" s="226"/>
      <c r="H417" s="226"/>
      <c r="I417" s="226"/>
      <c r="J417" s="227"/>
      <c r="K417" s="227"/>
      <c r="L417" s="226"/>
      <c r="M417" s="226"/>
      <c r="N417" s="227"/>
      <c r="O417" s="229"/>
    </row>
    <row r="418" s="157" customFormat="1" customHeight="1" spans="1:15">
      <c r="A418" s="193"/>
      <c r="B418" s="193"/>
      <c r="C418" s="193"/>
      <c r="D418" s="226"/>
      <c r="E418" s="226"/>
      <c r="F418" s="227"/>
      <c r="G418" s="226"/>
      <c r="H418" s="226"/>
      <c r="I418" s="226"/>
      <c r="J418" s="227"/>
      <c r="K418" s="227"/>
      <c r="L418" s="226"/>
      <c r="M418" s="226"/>
      <c r="N418" s="227"/>
      <c r="O418" s="229"/>
    </row>
    <row r="419" s="157" customFormat="1" customHeight="1" spans="1:15">
      <c r="A419" s="193"/>
      <c r="B419" s="193"/>
      <c r="C419" s="193"/>
      <c r="D419" s="226"/>
      <c r="E419" s="226"/>
      <c r="F419" s="227"/>
      <c r="G419" s="226"/>
      <c r="H419" s="226"/>
      <c r="I419" s="226"/>
      <c r="J419" s="227"/>
      <c r="K419" s="227"/>
      <c r="L419" s="226"/>
      <c r="M419" s="226"/>
      <c r="N419" s="227"/>
      <c r="O419" s="229"/>
    </row>
    <row r="420" s="157" customFormat="1" customHeight="1" spans="1:15">
      <c r="A420" s="193"/>
      <c r="B420" s="193"/>
      <c r="C420" s="193"/>
      <c r="D420" s="226"/>
      <c r="E420" s="226"/>
      <c r="F420" s="227"/>
      <c r="G420" s="226"/>
      <c r="H420" s="226"/>
      <c r="I420" s="226"/>
      <c r="J420" s="227"/>
      <c r="K420" s="227"/>
      <c r="L420" s="226"/>
      <c r="M420" s="226"/>
      <c r="N420" s="227"/>
      <c r="O420" s="229"/>
    </row>
    <row r="421" s="157" customFormat="1" customHeight="1" spans="1:15">
      <c r="A421" s="193"/>
      <c r="B421" s="193"/>
      <c r="C421" s="193"/>
      <c r="D421" s="226"/>
      <c r="E421" s="226"/>
      <c r="F421" s="227"/>
      <c r="G421" s="226"/>
      <c r="H421" s="226"/>
      <c r="I421" s="226"/>
      <c r="J421" s="227"/>
      <c r="K421" s="227"/>
      <c r="L421" s="226"/>
      <c r="M421" s="226"/>
      <c r="N421" s="227"/>
      <c r="O421" s="229"/>
    </row>
    <row r="422" s="157" customFormat="1" customHeight="1" spans="1:15">
      <c r="A422" s="193"/>
      <c r="B422" s="193"/>
      <c r="C422" s="193"/>
      <c r="D422" s="226"/>
      <c r="E422" s="226"/>
      <c r="F422" s="227"/>
      <c r="G422" s="227"/>
      <c r="H422" s="226"/>
      <c r="I422" s="226"/>
      <c r="J422" s="226"/>
      <c r="K422" s="227"/>
      <c r="L422" s="226"/>
      <c r="M422" s="226"/>
      <c r="N422" s="227"/>
      <c r="O422" s="229"/>
    </row>
    <row r="423" s="157" customFormat="1" customHeight="1" spans="1:15">
      <c r="A423" s="193"/>
      <c r="B423" s="193"/>
      <c r="C423" s="193"/>
      <c r="D423" s="226"/>
      <c r="E423" s="226"/>
      <c r="F423" s="227"/>
      <c r="G423" s="226"/>
      <c r="H423" s="226"/>
      <c r="I423" s="226"/>
      <c r="J423" s="227"/>
      <c r="K423" s="227"/>
      <c r="L423" s="226"/>
      <c r="M423" s="226"/>
      <c r="N423" s="227"/>
      <c r="O423" s="229"/>
    </row>
    <row r="424" s="157" customFormat="1" customHeight="1" spans="1:15">
      <c r="A424" s="193"/>
      <c r="B424" s="193"/>
      <c r="C424" s="193"/>
      <c r="D424" s="226"/>
      <c r="E424" s="226"/>
      <c r="F424" s="227"/>
      <c r="G424" s="226"/>
      <c r="H424" s="226"/>
      <c r="I424" s="226"/>
      <c r="J424" s="227"/>
      <c r="K424" s="226"/>
      <c r="L424" s="226"/>
      <c r="M424" s="226"/>
      <c r="N424" s="227"/>
      <c r="O424" s="229"/>
    </row>
    <row r="425" s="157" customFormat="1" customHeight="1" spans="1:15">
      <c r="A425" s="193"/>
      <c r="B425" s="193"/>
      <c r="C425" s="193"/>
      <c r="D425" s="226"/>
      <c r="E425" s="226"/>
      <c r="F425" s="227"/>
      <c r="G425" s="226"/>
      <c r="H425" s="226"/>
      <c r="I425" s="226"/>
      <c r="J425" s="227"/>
      <c r="K425" s="227"/>
      <c r="L425" s="226"/>
      <c r="M425" s="226"/>
      <c r="N425" s="227"/>
      <c r="O425" s="229"/>
    </row>
    <row r="426" s="157" customFormat="1" customHeight="1" spans="1:15">
      <c r="A426" s="193"/>
      <c r="B426" s="193"/>
      <c r="C426" s="193"/>
      <c r="D426" s="226"/>
      <c r="E426" s="226"/>
      <c r="F426" s="227"/>
      <c r="G426" s="226"/>
      <c r="H426" s="226"/>
      <c r="I426" s="226"/>
      <c r="J426" s="227"/>
      <c r="K426" s="227"/>
      <c r="L426" s="226"/>
      <c r="M426" s="226"/>
      <c r="N426" s="227"/>
      <c r="O426" s="229"/>
    </row>
    <row r="427" s="157" customFormat="1" customHeight="1" spans="1:15">
      <c r="A427" s="193"/>
      <c r="B427" s="193"/>
      <c r="C427" s="193"/>
      <c r="D427" s="226"/>
      <c r="E427" s="226"/>
      <c r="F427" s="227"/>
      <c r="G427" s="227"/>
      <c r="H427" s="226"/>
      <c r="I427" s="226"/>
      <c r="J427" s="227"/>
      <c r="K427" s="227"/>
      <c r="L427" s="227"/>
      <c r="M427" s="226"/>
      <c r="N427" s="227"/>
      <c r="O427" s="229"/>
    </row>
    <row r="428" s="157" customFormat="1" customHeight="1" spans="1:15">
      <c r="A428" s="193"/>
      <c r="B428" s="193"/>
      <c r="C428" s="193"/>
      <c r="D428" s="226"/>
      <c r="E428" s="226"/>
      <c r="F428" s="227"/>
      <c r="G428" s="226"/>
      <c r="H428" s="226"/>
      <c r="I428" s="226"/>
      <c r="J428" s="227"/>
      <c r="K428" s="227"/>
      <c r="L428" s="226"/>
      <c r="M428" s="226"/>
      <c r="N428" s="227"/>
      <c r="O428" s="229"/>
    </row>
    <row r="429" s="157" customFormat="1" customHeight="1" spans="1:15">
      <c r="A429" s="193"/>
      <c r="B429" s="193"/>
      <c r="C429" s="193"/>
      <c r="D429" s="226"/>
      <c r="E429" s="226"/>
      <c r="F429" s="227"/>
      <c r="G429" s="226"/>
      <c r="H429" s="226"/>
      <c r="I429" s="226"/>
      <c r="J429" s="227"/>
      <c r="K429" s="227"/>
      <c r="L429" s="226"/>
      <c r="M429" s="226"/>
      <c r="N429" s="227"/>
      <c r="O429" s="229"/>
    </row>
    <row r="430" s="157" customFormat="1" customHeight="1" spans="1:15">
      <c r="A430" s="193"/>
      <c r="B430" s="193"/>
      <c r="C430" s="193"/>
      <c r="D430" s="226"/>
      <c r="E430" s="226"/>
      <c r="F430" s="227"/>
      <c r="G430" s="226"/>
      <c r="H430" s="226"/>
      <c r="I430" s="226"/>
      <c r="J430" s="227"/>
      <c r="K430" s="227"/>
      <c r="L430" s="226"/>
      <c r="M430" s="226"/>
      <c r="N430" s="227"/>
      <c r="O430" s="229"/>
    </row>
    <row r="431" s="157" customFormat="1" customHeight="1" spans="1:15">
      <c r="A431" s="193"/>
      <c r="B431" s="193"/>
      <c r="C431" s="193"/>
      <c r="D431" s="226"/>
      <c r="E431" s="226"/>
      <c r="F431" s="227"/>
      <c r="G431" s="227"/>
      <c r="H431" s="226"/>
      <c r="I431" s="226"/>
      <c r="J431" s="227"/>
      <c r="K431" s="227"/>
      <c r="L431" s="227"/>
      <c r="M431" s="226"/>
      <c r="N431" s="227"/>
      <c r="O431" s="229"/>
    </row>
    <row r="432" s="157" customFormat="1" customHeight="1" spans="1:15">
      <c r="A432" s="193"/>
      <c r="B432" s="193"/>
      <c r="C432" s="193"/>
      <c r="D432" s="226"/>
      <c r="E432" s="226"/>
      <c r="F432" s="227"/>
      <c r="G432" s="227"/>
      <c r="H432" s="226"/>
      <c r="I432" s="226"/>
      <c r="J432" s="227"/>
      <c r="K432" s="227"/>
      <c r="L432" s="226"/>
      <c r="M432" s="226"/>
      <c r="N432" s="227"/>
      <c r="O432" s="229"/>
    </row>
    <row r="433" s="157" customFormat="1" customHeight="1" spans="1:15">
      <c r="A433" s="193"/>
      <c r="B433" s="193"/>
      <c r="C433" s="193"/>
      <c r="D433" s="226"/>
      <c r="E433" s="226"/>
      <c r="F433" s="227"/>
      <c r="G433" s="226"/>
      <c r="H433" s="226"/>
      <c r="I433" s="226"/>
      <c r="J433" s="227"/>
      <c r="K433" s="227"/>
      <c r="L433" s="226"/>
      <c r="M433" s="226"/>
      <c r="N433" s="227"/>
      <c r="O433" s="229"/>
    </row>
    <row r="434" s="157" customFormat="1" customHeight="1" spans="1:15">
      <c r="A434" s="193"/>
      <c r="B434" s="193"/>
      <c r="C434" s="193"/>
      <c r="D434" s="226"/>
      <c r="E434" s="226"/>
      <c r="F434" s="227"/>
      <c r="G434" s="226"/>
      <c r="H434" s="226"/>
      <c r="I434" s="226"/>
      <c r="J434" s="227"/>
      <c r="K434" s="227"/>
      <c r="L434" s="226"/>
      <c r="M434" s="226"/>
      <c r="N434" s="227"/>
      <c r="O434" s="229"/>
    </row>
    <row r="435" s="157" customFormat="1" customHeight="1" spans="1:15">
      <c r="A435" s="193"/>
      <c r="B435" s="193"/>
      <c r="C435" s="193"/>
      <c r="D435" s="226"/>
      <c r="E435" s="226"/>
      <c r="F435" s="227"/>
      <c r="G435" s="226"/>
      <c r="H435" s="226"/>
      <c r="I435" s="226"/>
      <c r="J435" s="227"/>
      <c r="K435" s="227"/>
      <c r="L435" s="226"/>
      <c r="M435" s="226"/>
      <c r="N435" s="227"/>
      <c r="O435" s="229"/>
    </row>
    <row r="436" s="157" customFormat="1" customHeight="1" spans="1:15">
      <c r="A436" s="193"/>
      <c r="B436" s="193"/>
      <c r="C436" s="193"/>
      <c r="D436" s="226"/>
      <c r="E436" s="226"/>
      <c r="F436" s="227"/>
      <c r="G436" s="226"/>
      <c r="H436" s="226"/>
      <c r="I436" s="226"/>
      <c r="J436" s="227"/>
      <c r="K436" s="227"/>
      <c r="L436" s="226"/>
      <c r="M436" s="226"/>
      <c r="N436" s="227"/>
      <c r="O436" s="229"/>
    </row>
    <row r="437" s="157" customFormat="1" customHeight="1" spans="1:15">
      <c r="A437" s="193"/>
      <c r="B437" s="193"/>
      <c r="C437" s="193"/>
      <c r="D437" s="226"/>
      <c r="E437" s="226"/>
      <c r="F437" s="227"/>
      <c r="G437" s="226"/>
      <c r="H437" s="226"/>
      <c r="I437" s="226"/>
      <c r="J437" s="227"/>
      <c r="K437" s="227"/>
      <c r="L437" s="226"/>
      <c r="M437" s="226"/>
      <c r="N437" s="227"/>
      <c r="O437" s="229"/>
    </row>
    <row r="438" s="157" customFormat="1" customHeight="1" spans="1:15">
      <c r="A438" s="193"/>
      <c r="B438" s="193"/>
      <c r="C438" s="193"/>
      <c r="D438" s="226"/>
      <c r="E438" s="226"/>
      <c r="F438" s="227"/>
      <c r="G438" s="226"/>
      <c r="H438" s="226"/>
      <c r="I438" s="226"/>
      <c r="J438" s="227"/>
      <c r="K438" s="227"/>
      <c r="L438" s="226"/>
      <c r="M438" s="226"/>
      <c r="N438" s="227"/>
      <c r="O438" s="229"/>
    </row>
    <row r="439" s="157" customFormat="1" customHeight="1" spans="1:15">
      <c r="A439" s="193"/>
      <c r="B439" s="193"/>
      <c r="C439" s="193"/>
      <c r="D439" s="226"/>
      <c r="E439" s="226"/>
      <c r="F439" s="227"/>
      <c r="G439" s="227"/>
      <c r="H439" s="226"/>
      <c r="I439" s="226"/>
      <c r="J439" s="227"/>
      <c r="K439" s="227"/>
      <c r="L439" s="226"/>
      <c r="M439" s="226"/>
      <c r="N439" s="227"/>
      <c r="O439" s="229"/>
    </row>
    <row r="440" s="157" customFormat="1" customHeight="1" spans="1:15">
      <c r="A440" s="193"/>
      <c r="B440" s="193"/>
      <c r="C440" s="193"/>
      <c r="D440" s="226"/>
      <c r="E440" s="226"/>
      <c r="F440" s="227"/>
      <c r="G440" s="226"/>
      <c r="H440" s="226"/>
      <c r="I440" s="226"/>
      <c r="J440" s="227"/>
      <c r="K440" s="227"/>
      <c r="L440" s="226"/>
      <c r="M440" s="226"/>
      <c r="N440" s="227"/>
      <c r="O440" s="229"/>
    </row>
    <row r="441" s="157" customFormat="1" customHeight="1" spans="1:15">
      <c r="A441" s="193"/>
      <c r="B441" s="193"/>
      <c r="C441" s="193"/>
      <c r="D441" s="226"/>
      <c r="E441" s="226"/>
      <c r="F441" s="227"/>
      <c r="G441" s="226"/>
      <c r="H441" s="226"/>
      <c r="I441" s="226"/>
      <c r="J441" s="227"/>
      <c r="K441" s="227"/>
      <c r="L441" s="226"/>
      <c r="M441" s="226"/>
      <c r="N441" s="227"/>
      <c r="O441" s="229"/>
    </row>
    <row r="442" s="157" customFormat="1" customHeight="1" spans="1:15">
      <c r="A442" s="193"/>
      <c r="B442" s="193"/>
      <c r="C442" s="193"/>
      <c r="D442" s="226"/>
      <c r="E442" s="226"/>
      <c r="F442" s="227"/>
      <c r="G442" s="226"/>
      <c r="H442" s="226"/>
      <c r="I442" s="226"/>
      <c r="J442" s="227"/>
      <c r="K442" s="227"/>
      <c r="L442" s="226"/>
      <c r="M442" s="226"/>
      <c r="N442" s="227"/>
      <c r="O442" s="229"/>
    </row>
    <row r="443" s="157" customFormat="1" customHeight="1" spans="1:15">
      <c r="A443" s="193"/>
      <c r="B443" s="193"/>
      <c r="C443" s="193"/>
      <c r="D443" s="226"/>
      <c r="E443" s="226"/>
      <c r="F443" s="227"/>
      <c r="G443" s="226"/>
      <c r="H443" s="226"/>
      <c r="I443" s="226"/>
      <c r="J443" s="227"/>
      <c r="K443" s="227"/>
      <c r="L443" s="226"/>
      <c r="M443" s="226"/>
      <c r="N443" s="227"/>
      <c r="O443" s="229"/>
    </row>
    <row r="444" s="157" customFormat="1" customHeight="1" spans="1:15">
      <c r="A444" s="193"/>
      <c r="B444" s="193"/>
      <c r="C444" s="193"/>
      <c r="D444" s="226"/>
      <c r="E444" s="226"/>
      <c r="F444" s="227"/>
      <c r="G444" s="226"/>
      <c r="H444" s="226"/>
      <c r="I444" s="226"/>
      <c r="J444" s="227"/>
      <c r="K444" s="227"/>
      <c r="L444" s="226"/>
      <c r="M444" s="226"/>
      <c r="N444" s="227"/>
      <c r="O444" s="229"/>
    </row>
    <row r="445" s="157" customFormat="1" customHeight="1" spans="1:15">
      <c r="A445" s="193"/>
      <c r="B445" s="193"/>
      <c r="C445" s="193"/>
      <c r="D445" s="226"/>
      <c r="E445" s="226"/>
      <c r="F445" s="227"/>
      <c r="G445" s="226"/>
      <c r="H445" s="226"/>
      <c r="I445" s="226"/>
      <c r="J445" s="227"/>
      <c r="K445" s="227"/>
      <c r="L445" s="226"/>
      <c r="M445" s="226"/>
      <c r="N445" s="227"/>
      <c r="O445" s="229"/>
    </row>
    <row r="446" s="157" customFormat="1" customHeight="1" spans="1:15">
      <c r="A446" s="193"/>
      <c r="B446" s="193"/>
      <c r="C446" s="193"/>
      <c r="D446" s="226"/>
      <c r="E446" s="226"/>
      <c r="F446" s="227"/>
      <c r="G446" s="226"/>
      <c r="H446" s="226"/>
      <c r="I446" s="226"/>
      <c r="J446" s="227"/>
      <c r="K446" s="227"/>
      <c r="L446" s="226"/>
      <c r="M446" s="226"/>
      <c r="N446" s="227"/>
      <c r="O446" s="229"/>
    </row>
    <row r="447" s="157" customFormat="1" customHeight="1" spans="1:15">
      <c r="A447" s="193"/>
      <c r="B447" s="193"/>
      <c r="C447" s="193"/>
      <c r="D447" s="226"/>
      <c r="E447" s="226"/>
      <c r="F447" s="227"/>
      <c r="G447" s="226"/>
      <c r="H447" s="226"/>
      <c r="I447" s="226"/>
      <c r="J447" s="227"/>
      <c r="K447" s="227"/>
      <c r="L447" s="226"/>
      <c r="M447" s="226"/>
      <c r="N447" s="227"/>
      <c r="O447" s="229"/>
    </row>
    <row r="448" s="157" customFormat="1" customHeight="1" spans="1:15">
      <c r="A448" s="193"/>
      <c r="B448" s="193"/>
      <c r="C448" s="193"/>
      <c r="D448" s="226"/>
      <c r="E448" s="226"/>
      <c r="F448" s="227"/>
      <c r="G448" s="226"/>
      <c r="H448" s="226"/>
      <c r="I448" s="226"/>
      <c r="J448" s="227"/>
      <c r="K448" s="227"/>
      <c r="L448" s="227"/>
      <c r="M448" s="226"/>
      <c r="N448" s="227"/>
      <c r="O448" s="229"/>
    </row>
    <row r="449" s="157" customFormat="1" customHeight="1" spans="1:15">
      <c r="A449" s="193"/>
      <c r="B449" s="193"/>
      <c r="C449" s="193"/>
      <c r="D449" s="226"/>
      <c r="E449" s="226"/>
      <c r="F449" s="227"/>
      <c r="G449" s="226"/>
      <c r="H449" s="226"/>
      <c r="I449" s="226"/>
      <c r="J449" s="227"/>
      <c r="K449" s="227"/>
      <c r="L449" s="226"/>
      <c r="M449" s="226"/>
      <c r="N449" s="227"/>
      <c r="O449" s="229"/>
    </row>
    <row r="450" s="157" customFormat="1" customHeight="1" spans="1:15">
      <c r="A450" s="193"/>
      <c r="B450" s="193"/>
      <c r="C450" s="193"/>
      <c r="D450" s="226"/>
      <c r="E450" s="226"/>
      <c r="F450" s="227"/>
      <c r="G450" s="226"/>
      <c r="H450" s="226"/>
      <c r="I450" s="226"/>
      <c r="J450" s="227"/>
      <c r="K450" s="227"/>
      <c r="L450" s="226"/>
      <c r="M450" s="226"/>
      <c r="N450" s="227"/>
      <c r="O450" s="229"/>
    </row>
    <row r="451" s="157" customFormat="1" customHeight="1" spans="1:15">
      <c r="A451" s="193"/>
      <c r="B451" s="193"/>
      <c r="C451" s="193"/>
      <c r="D451" s="226"/>
      <c r="E451" s="226"/>
      <c r="F451" s="227"/>
      <c r="G451" s="226"/>
      <c r="H451" s="226"/>
      <c r="I451" s="226"/>
      <c r="J451" s="227"/>
      <c r="K451" s="227"/>
      <c r="L451" s="226"/>
      <c r="M451" s="226"/>
      <c r="N451" s="227"/>
      <c r="O451" s="229"/>
    </row>
    <row r="452" s="157" customFormat="1" customHeight="1" spans="1:15">
      <c r="A452" s="193"/>
      <c r="B452" s="193"/>
      <c r="C452" s="193"/>
      <c r="D452" s="226"/>
      <c r="E452" s="226"/>
      <c r="F452" s="227"/>
      <c r="G452" s="226"/>
      <c r="H452" s="226"/>
      <c r="I452" s="226"/>
      <c r="J452" s="227"/>
      <c r="K452" s="227"/>
      <c r="L452" s="226"/>
      <c r="M452" s="226"/>
      <c r="N452" s="227"/>
      <c r="O452" s="229"/>
    </row>
    <row r="453" s="157" customFormat="1" customHeight="1" spans="1:15">
      <c r="A453" s="193"/>
      <c r="B453" s="193"/>
      <c r="C453" s="193"/>
      <c r="D453" s="226"/>
      <c r="E453" s="226"/>
      <c r="F453" s="227"/>
      <c r="G453" s="226"/>
      <c r="H453" s="226"/>
      <c r="I453" s="226"/>
      <c r="J453" s="227"/>
      <c r="K453" s="227"/>
      <c r="L453" s="226"/>
      <c r="M453" s="226"/>
      <c r="N453" s="227"/>
      <c r="O453" s="229"/>
    </row>
    <row r="454" s="157" customFormat="1" customHeight="1" spans="1:15">
      <c r="A454" s="193"/>
      <c r="B454" s="193"/>
      <c r="C454" s="193"/>
      <c r="D454" s="226"/>
      <c r="E454" s="226"/>
      <c r="F454" s="227"/>
      <c r="G454" s="226"/>
      <c r="H454" s="226"/>
      <c r="I454" s="226"/>
      <c r="J454" s="227"/>
      <c r="K454" s="227"/>
      <c r="L454" s="226"/>
      <c r="M454" s="226"/>
      <c r="N454" s="227"/>
      <c r="O454" s="229"/>
    </row>
    <row r="455" s="157" customFormat="1" customHeight="1" spans="1:15">
      <c r="A455" s="193"/>
      <c r="B455" s="193"/>
      <c r="C455" s="193"/>
      <c r="D455" s="226"/>
      <c r="E455" s="226"/>
      <c r="F455" s="227"/>
      <c r="G455" s="226"/>
      <c r="H455" s="226"/>
      <c r="I455" s="226"/>
      <c r="J455" s="227"/>
      <c r="K455" s="227"/>
      <c r="L455" s="226"/>
      <c r="M455" s="226"/>
      <c r="N455" s="227"/>
      <c r="O455" s="229"/>
    </row>
    <row r="456" s="157" customFormat="1" customHeight="1" spans="1:15">
      <c r="A456" s="193"/>
      <c r="B456" s="193"/>
      <c r="C456" s="193"/>
      <c r="D456" s="226"/>
      <c r="E456" s="226"/>
      <c r="F456" s="227"/>
      <c r="G456" s="226"/>
      <c r="H456" s="226"/>
      <c r="I456" s="226"/>
      <c r="J456" s="227"/>
      <c r="K456" s="227"/>
      <c r="L456" s="226"/>
      <c r="M456" s="226"/>
      <c r="N456" s="227"/>
      <c r="O456" s="229"/>
    </row>
    <row r="457" s="157" customFormat="1" customHeight="1" spans="1:15">
      <c r="A457" s="193"/>
      <c r="B457" s="193"/>
      <c r="C457" s="193"/>
      <c r="D457" s="226"/>
      <c r="E457" s="226"/>
      <c r="F457" s="227"/>
      <c r="G457" s="226"/>
      <c r="H457" s="226"/>
      <c r="I457" s="226"/>
      <c r="J457" s="227"/>
      <c r="K457" s="227"/>
      <c r="L457" s="226"/>
      <c r="M457" s="226"/>
      <c r="N457" s="227"/>
      <c r="O457" s="229"/>
    </row>
    <row r="458" s="157" customFormat="1" customHeight="1" spans="1:15">
      <c r="A458" s="193"/>
      <c r="B458" s="193"/>
      <c r="C458" s="193"/>
      <c r="D458" s="226"/>
      <c r="E458" s="226"/>
      <c r="F458" s="227"/>
      <c r="G458" s="226"/>
      <c r="H458" s="226"/>
      <c r="I458" s="226"/>
      <c r="J458" s="227"/>
      <c r="K458" s="227"/>
      <c r="L458" s="227"/>
      <c r="M458" s="226"/>
      <c r="N458" s="227"/>
      <c r="O458" s="229"/>
    </row>
    <row r="459" s="157" customFormat="1" customHeight="1" spans="1:15">
      <c r="A459" s="193"/>
      <c r="B459" s="193"/>
      <c r="C459" s="193"/>
      <c r="D459" s="226"/>
      <c r="E459" s="226"/>
      <c r="F459" s="227"/>
      <c r="G459" s="226"/>
      <c r="H459" s="226"/>
      <c r="I459" s="226"/>
      <c r="J459" s="227"/>
      <c r="K459" s="227"/>
      <c r="L459" s="227"/>
      <c r="M459" s="226"/>
      <c r="N459" s="227"/>
      <c r="O459" s="229"/>
    </row>
    <row r="460" s="157" customFormat="1" customHeight="1" spans="1:15">
      <c r="A460" s="193"/>
      <c r="B460" s="193"/>
      <c r="C460" s="193"/>
      <c r="D460" s="226"/>
      <c r="E460" s="226"/>
      <c r="F460" s="227"/>
      <c r="G460" s="226"/>
      <c r="H460" s="226"/>
      <c r="I460" s="226"/>
      <c r="J460" s="227"/>
      <c r="K460" s="227"/>
      <c r="L460" s="226"/>
      <c r="M460" s="226"/>
      <c r="N460" s="227"/>
      <c r="O460" s="229"/>
    </row>
    <row r="461" s="157" customFormat="1" customHeight="1" spans="1:15">
      <c r="A461" s="193"/>
      <c r="B461" s="193"/>
      <c r="C461" s="193"/>
      <c r="D461" s="226"/>
      <c r="E461" s="226"/>
      <c r="F461" s="227"/>
      <c r="G461" s="226"/>
      <c r="H461" s="226"/>
      <c r="I461" s="226"/>
      <c r="J461" s="227"/>
      <c r="K461" s="227"/>
      <c r="L461" s="227"/>
      <c r="M461" s="226"/>
      <c r="N461" s="227"/>
      <c r="O461" s="229"/>
    </row>
    <row r="462" s="157" customFormat="1" customHeight="1" spans="1:15">
      <c r="A462" s="193"/>
      <c r="B462" s="193"/>
      <c r="C462" s="193"/>
      <c r="D462" s="226"/>
      <c r="E462" s="226"/>
      <c r="F462" s="227"/>
      <c r="G462" s="226"/>
      <c r="H462" s="226"/>
      <c r="I462" s="226"/>
      <c r="J462" s="227"/>
      <c r="K462" s="227"/>
      <c r="L462" s="226"/>
      <c r="M462" s="226"/>
      <c r="N462" s="227"/>
      <c r="O462" s="229"/>
    </row>
    <row r="463" s="157" customFormat="1" customHeight="1" spans="1:15">
      <c r="A463" s="193"/>
      <c r="B463" s="193"/>
      <c r="C463" s="193"/>
      <c r="D463" s="226"/>
      <c r="E463" s="226"/>
      <c r="F463" s="227"/>
      <c r="G463" s="226"/>
      <c r="H463" s="226"/>
      <c r="I463" s="226"/>
      <c r="J463" s="227"/>
      <c r="K463" s="227"/>
      <c r="L463" s="226"/>
      <c r="M463" s="226"/>
      <c r="N463" s="227"/>
      <c r="O463" s="229"/>
    </row>
    <row r="464" s="157" customFormat="1" customHeight="1" spans="1:15">
      <c r="A464" s="193"/>
      <c r="B464" s="193"/>
      <c r="C464" s="193"/>
      <c r="D464" s="226"/>
      <c r="E464" s="226"/>
      <c r="F464" s="227"/>
      <c r="G464" s="226"/>
      <c r="H464" s="226"/>
      <c r="I464" s="226"/>
      <c r="J464" s="227"/>
      <c r="K464" s="227"/>
      <c r="L464" s="226"/>
      <c r="M464" s="226"/>
      <c r="N464" s="227"/>
      <c r="O464" s="229"/>
    </row>
    <row r="465" s="157" customFormat="1" customHeight="1" spans="1:15">
      <c r="A465" s="193"/>
      <c r="B465" s="193"/>
      <c r="C465" s="193"/>
      <c r="D465" s="226"/>
      <c r="E465" s="226"/>
      <c r="F465" s="227"/>
      <c r="G465" s="226"/>
      <c r="H465" s="226"/>
      <c r="I465" s="226"/>
      <c r="J465" s="227"/>
      <c r="K465" s="227"/>
      <c r="L465" s="226"/>
      <c r="M465" s="226"/>
      <c r="N465" s="227"/>
      <c r="O465" s="229"/>
    </row>
    <row r="466" s="157" customFormat="1" customHeight="1" spans="1:15">
      <c r="A466" s="193"/>
      <c r="B466" s="193"/>
      <c r="C466" s="193"/>
      <c r="D466" s="226"/>
      <c r="E466" s="226"/>
      <c r="F466" s="227"/>
      <c r="G466" s="226"/>
      <c r="H466" s="226"/>
      <c r="I466" s="226"/>
      <c r="J466" s="227"/>
      <c r="K466" s="227"/>
      <c r="L466" s="226"/>
      <c r="M466" s="226"/>
      <c r="N466" s="227"/>
      <c r="O466" s="229"/>
    </row>
    <row r="467" s="157" customFormat="1" customHeight="1" spans="1:15">
      <c r="A467" s="193"/>
      <c r="B467" s="193"/>
      <c r="C467" s="193"/>
      <c r="D467" s="226"/>
      <c r="E467" s="226"/>
      <c r="F467" s="227"/>
      <c r="G467" s="226"/>
      <c r="H467" s="226"/>
      <c r="I467" s="226"/>
      <c r="J467" s="227"/>
      <c r="K467" s="227"/>
      <c r="L467" s="226"/>
      <c r="M467" s="226"/>
      <c r="N467" s="227"/>
      <c r="O467" s="229"/>
    </row>
    <row r="468" s="157" customFormat="1" customHeight="1" spans="1:15">
      <c r="A468" s="193"/>
      <c r="B468" s="193"/>
      <c r="C468" s="193"/>
      <c r="D468" s="226"/>
      <c r="E468" s="226"/>
      <c r="F468" s="227"/>
      <c r="G468" s="226"/>
      <c r="H468" s="226"/>
      <c r="I468" s="226"/>
      <c r="J468" s="227"/>
      <c r="K468" s="227"/>
      <c r="L468" s="227"/>
      <c r="M468" s="226"/>
      <c r="N468" s="227"/>
      <c r="O468" s="229"/>
    </row>
    <row r="469" s="157" customFormat="1" customHeight="1" spans="1:15">
      <c r="A469" s="193"/>
      <c r="B469" s="193"/>
      <c r="C469" s="193"/>
      <c r="D469" s="226"/>
      <c r="E469" s="226"/>
      <c r="F469" s="227"/>
      <c r="G469" s="226"/>
      <c r="H469" s="226"/>
      <c r="I469" s="226"/>
      <c r="J469" s="227"/>
      <c r="K469" s="227"/>
      <c r="L469" s="226"/>
      <c r="M469" s="226"/>
      <c r="N469" s="227"/>
      <c r="O469" s="229"/>
    </row>
    <row r="470" s="157" customFormat="1" customHeight="1" spans="1:15">
      <c r="A470" s="193"/>
      <c r="B470" s="193"/>
      <c r="C470" s="193"/>
      <c r="D470" s="226"/>
      <c r="E470" s="226"/>
      <c r="F470" s="227"/>
      <c r="G470" s="226"/>
      <c r="H470" s="226"/>
      <c r="I470" s="226"/>
      <c r="J470" s="227"/>
      <c r="K470" s="227"/>
      <c r="L470" s="226"/>
      <c r="M470" s="226"/>
      <c r="N470" s="227"/>
      <c r="O470" s="229"/>
    </row>
    <row r="471" s="157" customFormat="1" customHeight="1" spans="1:15">
      <c r="A471" s="193"/>
      <c r="B471" s="193"/>
      <c r="C471" s="193"/>
      <c r="D471" s="226"/>
      <c r="E471" s="226"/>
      <c r="F471" s="227"/>
      <c r="G471" s="226"/>
      <c r="H471" s="226"/>
      <c r="I471" s="226"/>
      <c r="J471" s="227"/>
      <c r="K471" s="227"/>
      <c r="L471" s="226"/>
      <c r="M471" s="226"/>
      <c r="N471" s="227"/>
      <c r="O471" s="229"/>
    </row>
    <row r="472" s="157" customFormat="1" customHeight="1" spans="1:15">
      <c r="A472" s="193"/>
      <c r="B472" s="193"/>
      <c r="C472" s="193"/>
      <c r="D472" s="226"/>
      <c r="E472" s="226"/>
      <c r="F472" s="227"/>
      <c r="G472" s="226"/>
      <c r="H472" s="226"/>
      <c r="I472" s="226"/>
      <c r="J472" s="227"/>
      <c r="K472" s="227"/>
      <c r="L472" s="226"/>
      <c r="M472" s="226"/>
      <c r="N472" s="227"/>
      <c r="O472" s="229"/>
    </row>
    <row r="473" s="157" customFormat="1" customHeight="1" spans="1:15">
      <c r="A473" s="193"/>
      <c r="B473" s="193"/>
      <c r="C473" s="193"/>
      <c r="D473" s="226"/>
      <c r="E473" s="226"/>
      <c r="F473" s="227"/>
      <c r="G473" s="226"/>
      <c r="H473" s="226"/>
      <c r="I473" s="226"/>
      <c r="J473" s="227"/>
      <c r="K473" s="227"/>
      <c r="L473" s="226"/>
      <c r="M473" s="226"/>
      <c r="N473" s="227"/>
      <c r="O473" s="229"/>
    </row>
    <row r="474" s="157" customFormat="1" customHeight="1" spans="1:15">
      <c r="A474" s="193"/>
      <c r="B474" s="193"/>
      <c r="C474" s="193"/>
      <c r="D474" s="226"/>
      <c r="E474" s="226"/>
      <c r="F474" s="227"/>
      <c r="G474" s="226"/>
      <c r="H474" s="226"/>
      <c r="I474" s="226"/>
      <c r="J474" s="227"/>
      <c r="K474" s="227"/>
      <c r="L474" s="226"/>
      <c r="M474" s="226"/>
      <c r="N474" s="227"/>
      <c r="O474" s="229"/>
    </row>
    <row r="475" s="157" customFormat="1" customHeight="1" spans="1:15">
      <c r="A475" s="193"/>
      <c r="B475" s="193"/>
      <c r="C475" s="193"/>
      <c r="D475" s="226"/>
      <c r="E475" s="226"/>
      <c r="F475" s="227"/>
      <c r="G475" s="226"/>
      <c r="H475" s="226"/>
      <c r="I475" s="226"/>
      <c r="J475" s="227"/>
      <c r="K475" s="227"/>
      <c r="L475" s="226"/>
      <c r="M475" s="226"/>
      <c r="N475" s="227"/>
      <c r="O475" s="229"/>
    </row>
    <row r="476" s="157" customFormat="1" customHeight="1" spans="1:15">
      <c r="A476" s="193"/>
      <c r="B476" s="193"/>
      <c r="C476" s="193"/>
      <c r="D476" s="226"/>
      <c r="E476" s="226"/>
      <c r="F476" s="227"/>
      <c r="G476" s="226"/>
      <c r="H476" s="226"/>
      <c r="I476" s="226"/>
      <c r="J476" s="227"/>
      <c r="K476" s="227"/>
      <c r="L476" s="226"/>
      <c r="M476" s="226"/>
      <c r="N476" s="227"/>
      <c r="O476" s="229"/>
    </row>
    <row r="477" s="157" customFormat="1" customHeight="1" spans="1:15">
      <c r="A477" s="193"/>
      <c r="B477" s="193"/>
      <c r="C477" s="193"/>
      <c r="D477" s="226"/>
      <c r="E477" s="226"/>
      <c r="F477" s="227"/>
      <c r="G477" s="226"/>
      <c r="H477" s="226"/>
      <c r="I477" s="226"/>
      <c r="J477" s="227"/>
      <c r="K477" s="227"/>
      <c r="L477" s="226"/>
      <c r="M477" s="226"/>
      <c r="N477" s="227"/>
      <c r="O477" s="229"/>
    </row>
    <row r="478" s="157" customFormat="1" customHeight="1" spans="1:15">
      <c r="A478" s="193"/>
      <c r="B478" s="193"/>
      <c r="C478" s="193"/>
      <c r="D478" s="226"/>
      <c r="E478" s="226"/>
      <c r="F478" s="227"/>
      <c r="G478" s="226"/>
      <c r="H478" s="226"/>
      <c r="I478" s="226"/>
      <c r="J478" s="227"/>
      <c r="K478" s="227"/>
      <c r="L478" s="226"/>
      <c r="M478" s="226"/>
      <c r="N478" s="227"/>
      <c r="O478" s="229"/>
    </row>
    <row r="479" s="157" customFormat="1" customHeight="1" spans="1:15">
      <c r="A479" s="193"/>
      <c r="B479" s="193"/>
      <c r="C479" s="193"/>
      <c r="D479" s="226"/>
      <c r="E479" s="226"/>
      <c r="F479" s="227"/>
      <c r="G479" s="226"/>
      <c r="H479" s="226"/>
      <c r="I479" s="226"/>
      <c r="J479" s="227"/>
      <c r="K479" s="227"/>
      <c r="L479" s="226"/>
      <c r="M479" s="226"/>
      <c r="N479" s="227"/>
      <c r="O479" s="229"/>
    </row>
    <row r="480" s="157" customFormat="1" customHeight="1" spans="1:15">
      <c r="A480" s="193"/>
      <c r="B480" s="193"/>
      <c r="C480" s="193"/>
      <c r="D480" s="226"/>
      <c r="E480" s="226"/>
      <c r="F480" s="227"/>
      <c r="G480" s="226"/>
      <c r="H480" s="226"/>
      <c r="I480" s="226"/>
      <c r="J480" s="227"/>
      <c r="K480" s="227"/>
      <c r="L480" s="226"/>
      <c r="M480" s="226"/>
      <c r="N480" s="227"/>
      <c r="O480" s="229"/>
    </row>
    <row r="481" s="157" customFormat="1" customHeight="1" spans="1:15">
      <c r="A481" s="193"/>
      <c r="B481" s="193"/>
      <c r="C481" s="193"/>
      <c r="D481" s="149"/>
      <c r="E481" s="226"/>
      <c r="F481" s="227"/>
      <c r="G481" s="226"/>
      <c r="H481" s="226"/>
      <c r="I481" s="226"/>
      <c r="J481" s="227"/>
      <c r="K481" s="227"/>
      <c r="L481" s="226"/>
      <c r="M481" s="226"/>
      <c r="N481" s="227"/>
      <c r="O481" s="229"/>
    </row>
    <row r="482" s="157" customFormat="1" customHeight="1" spans="1:15">
      <c r="A482" s="193"/>
      <c r="B482" s="193"/>
      <c r="C482" s="193"/>
      <c r="D482" s="158"/>
      <c r="E482" s="226"/>
      <c r="F482" s="227"/>
      <c r="G482" s="227"/>
      <c r="H482" s="226"/>
      <c r="I482" s="226"/>
      <c r="J482" s="227"/>
      <c r="K482" s="227"/>
      <c r="L482" s="226"/>
      <c r="M482" s="226"/>
      <c r="N482" s="227"/>
      <c r="O482" s="229"/>
    </row>
    <row r="483" s="157" customFormat="1" customHeight="1" spans="1:15">
      <c r="A483" s="193"/>
      <c r="B483" s="193"/>
      <c r="C483" s="149"/>
      <c r="D483" s="159"/>
      <c r="E483" s="149"/>
      <c r="F483" s="149"/>
      <c r="G483" s="149"/>
      <c r="H483" s="149"/>
      <c r="I483" s="149"/>
      <c r="J483" s="227"/>
      <c r="K483" s="227"/>
      <c r="L483" s="227"/>
      <c r="M483" s="226"/>
      <c r="N483" s="227"/>
      <c r="O483" s="229"/>
    </row>
    <row r="484" s="157" customFormat="1" customHeight="1" spans="1:15">
      <c r="A484" s="193"/>
      <c r="B484" s="193"/>
      <c r="C484" s="158"/>
      <c r="D484" s="159"/>
      <c r="E484" s="158"/>
      <c r="F484" s="158"/>
      <c r="G484" s="158"/>
      <c r="H484" s="158"/>
      <c r="I484" s="158"/>
      <c r="J484" s="227"/>
      <c r="K484" s="227"/>
      <c r="L484" s="226"/>
      <c r="M484" s="226"/>
      <c r="N484" s="227"/>
      <c r="O484" s="229"/>
    </row>
    <row r="485" s="157" customFormat="1" customHeight="1" spans="1:15">
      <c r="A485" s="193"/>
      <c r="B485" s="149"/>
      <c r="C485" s="159"/>
      <c r="D485" s="159"/>
      <c r="E485" s="159"/>
      <c r="F485" s="159"/>
      <c r="G485" s="159"/>
      <c r="H485" s="159"/>
      <c r="I485" s="159"/>
      <c r="J485" s="227"/>
      <c r="K485" s="227"/>
      <c r="L485" s="226"/>
      <c r="M485" s="226"/>
      <c r="N485" s="227"/>
      <c r="O485" s="229"/>
    </row>
    <row r="486" s="157" customFormat="1" customHeight="1" spans="1:15">
      <c r="A486" s="193"/>
      <c r="B486" s="158"/>
      <c r="C486" s="159"/>
      <c r="D486" s="159"/>
      <c r="E486" s="159"/>
      <c r="F486" s="159"/>
      <c r="G486" s="159"/>
      <c r="H486" s="159"/>
      <c r="I486" s="159"/>
      <c r="J486" s="227"/>
      <c r="K486" s="227"/>
      <c r="L486" s="226"/>
      <c r="M486" s="226"/>
      <c r="N486" s="227"/>
      <c r="O486" s="229"/>
    </row>
    <row r="487" s="157" customFormat="1" customHeight="1" spans="1:15">
      <c r="A487" s="193"/>
      <c r="B487" s="159"/>
      <c r="C487" s="159"/>
      <c r="D487" s="159"/>
      <c r="E487" s="159"/>
      <c r="F487" s="159"/>
      <c r="G487" s="159"/>
      <c r="H487" s="159"/>
      <c r="I487" s="159"/>
      <c r="J487" s="227"/>
      <c r="K487" s="227"/>
      <c r="L487" s="226"/>
      <c r="M487" s="226"/>
      <c r="N487" s="227"/>
      <c r="O487" s="229"/>
    </row>
    <row r="488" s="157" customFormat="1" customHeight="1" spans="1:15">
      <c r="A488" s="193"/>
      <c r="B488" s="159"/>
      <c r="C488" s="159"/>
      <c r="D488" s="159"/>
      <c r="E488" s="159"/>
      <c r="F488" s="159"/>
      <c r="G488" s="159"/>
      <c r="H488" s="159"/>
      <c r="I488" s="159"/>
      <c r="J488" s="227"/>
      <c r="K488" s="227"/>
      <c r="L488" s="226"/>
      <c r="M488" s="227"/>
      <c r="N488" s="227"/>
      <c r="O488" s="229"/>
    </row>
    <row r="489" s="157" customFormat="1" customHeight="1" spans="1:15">
      <c r="A489" s="149"/>
      <c r="B489" s="159"/>
      <c r="C489" s="159"/>
      <c r="D489" s="159"/>
      <c r="E489" s="159"/>
      <c r="F489" s="159"/>
      <c r="G489" s="159"/>
      <c r="H489" s="159"/>
      <c r="I489" s="159"/>
      <c r="J489" s="227"/>
      <c r="K489" s="227"/>
      <c r="L489" s="226"/>
      <c r="M489" s="227"/>
      <c r="N489" s="227"/>
      <c r="O489" s="229"/>
    </row>
    <row r="490" s="157" customFormat="1" customHeight="1" spans="1:17">
      <c r="A490" s="158"/>
      <c r="B490" s="159"/>
      <c r="C490" s="159"/>
      <c r="D490" s="159"/>
      <c r="E490" s="159"/>
      <c r="F490" s="159"/>
      <c r="G490" s="159"/>
      <c r="H490" s="159"/>
      <c r="I490" s="159"/>
      <c r="J490" s="227"/>
      <c r="K490" s="227"/>
      <c r="L490" s="230"/>
      <c r="M490" s="227"/>
      <c r="N490" s="226"/>
      <c r="O490" s="229"/>
      <c r="P490" s="149"/>
      <c r="Q490" s="149"/>
    </row>
    <row r="491" s="157" customFormat="1" customHeight="1" spans="1:17">
      <c r="A491" s="159"/>
      <c r="B491" s="159"/>
      <c r="C491" s="159"/>
      <c r="D491" s="159"/>
      <c r="E491" s="159"/>
      <c r="F491" s="159"/>
      <c r="G491" s="159"/>
      <c r="H491" s="159"/>
      <c r="I491" s="159"/>
      <c r="J491" s="227"/>
      <c r="K491" s="227"/>
      <c r="L491" s="230"/>
      <c r="M491" s="227"/>
      <c r="N491" s="226"/>
      <c r="O491" s="229"/>
      <c r="P491" s="149"/>
      <c r="Q491" s="149"/>
    </row>
    <row r="492" s="157" customFormat="1" customHeight="1" spans="1:17">
      <c r="A492" s="159"/>
      <c r="B492" s="159"/>
      <c r="C492" s="159"/>
      <c r="D492" s="159"/>
      <c r="E492" s="159"/>
      <c r="F492" s="159"/>
      <c r="G492" s="159"/>
      <c r="H492" s="159"/>
      <c r="I492" s="159"/>
      <c r="J492" s="227"/>
      <c r="K492" s="227"/>
      <c r="L492" s="230"/>
      <c r="M492" s="227"/>
      <c r="N492" s="226"/>
      <c r="O492" s="229"/>
      <c r="P492" s="149"/>
      <c r="Q492" s="149"/>
    </row>
    <row r="493" s="157" customFormat="1" customHeight="1" spans="1:17">
      <c r="A493" s="159"/>
      <c r="B493" s="159"/>
      <c r="C493" s="159"/>
      <c r="D493" s="159"/>
      <c r="E493" s="159"/>
      <c r="F493" s="159"/>
      <c r="G493" s="159"/>
      <c r="H493" s="159"/>
      <c r="I493" s="159"/>
      <c r="J493" s="227"/>
      <c r="K493" s="227"/>
      <c r="L493" s="230"/>
      <c r="M493" s="227"/>
      <c r="N493" s="226"/>
      <c r="O493" s="229"/>
      <c r="P493" s="149"/>
      <c r="Q493" s="149"/>
    </row>
    <row r="494" s="157" customFormat="1" customHeight="1" spans="1:17">
      <c r="A494" s="159"/>
      <c r="B494" s="159"/>
      <c r="C494" s="159"/>
      <c r="D494" s="159"/>
      <c r="E494" s="159"/>
      <c r="F494" s="159"/>
      <c r="G494" s="159"/>
      <c r="H494" s="159"/>
      <c r="I494" s="159"/>
      <c r="J494" s="149"/>
      <c r="K494" s="227"/>
      <c r="L494" s="230"/>
      <c r="M494" s="231"/>
      <c r="N494" s="226"/>
      <c r="O494" s="229"/>
      <c r="P494" s="149"/>
      <c r="Q494" s="149"/>
    </row>
    <row r="495" s="157" customFormat="1" customHeight="1" spans="1:17">
      <c r="A495" s="159"/>
      <c r="B495" s="159"/>
      <c r="C495" s="159"/>
      <c r="D495" s="159"/>
      <c r="E495" s="159"/>
      <c r="F495" s="159"/>
      <c r="G495" s="159"/>
      <c r="H495" s="159"/>
      <c r="I495" s="159"/>
      <c r="J495" s="158"/>
      <c r="K495" s="227"/>
      <c r="L495" s="230"/>
      <c r="M495" s="232"/>
      <c r="N495" s="226"/>
      <c r="O495" s="229"/>
      <c r="P495" s="149"/>
      <c r="Q495" s="149"/>
    </row>
    <row r="496" s="157" customFormat="1" customHeight="1" spans="1:17">
      <c r="A496" s="159"/>
      <c r="B496" s="159"/>
      <c r="C496" s="159"/>
      <c r="D496" s="159"/>
      <c r="E496" s="159"/>
      <c r="F496" s="159"/>
      <c r="G496" s="159"/>
      <c r="H496" s="159"/>
      <c r="I496" s="159"/>
      <c r="J496" s="159"/>
      <c r="K496" s="149"/>
      <c r="L496" s="231"/>
      <c r="M496" s="160"/>
      <c r="N496" s="231"/>
      <c r="O496" s="149"/>
      <c r="P496" s="149"/>
      <c r="Q496" s="149"/>
    </row>
    <row r="497" s="157" customFormat="1" customHeight="1" spans="1:17">
      <c r="A497" s="159"/>
      <c r="B497" s="159"/>
      <c r="C497" s="159"/>
      <c r="D497" s="159"/>
      <c r="E497" s="159"/>
      <c r="F497" s="159"/>
      <c r="G497" s="159"/>
      <c r="H497" s="159"/>
      <c r="I497" s="159"/>
      <c r="J497" s="159"/>
      <c r="K497" s="158"/>
      <c r="L497" s="232"/>
      <c r="M497" s="160"/>
      <c r="N497" s="232"/>
      <c r="O497" s="158"/>
      <c r="P497" s="158"/>
      <c r="Q497" s="158"/>
    </row>
    <row r="498" s="157" customFormat="1" customHeight="1" spans="1:19">
      <c r="A498" s="159"/>
      <c r="B498" s="159"/>
      <c r="C498" s="159"/>
      <c r="D498" s="159"/>
      <c r="E498" s="159"/>
      <c r="F498" s="159"/>
      <c r="G498" s="159"/>
      <c r="H498" s="159"/>
      <c r="I498" s="159"/>
      <c r="J498" s="159"/>
      <c r="K498" s="159"/>
      <c r="L498" s="160"/>
      <c r="M498" s="160"/>
      <c r="N498" s="160"/>
      <c r="O498" s="159"/>
      <c r="P498" s="159"/>
      <c r="Q498" s="159"/>
      <c r="R498" s="149"/>
      <c r="S498" s="149"/>
    </row>
    <row r="499" s="157" customFormat="1" customHeight="1" spans="1:19">
      <c r="A499" s="159"/>
      <c r="B499" s="159"/>
      <c r="C499" s="159"/>
      <c r="D499" s="159"/>
      <c r="E499" s="159"/>
      <c r="F499" s="159"/>
      <c r="G499" s="159"/>
      <c r="H499" s="159"/>
      <c r="I499" s="159"/>
      <c r="J499" s="159"/>
      <c r="K499" s="159"/>
      <c r="L499" s="160"/>
      <c r="M499" s="160"/>
      <c r="N499" s="160"/>
      <c r="O499" s="159"/>
      <c r="P499" s="159"/>
      <c r="Q499" s="159"/>
      <c r="R499" s="149"/>
      <c r="S499" s="149"/>
    </row>
    <row r="500" s="149" customFormat="1" customHeight="1" spans="1:17">
      <c r="A500" s="159"/>
      <c r="B500" s="159"/>
      <c r="C500" s="159"/>
      <c r="D500" s="159"/>
      <c r="E500" s="159"/>
      <c r="F500" s="159"/>
      <c r="G500" s="159"/>
      <c r="H500" s="159"/>
      <c r="I500" s="159"/>
      <c r="J500" s="159"/>
      <c r="K500" s="159"/>
      <c r="L500" s="160"/>
      <c r="M500" s="160"/>
      <c r="N500" s="160"/>
      <c r="O500" s="159"/>
      <c r="P500" s="159"/>
      <c r="Q500" s="159"/>
    </row>
    <row r="501" s="149" customFormat="1" customHeight="1" spans="1:17">
      <c r="A501" s="159"/>
      <c r="B501" s="159"/>
      <c r="C501" s="159"/>
      <c r="D501" s="159"/>
      <c r="E501" s="159"/>
      <c r="F501" s="159"/>
      <c r="G501" s="159"/>
      <c r="H501" s="159"/>
      <c r="I501" s="159"/>
      <c r="J501" s="159"/>
      <c r="K501" s="159"/>
      <c r="L501" s="160"/>
      <c r="M501" s="160"/>
      <c r="N501" s="160"/>
      <c r="O501" s="159"/>
      <c r="P501" s="159"/>
      <c r="Q501" s="159"/>
    </row>
    <row r="502" s="149" customFormat="1" customHeight="1" spans="1:17">
      <c r="A502" s="159"/>
      <c r="B502" s="159"/>
      <c r="C502" s="159"/>
      <c r="D502" s="159"/>
      <c r="E502" s="159"/>
      <c r="F502" s="159"/>
      <c r="G502" s="159"/>
      <c r="H502" s="159"/>
      <c r="I502" s="159"/>
      <c r="J502" s="159"/>
      <c r="K502" s="159"/>
      <c r="L502" s="160"/>
      <c r="M502" s="160"/>
      <c r="N502" s="160"/>
      <c r="O502" s="159"/>
      <c r="P502" s="159"/>
      <c r="Q502" s="159"/>
    </row>
    <row r="503" s="149" customFormat="1" customHeight="1" spans="1:17">
      <c r="A503" s="159"/>
      <c r="B503" s="159"/>
      <c r="C503" s="159"/>
      <c r="D503" s="159"/>
      <c r="E503" s="159"/>
      <c r="F503" s="159"/>
      <c r="G503" s="159"/>
      <c r="H503" s="159"/>
      <c r="I503" s="159"/>
      <c r="J503" s="159"/>
      <c r="K503" s="159"/>
      <c r="L503" s="160"/>
      <c r="M503" s="160"/>
      <c r="N503" s="160"/>
      <c r="O503" s="159"/>
      <c r="P503" s="159"/>
      <c r="Q503" s="159"/>
    </row>
    <row r="504" s="149" customFormat="1" customHeight="1" spans="1:17">
      <c r="A504" s="159"/>
      <c r="B504" s="159"/>
      <c r="C504" s="159"/>
      <c r="D504" s="159"/>
      <c r="E504" s="159"/>
      <c r="F504" s="159"/>
      <c r="G504" s="159"/>
      <c r="H504" s="159"/>
      <c r="I504" s="159"/>
      <c r="J504" s="159"/>
      <c r="K504" s="159"/>
      <c r="L504" s="160"/>
      <c r="M504" s="160"/>
      <c r="N504" s="160"/>
      <c r="O504" s="159"/>
      <c r="P504" s="159"/>
      <c r="Q504" s="159"/>
    </row>
    <row r="505" s="149" customFormat="1" customHeight="1" spans="1:19">
      <c r="A505" s="159"/>
      <c r="B505" s="159"/>
      <c r="C505" s="159"/>
      <c r="D505" s="159"/>
      <c r="E505" s="159"/>
      <c r="F505" s="159"/>
      <c r="G505" s="159"/>
      <c r="H505" s="159"/>
      <c r="I505" s="159"/>
      <c r="J505" s="159"/>
      <c r="K505" s="159"/>
      <c r="L505" s="160"/>
      <c r="M505" s="160"/>
      <c r="N505" s="160"/>
      <c r="O505" s="159"/>
      <c r="P505" s="159"/>
      <c r="Q505" s="159"/>
      <c r="R505" s="158"/>
      <c r="S505" s="158"/>
    </row>
    <row r="506" s="149" customFormat="1" customHeight="1" spans="1:19">
      <c r="A506" s="159"/>
      <c r="B506" s="159"/>
      <c r="C506" s="159"/>
      <c r="D506" s="159"/>
      <c r="E506" s="159"/>
      <c r="F506" s="159"/>
      <c r="G506" s="159"/>
      <c r="H506" s="159"/>
      <c r="I506" s="159"/>
      <c r="J506" s="159"/>
      <c r="K506" s="159"/>
      <c r="L506" s="160"/>
      <c r="M506" s="160"/>
      <c r="N506" s="160"/>
      <c r="O506" s="159"/>
      <c r="P506" s="159"/>
      <c r="Q506" s="159"/>
      <c r="R506" s="159"/>
      <c r="S506" s="159"/>
    </row>
    <row r="507" s="158" customFormat="1" customHeight="1" spans="1:19">
      <c r="A507" s="159"/>
      <c r="B507" s="159"/>
      <c r="C507" s="159"/>
      <c r="D507" s="159"/>
      <c r="E507" s="159"/>
      <c r="F507" s="159"/>
      <c r="G507" s="159"/>
      <c r="H507" s="159"/>
      <c r="I507" s="159"/>
      <c r="J507" s="159"/>
      <c r="K507" s="159"/>
      <c r="L507" s="160"/>
      <c r="M507" s="160"/>
      <c r="N507" s="160"/>
      <c r="O507" s="159"/>
      <c r="P507" s="159"/>
      <c r="Q507" s="159"/>
      <c r="R507" s="159"/>
      <c r="S507" s="159"/>
    </row>
  </sheetData>
  <mergeCells count="8">
    <mergeCell ref="A1:Q1"/>
    <mergeCell ref="A13:XFD13"/>
    <mergeCell ref="A14:P14"/>
    <mergeCell ref="A17:P17"/>
    <mergeCell ref="A32:P32"/>
    <mergeCell ref="A35:P35"/>
    <mergeCell ref="B3:B11"/>
    <mergeCell ref="J3:J11"/>
  </mergeCells>
  <conditionalFormatting sqref="P259:Q259">
    <cfRule type="duplicateValues" dxfId="1" priority="5"/>
  </conditionalFormatting>
  <conditionalFormatting sqref="P282:Q282">
    <cfRule type="duplicateValues" dxfId="1" priority="4"/>
  </conditionalFormatting>
  <conditionalFormatting sqref="P295:Q295">
    <cfRule type="duplicateValues" dxfId="1" priority="3"/>
  </conditionalFormatting>
  <conditionalFormatting sqref="P303:Q303">
    <cfRule type="duplicateValues" dxfId="1" priority="2"/>
  </conditionalFormatting>
  <conditionalFormatting sqref="P311:Q311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Y444"/>
  <sheetViews>
    <sheetView topLeftCell="C77" workbookViewId="0">
      <selection activeCell="A356" sqref="$A356:$XFD429"/>
    </sheetView>
  </sheetViews>
  <sheetFormatPr defaultColWidth="9" defaultRowHeight="13.5"/>
  <cols>
    <col min="2" max="2" width="15.25"/>
    <col min="4" max="4" width="18.375" customWidth="1"/>
    <col min="11" max="11" width="12.625"/>
  </cols>
  <sheetData>
    <row r="1" spans="1:25">
      <c r="A1" s="1" t="s">
        <v>6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17</v>
      </c>
      <c r="M1" s="1" t="s">
        <v>18</v>
      </c>
      <c r="N1" s="1" t="s">
        <v>19</v>
      </c>
      <c r="O1" s="1" t="s">
        <v>20</v>
      </c>
      <c r="P1" s="1" t="s">
        <v>21</v>
      </c>
      <c r="Q1" s="1" t="s">
        <v>22</v>
      </c>
      <c r="R1" s="1" t="s">
        <v>23</v>
      </c>
      <c r="S1" s="1" t="s">
        <v>24</v>
      </c>
      <c r="T1" s="1" t="s">
        <v>25</v>
      </c>
      <c r="U1" s="1" t="s">
        <v>26</v>
      </c>
      <c r="V1" s="1" t="s">
        <v>27</v>
      </c>
      <c r="W1" s="1" t="s">
        <v>28</v>
      </c>
      <c r="X1" s="1" t="s">
        <v>29</v>
      </c>
      <c r="Y1" s="1" t="s">
        <v>30</v>
      </c>
    </row>
    <row r="2" ht="22.5" hidden="1" spans="1:25">
      <c r="A2" s="1">
        <v>1</v>
      </c>
      <c r="B2" s="2" t="s">
        <v>33</v>
      </c>
      <c r="C2" s="2" t="s">
        <v>34</v>
      </c>
      <c r="D2" s="3" t="s">
        <v>35</v>
      </c>
      <c r="E2" s="2" t="s">
        <v>36</v>
      </c>
      <c r="F2" s="2">
        <v>1</v>
      </c>
      <c r="G2" s="4" t="s">
        <v>37</v>
      </c>
      <c r="H2" s="2" t="s">
        <v>38</v>
      </c>
      <c r="I2" s="2">
        <v>999</v>
      </c>
      <c r="J2" s="2">
        <v>339</v>
      </c>
      <c r="K2" s="3" t="s">
        <v>39</v>
      </c>
      <c r="L2" s="4" t="s">
        <v>40</v>
      </c>
      <c r="M2" s="3" t="s">
        <v>41</v>
      </c>
      <c r="N2" s="2"/>
      <c r="O2" s="3" t="s">
        <v>42</v>
      </c>
      <c r="P2" s="19"/>
      <c r="Q2" s="1"/>
      <c r="R2" s="1"/>
      <c r="S2" s="30" t="s">
        <v>43</v>
      </c>
      <c r="T2" s="30" t="s">
        <v>44</v>
      </c>
      <c r="U2" s="30"/>
      <c r="V2" s="30"/>
      <c r="W2" s="31">
        <v>75</v>
      </c>
      <c r="X2" s="1"/>
      <c r="Y2" s="1"/>
    </row>
    <row r="3" ht="15" spans="1:25">
      <c r="A3" s="1">
        <v>3</v>
      </c>
      <c r="B3" s="2" t="s">
        <v>53</v>
      </c>
      <c r="C3" s="2" t="s">
        <v>54</v>
      </c>
      <c r="D3" s="3" t="s">
        <v>55</v>
      </c>
      <c r="E3" s="2" t="s">
        <v>56</v>
      </c>
      <c r="F3" s="2">
        <v>5</v>
      </c>
      <c r="G3" s="4" t="s">
        <v>57</v>
      </c>
      <c r="H3" s="2" t="s">
        <v>58</v>
      </c>
      <c r="I3" s="2">
        <v>27</v>
      </c>
      <c r="J3" s="2">
        <v>343</v>
      </c>
      <c r="K3" s="3" t="s">
        <v>59</v>
      </c>
      <c r="L3" s="4" t="s">
        <v>40</v>
      </c>
      <c r="M3" s="3" t="s">
        <v>41</v>
      </c>
      <c r="N3" s="2"/>
      <c r="O3" s="3" t="s">
        <v>60</v>
      </c>
      <c r="P3" s="19"/>
      <c r="Q3" s="1">
        <v>186970</v>
      </c>
      <c r="R3" s="1"/>
      <c r="S3" s="32" t="s">
        <v>61</v>
      </c>
      <c r="T3" s="32">
        <v>23</v>
      </c>
      <c r="U3" s="31"/>
      <c r="V3" s="31"/>
      <c r="W3" s="31">
        <v>34.9</v>
      </c>
      <c r="X3" s="1"/>
      <c r="Y3" s="30" t="s">
        <v>62</v>
      </c>
    </row>
    <row r="4" ht="15" hidden="1" spans="1:25">
      <c r="A4" s="1">
        <v>4</v>
      </c>
      <c r="B4" s="2" t="s">
        <v>63</v>
      </c>
      <c r="C4" s="2" t="s">
        <v>64</v>
      </c>
      <c r="D4" s="3" t="s">
        <v>65</v>
      </c>
      <c r="E4" s="2" t="s">
        <v>66</v>
      </c>
      <c r="F4" s="2">
        <v>2</v>
      </c>
      <c r="G4" s="4" t="s">
        <v>67</v>
      </c>
      <c r="H4" s="2" t="s">
        <v>68</v>
      </c>
      <c r="I4" s="2">
        <v>49</v>
      </c>
      <c r="J4" s="2">
        <v>726</v>
      </c>
      <c r="K4" s="3" t="s">
        <v>69</v>
      </c>
      <c r="L4" s="4" t="s">
        <v>70</v>
      </c>
      <c r="M4" s="3" t="s">
        <v>41</v>
      </c>
      <c r="N4" s="2"/>
      <c r="O4" s="2" t="s">
        <v>71</v>
      </c>
      <c r="P4" s="19"/>
      <c r="Q4" s="1"/>
      <c r="R4" s="1"/>
      <c r="S4" s="31"/>
      <c r="T4" s="31"/>
      <c r="U4" s="31"/>
      <c r="V4" s="31"/>
      <c r="W4" s="31"/>
      <c r="X4" s="1"/>
      <c r="Y4" s="1"/>
    </row>
    <row r="5" ht="15" hidden="1" spans="1:25">
      <c r="A5" s="1">
        <v>6</v>
      </c>
      <c r="B5" s="2" t="s">
        <v>79</v>
      </c>
      <c r="C5" s="2" t="s">
        <v>80</v>
      </c>
      <c r="D5" s="3" t="s">
        <v>81</v>
      </c>
      <c r="E5" s="2" t="s">
        <v>82</v>
      </c>
      <c r="F5" s="2">
        <v>1</v>
      </c>
      <c r="G5" s="4" t="s">
        <v>83</v>
      </c>
      <c r="H5" s="2" t="s">
        <v>84</v>
      </c>
      <c r="I5" s="2">
        <v>7</v>
      </c>
      <c r="J5" s="2">
        <v>106399</v>
      </c>
      <c r="K5" s="3" t="s">
        <v>85</v>
      </c>
      <c r="L5" s="4" t="s">
        <v>70</v>
      </c>
      <c r="M5" s="3" t="s">
        <v>41</v>
      </c>
      <c r="N5" s="2"/>
      <c r="O5" s="3" t="s">
        <v>86</v>
      </c>
      <c r="P5" s="19"/>
      <c r="Q5" s="1"/>
      <c r="R5" s="1"/>
      <c r="S5" s="32" t="s">
        <v>87</v>
      </c>
      <c r="T5" s="32">
        <v>3.8</v>
      </c>
      <c r="U5" s="30"/>
      <c r="V5" s="30"/>
      <c r="W5" s="31">
        <v>9.5</v>
      </c>
      <c r="X5" s="1"/>
      <c r="Y5" s="1"/>
    </row>
    <row r="6" ht="15" spans="1:25">
      <c r="A6" s="1">
        <v>7</v>
      </c>
      <c r="B6" s="2" t="s">
        <v>88</v>
      </c>
      <c r="C6" s="2" t="s">
        <v>89</v>
      </c>
      <c r="D6" s="3" t="s">
        <v>90</v>
      </c>
      <c r="E6" s="2" t="s">
        <v>91</v>
      </c>
      <c r="F6" s="2">
        <v>1</v>
      </c>
      <c r="G6" s="4" t="s">
        <v>92</v>
      </c>
      <c r="H6" s="2" t="s">
        <v>93</v>
      </c>
      <c r="I6" s="2">
        <v>20</v>
      </c>
      <c r="J6" s="2">
        <v>105910</v>
      </c>
      <c r="K6" s="3" t="s">
        <v>94</v>
      </c>
      <c r="L6" s="4" t="s">
        <v>40</v>
      </c>
      <c r="M6" s="3" t="s">
        <v>41</v>
      </c>
      <c r="N6" s="20">
        <v>97033</v>
      </c>
      <c r="O6" s="3" t="s">
        <v>95</v>
      </c>
      <c r="P6" s="19"/>
      <c r="Q6" s="1"/>
      <c r="R6" s="1"/>
      <c r="S6" s="32" t="s">
        <v>61</v>
      </c>
      <c r="T6" s="32">
        <v>14</v>
      </c>
      <c r="U6" s="30"/>
      <c r="V6" s="30"/>
      <c r="W6" s="31">
        <v>23.5</v>
      </c>
      <c r="X6" s="1"/>
      <c r="Y6" s="30" t="s">
        <v>96</v>
      </c>
    </row>
    <row r="7" ht="33.75" hidden="1" spans="1:25">
      <c r="A7" s="1">
        <v>8</v>
      </c>
      <c r="B7" s="2" t="s">
        <v>97</v>
      </c>
      <c r="C7" s="2" t="s">
        <v>98</v>
      </c>
      <c r="D7" s="3" t="s">
        <v>99</v>
      </c>
      <c r="E7" s="2" t="s">
        <v>100</v>
      </c>
      <c r="F7" s="2">
        <v>5</v>
      </c>
      <c r="G7" s="4" t="s">
        <v>101</v>
      </c>
      <c r="H7" s="2" t="s">
        <v>102</v>
      </c>
      <c r="I7" s="2">
        <v>46</v>
      </c>
      <c r="J7" s="2">
        <v>343</v>
      </c>
      <c r="K7" s="4" t="s">
        <v>59</v>
      </c>
      <c r="L7" s="4" t="s">
        <v>40</v>
      </c>
      <c r="M7" s="3" t="s">
        <v>41</v>
      </c>
      <c r="N7" s="2"/>
      <c r="O7" s="3" t="s">
        <v>86</v>
      </c>
      <c r="P7" s="19"/>
      <c r="Q7" s="1"/>
      <c r="R7" s="1"/>
      <c r="S7" s="32" t="s">
        <v>103</v>
      </c>
      <c r="T7" s="32" t="s">
        <v>104</v>
      </c>
      <c r="U7" s="30"/>
      <c r="V7" s="30"/>
      <c r="W7" s="31">
        <v>97</v>
      </c>
      <c r="X7" s="1"/>
      <c r="Y7" s="1"/>
    </row>
    <row r="8" ht="15" spans="1:25">
      <c r="A8" s="5">
        <v>9</v>
      </c>
      <c r="B8" s="6" t="s">
        <v>105</v>
      </c>
      <c r="C8" s="6" t="s">
        <v>106</v>
      </c>
      <c r="D8" s="7" t="s">
        <v>107</v>
      </c>
      <c r="E8" s="6" t="s">
        <v>108</v>
      </c>
      <c r="F8" s="6">
        <v>5</v>
      </c>
      <c r="G8" s="8" t="s">
        <v>109</v>
      </c>
      <c r="H8" s="6" t="s">
        <v>110</v>
      </c>
      <c r="I8" s="6">
        <v>8.8</v>
      </c>
      <c r="J8" s="6">
        <v>343</v>
      </c>
      <c r="K8" s="8" t="s">
        <v>59</v>
      </c>
      <c r="L8" s="21" t="s">
        <v>40</v>
      </c>
      <c r="M8" s="22" t="s">
        <v>41</v>
      </c>
      <c r="N8" s="23"/>
      <c r="O8" s="21" t="s">
        <v>111</v>
      </c>
      <c r="P8" s="24"/>
      <c r="Q8" s="33"/>
      <c r="R8" s="33"/>
      <c r="S8" s="34" t="s">
        <v>112</v>
      </c>
      <c r="T8" s="34"/>
      <c r="U8" s="35" t="s">
        <v>113</v>
      </c>
      <c r="V8" s="34">
        <v>11</v>
      </c>
      <c r="W8" s="36">
        <v>27.5</v>
      </c>
      <c r="X8" s="5"/>
      <c r="Y8" s="52" t="s">
        <v>114</v>
      </c>
    </row>
    <row r="9" ht="15" hidden="1" spans="1:25">
      <c r="A9" s="1">
        <v>10</v>
      </c>
      <c r="B9" s="2" t="s">
        <v>115</v>
      </c>
      <c r="C9" s="2" t="s">
        <v>116</v>
      </c>
      <c r="D9" s="3" t="s">
        <v>117</v>
      </c>
      <c r="E9" s="2" t="s">
        <v>118</v>
      </c>
      <c r="F9" s="2">
        <v>5</v>
      </c>
      <c r="G9" s="4" t="s">
        <v>119</v>
      </c>
      <c r="H9" s="2" t="s">
        <v>120</v>
      </c>
      <c r="I9" s="2">
        <v>15</v>
      </c>
      <c r="J9" s="2">
        <v>343</v>
      </c>
      <c r="K9" s="4" t="s">
        <v>59</v>
      </c>
      <c r="L9" s="4" t="s">
        <v>40</v>
      </c>
      <c r="M9" s="3" t="s">
        <v>41</v>
      </c>
      <c r="N9" s="20">
        <v>14105</v>
      </c>
      <c r="O9" s="3" t="s">
        <v>121</v>
      </c>
      <c r="P9" s="19"/>
      <c r="Q9" s="1"/>
      <c r="R9" s="1"/>
      <c r="S9" s="32" t="s">
        <v>103</v>
      </c>
      <c r="T9" s="32">
        <v>22</v>
      </c>
      <c r="U9" s="30"/>
      <c r="V9" s="30"/>
      <c r="W9" s="31">
        <v>36.6</v>
      </c>
      <c r="X9" s="1"/>
      <c r="Y9" s="1"/>
    </row>
    <row r="10" ht="15" spans="1:25">
      <c r="A10" s="1">
        <v>11</v>
      </c>
      <c r="B10" s="2" t="s">
        <v>122</v>
      </c>
      <c r="C10" s="2" t="s">
        <v>123</v>
      </c>
      <c r="D10" s="3" t="s">
        <v>124</v>
      </c>
      <c r="E10" s="2" t="s">
        <v>125</v>
      </c>
      <c r="F10" s="2">
        <v>5</v>
      </c>
      <c r="G10" s="4" t="s">
        <v>126</v>
      </c>
      <c r="H10" s="2" t="s">
        <v>127</v>
      </c>
      <c r="I10" s="2">
        <v>20</v>
      </c>
      <c r="J10" s="2">
        <v>343</v>
      </c>
      <c r="K10" s="3" t="s">
        <v>59</v>
      </c>
      <c r="L10" s="4" t="s">
        <v>40</v>
      </c>
      <c r="M10" s="3" t="s">
        <v>41</v>
      </c>
      <c r="N10" s="20">
        <v>14521</v>
      </c>
      <c r="O10" s="4" t="s">
        <v>128</v>
      </c>
      <c r="P10" s="19"/>
      <c r="Q10" s="1"/>
      <c r="R10" s="1"/>
      <c r="S10" s="32" t="s">
        <v>129</v>
      </c>
      <c r="T10" s="32">
        <v>23.5</v>
      </c>
      <c r="U10" s="30"/>
      <c r="V10" s="30"/>
      <c r="W10" s="31">
        <v>39</v>
      </c>
      <c r="X10" s="1"/>
      <c r="Y10" s="1" t="s">
        <v>130</v>
      </c>
    </row>
    <row r="11" ht="33.75" hidden="1" spans="1:25">
      <c r="A11" s="1">
        <v>12</v>
      </c>
      <c r="B11" s="2" t="s">
        <v>131</v>
      </c>
      <c r="C11" s="2" t="s">
        <v>132</v>
      </c>
      <c r="D11" s="3" t="s">
        <v>133</v>
      </c>
      <c r="E11" s="2" t="s">
        <v>134</v>
      </c>
      <c r="F11" s="2">
        <v>2</v>
      </c>
      <c r="G11" s="4" t="s">
        <v>135</v>
      </c>
      <c r="H11" s="2" t="s">
        <v>136</v>
      </c>
      <c r="I11" s="2">
        <v>58</v>
      </c>
      <c r="J11" s="2">
        <v>113298</v>
      </c>
      <c r="K11" s="3" t="s">
        <v>51</v>
      </c>
      <c r="L11" s="4" t="s">
        <v>70</v>
      </c>
      <c r="M11" s="3" t="s">
        <v>41</v>
      </c>
      <c r="N11" s="2"/>
      <c r="O11" s="3" t="s">
        <v>86</v>
      </c>
      <c r="P11" s="19"/>
      <c r="Q11" s="1"/>
      <c r="R11" s="1"/>
      <c r="S11" s="30" t="s">
        <v>43</v>
      </c>
      <c r="T11" s="30" t="s">
        <v>137</v>
      </c>
      <c r="U11" s="30"/>
      <c r="V11" s="30"/>
      <c r="W11" s="31">
        <v>100</v>
      </c>
      <c r="X11" s="1"/>
      <c r="Y11" s="1"/>
    </row>
    <row r="12" ht="22.5" hidden="1" spans="1:25">
      <c r="A12" s="1">
        <v>13</v>
      </c>
      <c r="B12" s="2" t="s">
        <v>138</v>
      </c>
      <c r="C12" s="2" t="s">
        <v>139</v>
      </c>
      <c r="D12" s="3" t="s">
        <v>140</v>
      </c>
      <c r="E12" s="2" t="s">
        <v>141</v>
      </c>
      <c r="F12" s="2">
        <v>1</v>
      </c>
      <c r="G12" s="4" t="s">
        <v>142</v>
      </c>
      <c r="H12" s="2" t="s">
        <v>143</v>
      </c>
      <c r="I12" s="2">
        <v>30.9</v>
      </c>
      <c r="J12" s="2">
        <v>113025</v>
      </c>
      <c r="K12" s="4" t="s">
        <v>144</v>
      </c>
      <c r="L12" s="4" t="s">
        <v>40</v>
      </c>
      <c r="M12" s="3" t="s">
        <v>41</v>
      </c>
      <c r="N12" s="2"/>
      <c r="O12" s="3" t="s">
        <v>86</v>
      </c>
      <c r="P12" s="19"/>
      <c r="Q12" s="1" t="s">
        <v>145</v>
      </c>
      <c r="R12" s="1"/>
      <c r="S12" s="30" t="s">
        <v>43</v>
      </c>
      <c r="T12" s="30"/>
      <c r="U12" s="37" t="s">
        <v>146</v>
      </c>
      <c r="V12" s="30" t="s">
        <v>147</v>
      </c>
      <c r="W12" s="31">
        <v>13.5</v>
      </c>
      <c r="X12" s="1"/>
      <c r="Y12" s="1"/>
    </row>
    <row r="13" ht="15" hidden="1" spans="1:25">
      <c r="A13" s="1">
        <v>14</v>
      </c>
      <c r="B13" s="2" t="s">
        <v>148</v>
      </c>
      <c r="C13" s="2" t="s">
        <v>149</v>
      </c>
      <c r="D13" s="3" t="s">
        <v>150</v>
      </c>
      <c r="E13" s="2" t="s">
        <v>151</v>
      </c>
      <c r="F13" s="2">
        <v>1</v>
      </c>
      <c r="G13" s="4" t="s">
        <v>152</v>
      </c>
      <c r="H13" s="2" t="s">
        <v>153</v>
      </c>
      <c r="I13" s="2">
        <v>46.3</v>
      </c>
      <c r="J13" s="2">
        <v>113025</v>
      </c>
      <c r="K13" s="3" t="s">
        <v>144</v>
      </c>
      <c r="L13" s="4" t="s">
        <v>70</v>
      </c>
      <c r="M13" s="3" t="s">
        <v>41</v>
      </c>
      <c r="N13" s="2"/>
      <c r="O13" s="2" t="s">
        <v>154</v>
      </c>
      <c r="P13" s="19"/>
      <c r="Q13" s="1"/>
      <c r="R13" s="1"/>
      <c r="S13" s="31"/>
      <c r="T13" s="31"/>
      <c r="U13" s="31"/>
      <c r="V13" s="31"/>
      <c r="W13" s="31"/>
      <c r="X13" s="1"/>
      <c r="Y13" s="1"/>
    </row>
    <row r="14" ht="15" hidden="1" spans="1:25">
      <c r="A14" s="1">
        <v>15</v>
      </c>
      <c r="B14" s="2" t="s">
        <v>155</v>
      </c>
      <c r="C14" s="2" t="s">
        <v>156</v>
      </c>
      <c r="D14" s="3" t="s">
        <v>157</v>
      </c>
      <c r="E14" s="2" t="s">
        <v>158</v>
      </c>
      <c r="F14" s="2">
        <v>2</v>
      </c>
      <c r="G14" s="4" t="s">
        <v>159</v>
      </c>
      <c r="H14" s="4" t="s">
        <v>160</v>
      </c>
      <c r="I14" s="2">
        <v>29.5</v>
      </c>
      <c r="J14" s="2">
        <v>357</v>
      </c>
      <c r="K14" s="3" t="s">
        <v>161</v>
      </c>
      <c r="L14" s="4" t="s">
        <v>70</v>
      </c>
      <c r="M14" s="3" t="s">
        <v>41</v>
      </c>
      <c r="N14" s="20">
        <v>141167</v>
      </c>
      <c r="O14" s="3" t="s">
        <v>128</v>
      </c>
      <c r="P14" s="19"/>
      <c r="Q14" s="1"/>
      <c r="R14" s="1"/>
      <c r="S14" s="31"/>
      <c r="T14" s="31"/>
      <c r="U14" s="31"/>
      <c r="V14" s="31"/>
      <c r="W14" s="31"/>
      <c r="X14" s="1"/>
      <c r="Y14" s="1"/>
    </row>
    <row r="15" ht="15" hidden="1" spans="1:25">
      <c r="A15" s="1">
        <v>16</v>
      </c>
      <c r="B15" s="2" t="s">
        <v>162</v>
      </c>
      <c r="C15" s="2" t="s">
        <v>163</v>
      </c>
      <c r="D15" s="4" t="s">
        <v>164</v>
      </c>
      <c r="E15" s="2" t="s">
        <v>165</v>
      </c>
      <c r="F15" s="2">
        <v>1</v>
      </c>
      <c r="G15" s="4" t="s">
        <v>166</v>
      </c>
      <c r="H15" s="2" t="s">
        <v>167</v>
      </c>
      <c r="I15" s="2">
        <v>186</v>
      </c>
      <c r="J15" s="2">
        <v>113298</v>
      </c>
      <c r="K15" s="3" t="s">
        <v>168</v>
      </c>
      <c r="L15" s="4" t="s">
        <v>70</v>
      </c>
      <c r="M15" s="3" t="s">
        <v>41</v>
      </c>
      <c r="N15" s="2"/>
      <c r="O15" s="3" t="s">
        <v>86</v>
      </c>
      <c r="P15" s="3"/>
      <c r="Q15" s="1"/>
      <c r="R15" s="1"/>
      <c r="S15" s="3" t="s">
        <v>169</v>
      </c>
      <c r="T15" s="3">
        <v>236</v>
      </c>
      <c r="U15" s="31"/>
      <c r="V15" s="31"/>
      <c r="W15" s="38">
        <v>393.3</v>
      </c>
      <c r="X15" s="1"/>
      <c r="Y15" s="1"/>
    </row>
    <row r="16" ht="15" hidden="1" spans="1:25">
      <c r="A16" s="1">
        <v>17</v>
      </c>
      <c r="B16" s="2" t="s">
        <v>170</v>
      </c>
      <c r="C16" s="2" t="s">
        <v>171</v>
      </c>
      <c r="D16" s="4" t="s">
        <v>172</v>
      </c>
      <c r="E16" s="2" t="s">
        <v>173</v>
      </c>
      <c r="F16" s="2">
        <v>1</v>
      </c>
      <c r="G16" s="4" t="s">
        <v>174</v>
      </c>
      <c r="H16" s="2" t="s">
        <v>175</v>
      </c>
      <c r="I16" s="2">
        <v>58</v>
      </c>
      <c r="J16" s="2">
        <v>572</v>
      </c>
      <c r="K16" s="3" t="s">
        <v>176</v>
      </c>
      <c r="L16" s="4" t="s">
        <v>70</v>
      </c>
      <c r="M16" s="3" t="s">
        <v>41</v>
      </c>
      <c r="N16" s="2"/>
      <c r="O16" s="3" t="s">
        <v>86</v>
      </c>
      <c r="P16" s="3"/>
      <c r="Q16" s="1"/>
      <c r="R16" s="1"/>
      <c r="S16" s="3" t="s">
        <v>129</v>
      </c>
      <c r="T16" s="3"/>
      <c r="U16" s="3" t="s">
        <v>177</v>
      </c>
      <c r="V16" s="3">
        <v>9.8</v>
      </c>
      <c r="W16" s="31">
        <v>16.5</v>
      </c>
      <c r="X16" s="1"/>
      <c r="Y16" s="1"/>
    </row>
    <row r="17" ht="15" hidden="1" spans="1:25">
      <c r="A17" s="1">
        <v>18</v>
      </c>
      <c r="B17" s="2" t="s">
        <v>178</v>
      </c>
      <c r="C17" s="2" t="s">
        <v>179</v>
      </c>
      <c r="D17" s="4" t="s">
        <v>180</v>
      </c>
      <c r="E17" s="2" t="s">
        <v>181</v>
      </c>
      <c r="F17" s="2">
        <v>1</v>
      </c>
      <c r="G17" s="4" t="s">
        <v>182</v>
      </c>
      <c r="H17" s="2" t="s">
        <v>183</v>
      </c>
      <c r="I17" s="2">
        <v>28.68</v>
      </c>
      <c r="J17" s="2">
        <v>102935</v>
      </c>
      <c r="K17" s="3" t="s">
        <v>184</v>
      </c>
      <c r="L17" s="4" t="s">
        <v>40</v>
      </c>
      <c r="M17" s="3" t="s">
        <v>41</v>
      </c>
      <c r="N17" s="2"/>
      <c r="O17" s="3" t="s">
        <v>86</v>
      </c>
      <c r="P17" s="19"/>
      <c r="Q17" s="1"/>
      <c r="R17" s="1"/>
      <c r="S17" s="31"/>
      <c r="T17" s="31"/>
      <c r="U17" s="31"/>
      <c r="V17" s="31"/>
      <c r="W17" s="31"/>
      <c r="X17" s="1"/>
      <c r="Y17" s="1"/>
    </row>
    <row r="18" ht="15" hidden="1" spans="1:25">
      <c r="A18" s="1">
        <v>20</v>
      </c>
      <c r="B18" s="2" t="s">
        <v>188</v>
      </c>
      <c r="C18" s="2" t="s">
        <v>189</v>
      </c>
      <c r="D18" s="4" t="s">
        <v>190</v>
      </c>
      <c r="E18" s="2" t="s">
        <v>191</v>
      </c>
      <c r="F18" s="2">
        <v>5</v>
      </c>
      <c r="G18" s="4" t="s">
        <v>192</v>
      </c>
      <c r="H18" s="2" t="s">
        <v>193</v>
      </c>
      <c r="I18" s="2">
        <v>3409</v>
      </c>
      <c r="J18" s="2">
        <v>571</v>
      </c>
      <c r="K18" s="3" t="s">
        <v>194</v>
      </c>
      <c r="L18" s="4" t="s">
        <v>40</v>
      </c>
      <c r="M18" s="3" t="s">
        <v>41</v>
      </c>
      <c r="N18" s="25">
        <v>176336</v>
      </c>
      <c r="O18" s="3" t="s">
        <v>195</v>
      </c>
      <c r="P18" s="3"/>
      <c r="Q18" s="1"/>
      <c r="R18" s="1"/>
      <c r="S18" s="3" t="s">
        <v>196</v>
      </c>
      <c r="T18" s="3">
        <v>3244</v>
      </c>
      <c r="U18" s="31"/>
      <c r="V18" s="31"/>
      <c r="W18" s="31"/>
      <c r="X18" s="1"/>
      <c r="Y18" s="1"/>
    </row>
    <row r="19" ht="15" hidden="1" spans="1:25">
      <c r="A19" s="1">
        <v>22</v>
      </c>
      <c r="B19" s="2" t="s">
        <v>204</v>
      </c>
      <c r="C19" s="2" t="s">
        <v>205</v>
      </c>
      <c r="D19" s="4" t="s">
        <v>206</v>
      </c>
      <c r="E19" s="4" t="s">
        <v>207</v>
      </c>
      <c r="F19" s="2">
        <v>1</v>
      </c>
      <c r="G19" s="4" t="s">
        <v>208</v>
      </c>
      <c r="H19" s="2" t="s">
        <v>209</v>
      </c>
      <c r="I19" s="2">
        <v>15</v>
      </c>
      <c r="J19" s="2">
        <v>102478</v>
      </c>
      <c r="K19" s="4" t="s">
        <v>210</v>
      </c>
      <c r="L19" s="4" t="s">
        <v>70</v>
      </c>
      <c r="M19" s="4" t="s">
        <v>41</v>
      </c>
      <c r="N19" s="2"/>
      <c r="O19" s="4" t="s">
        <v>86</v>
      </c>
      <c r="P19" s="19"/>
      <c r="Q19" s="1"/>
      <c r="R19" s="1"/>
      <c r="S19" s="30" t="s">
        <v>112</v>
      </c>
      <c r="T19" s="30">
        <v>2.6</v>
      </c>
      <c r="U19" s="39"/>
      <c r="V19" s="39"/>
      <c r="W19" s="31">
        <v>7.5</v>
      </c>
      <c r="X19" s="1"/>
      <c r="Y19" s="1"/>
    </row>
    <row r="20" ht="15" spans="1:25">
      <c r="A20" s="1">
        <v>23</v>
      </c>
      <c r="B20" s="2" t="s">
        <v>211</v>
      </c>
      <c r="C20" s="2" t="s">
        <v>212</v>
      </c>
      <c r="D20" s="4" t="s">
        <v>213</v>
      </c>
      <c r="E20" s="4" t="s">
        <v>214</v>
      </c>
      <c r="F20" s="2">
        <v>2</v>
      </c>
      <c r="G20" s="4" t="s">
        <v>215</v>
      </c>
      <c r="H20" s="2" t="s">
        <v>216</v>
      </c>
      <c r="I20" s="2">
        <v>25</v>
      </c>
      <c r="J20" s="2">
        <v>102478</v>
      </c>
      <c r="K20" s="4" t="s">
        <v>210</v>
      </c>
      <c r="L20" s="4" t="s">
        <v>70</v>
      </c>
      <c r="M20" s="4" t="s">
        <v>41</v>
      </c>
      <c r="N20" s="2"/>
      <c r="O20" s="4" t="s">
        <v>86</v>
      </c>
      <c r="P20" s="19"/>
      <c r="Q20" s="1">
        <v>204130</v>
      </c>
      <c r="R20" s="1"/>
      <c r="S20" s="30" t="s">
        <v>129</v>
      </c>
      <c r="T20" s="30">
        <v>6.2</v>
      </c>
      <c r="U20" s="39"/>
      <c r="V20" s="39"/>
      <c r="W20" s="38">
        <v>12.5</v>
      </c>
      <c r="X20" s="1"/>
      <c r="Y20" s="30" t="s">
        <v>217</v>
      </c>
    </row>
    <row r="21" ht="15" spans="1:25">
      <c r="A21" s="1">
        <v>24</v>
      </c>
      <c r="B21" s="2" t="s">
        <v>218</v>
      </c>
      <c r="C21" s="2" t="s">
        <v>219</v>
      </c>
      <c r="D21" s="4" t="s">
        <v>220</v>
      </c>
      <c r="E21" s="4" t="s">
        <v>221</v>
      </c>
      <c r="F21" s="2">
        <v>3</v>
      </c>
      <c r="G21" s="4" t="s">
        <v>222</v>
      </c>
      <c r="H21" s="2" t="s">
        <v>223</v>
      </c>
      <c r="I21" s="2">
        <v>30</v>
      </c>
      <c r="J21" s="2">
        <v>102478</v>
      </c>
      <c r="K21" s="4" t="s">
        <v>210</v>
      </c>
      <c r="L21" s="4" t="s">
        <v>70</v>
      </c>
      <c r="M21" s="4" t="s">
        <v>41</v>
      </c>
      <c r="N21" s="2"/>
      <c r="O21" s="4" t="s">
        <v>86</v>
      </c>
      <c r="P21" s="19"/>
      <c r="Q21" s="1">
        <v>145795</v>
      </c>
      <c r="R21" s="1"/>
      <c r="S21" s="30" t="s">
        <v>224</v>
      </c>
      <c r="T21" s="31">
        <v>17.82</v>
      </c>
      <c r="U21" s="39"/>
      <c r="V21" s="39"/>
      <c r="W21" s="31">
        <v>30</v>
      </c>
      <c r="X21" s="1"/>
      <c r="Y21" s="1" t="s">
        <v>130</v>
      </c>
    </row>
    <row r="22" ht="15" hidden="1" spans="1:25">
      <c r="A22" s="1">
        <v>25</v>
      </c>
      <c r="B22" s="2" t="s">
        <v>225</v>
      </c>
      <c r="C22" s="2" t="s">
        <v>226</v>
      </c>
      <c r="D22" s="4" t="s">
        <v>227</v>
      </c>
      <c r="E22" s="4" t="s">
        <v>228</v>
      </c>
      <c r="F22" s="2">
        <v>5</v>
      </c>
      <c r="G22" s="4" t="s">
        <v>229</v>
      </c>
      <c r="H22" s="2" t="s">
        <v>230</v>
      </c>
      <c r="I22" s="2">
        <v>90</v>
      </c>
      <c r="J22" s="2">
        <v>111219</v>
      </c>
      <c r="K22" s="4" t="s">
        <v>231</v>
      </c>
      <c r="L22" s="4" t="s">
        <v>40</v>
      </c>
      <c r="M22" s="4" t="s">
        <v>41</v>
      </c>
      <c r="N22" s="20">
        <v>92234</v>
      </c>
      <c r="O22" s="3" t="s">
        <v>232</v>
      </c>
      <c r="P22" s="19"/>
      <c r="Q22" s="1"/>
      <c r="R22" s="1"/>
      <c r="S22" s="30" t="s">
        <v>43</v>
      </c>
      <c r="T22" s="30">
        <v>110</v>
      </c>
      <c r="U22" s="39"/>
      <c r="V22" s="39"/>
      <c r="W22" s="31">
        <v>183.5</v>
      </c>
      <c r="X22" s="1"/>
      <c r="Y22" s="1"/>
    </row>
    <row r="23" ht="15" hidden="1" spans="1:25">
      <c r="A23" s="1">
        <v>26</v>
      </c>
      <c r="B23" s="2" t="s">
        <v>233</v>
      </c>
      <c r="C23" s="2" t="s">
        <v>234</v>
      </c>
      <c r="D23" s="4" t="s">
        <v>235</v>
      </c>
      <c r="E23" s="4" t="s">
        <v>236</v>
      </c>
      <c r="F23" s="2">
        <v>5</v>
      </c>
      <c r="G23" s="4" t="s">
        <v>237</v>
      </c>
      <c r="H23" s="2" t="s">
        <v>238</v>
      </c>
      <c r="I23" s="2">
        <v>5</v>
      </c>
      <c r="J23" s="2">
        <v>746</v>
      </c>
      <c r="K23" s="4" t="s">
        <v>239</v>
      </c>
      <c r="L23" s="4" t="s">
        <v>70</v>
      </c>
      <c r="M23" s="4" t="s">
        <v>41</v>
      </c>
      <c r="N23" s="2">
        <v>30026</v>
      </c>
      <c r="O23" s="4" t="s">
        <v>240</v>
      </c>
      <c r="P23" s="19"/>
      <c r="Q23" s="1"/>
      <c r="R23" s="1"/>
      <c r="S23" s="30" t="s">
        <v>241</v>
      </c>
      <c r="T23" s="30">
        <v>3.8</v>
      </c>
      <c r="U23" s="39"/>
      <c r="V23" s="39"/>
      <c r="W23" s="31">
        <v>10</v>
      </c>
      <c r="X23" s="1"/>
      <c r="Y23" s="1"/>
    </row>
    <row r="24" ht="15" hidden="1" spans="1:25">
      <c r="A24" s="1">
        <v>27</v>
      </c>
      <c r="B24" s="2" t="s">
        <v>242</v>
      </c>
      <c r="C24" s="2" t="s">
        <v>243</v>
      </c>
      <c r="D24" s="4" t="s">
        <v>244</v>
      </c>
      <c r="E24" s="4" t="s">
        <v>245</v>
      </c>
      <c r="F24" s="4">
        <v>5</v>
      </c>
      <c r="G24" s="4" t="s">
        <v>246</v>
      </c>
      <c r="H24" s="2" t="s">
        <v>247</v>
      </c>
      <c r="I24" s="2">
        <v>13.5</v>
      </c>
      <c r="J24" s="2">
        <v>746</v>
      </c>
      <c r="K24" s="4" t="s">
        <v>239</v>
      </c>
      <c r="L24" s="4" t="s">
        <v>70</v>
      </c>
      <c r="M24" s="4" t="s">
        <v>41</v>
      </c>
      <c r="N24" s="2"/>
      <c r="O24" s="3" t="s">
        <v>248</v>
      </c>
      <c r="P24" s="19"/>
      <c r="Q24" s="1"/>
      <c r="R24" s="1"/>
      <c r="S24" s="30" t="s">
        <v>129</v>
      </c>
      <c r="T24" s="30">
        <v>9.67</v>
      </c>
      <c r="U24" s="39"/>
      <c r="V24" s="39"/>
      <c r="W24" s="31">
        <v>24.5</v>
      </c>
      <c r="X24" s="1"/>
      <c r="Y24" s="1"/>
    </row>
    <row r="25" ht="15" hidden="1" spans="1:25">
      <c r="A25" s="1">
        <v>29</v>
      </c>
      <c r="B25" s="2" t="s">
        <v>257</v>
      </c>
      <c r="C25" s="9" t="s">
        <v>258</v>
      </c>
      <c r="D25" s="4" t="s">
        <v>259</v>
      </c>
      <c r="E25" s="4" t="s">
        <v>260</v>
      </c>
      <c r="F25" s="4">
        <v>5</v>
      </c>
      <c r="G25" s="4" t="s">
        <v>261</v>
      </c>
      <c r="H25" s="2" t="s">
        <v>262</v>
      </c>
      <c r="I25" s="2">
        <v>6.5</v>
      </c>
      <c r="J25" s="2">
        <v>746</v>
      </c>
      <c r="K25" s="4" t="s">
        <v>239</v>
      </c>
      <c r="L25" s="4" t="s">
        <v>70</v>
      </c>
      <c r="M25" s="4" t="s">
        <v>41</v>
      </c>
      <c r="N25" s="2">
        <v>1541</v>
      </c>
      <c r="O25" s="3" t="s">
        <v>232</v>
      </c>
      <c r="P25" s="19"/>
      <c r="Q25" s="1"/>
      <c r="R25" s="1"/>
      <c r="S25" s="30" t="s">
        <v>263</v>
      </c>
      <c r="T25" s="30">
        <v>4.6</v>
      </c>
      <c r="U25" s="39"/>
      <c r="V25" s="39"/>
      <c r="W25" s="31">
        <v>11.5</v>
      </c>
      <c r="X25" s="1"/>
      <c r="Y25" s="1"/>
    </row>
    <row r="26" ht="15" hidden="1" spans="1:25">
      <c r="A26" s="1">
        <v>30</v>
      </c>
      <c r="B26" s="2" t="s">
        <v>264</v>
      </c>
      <c r="C26" s="9" t="s">
        <v>265</v>
      </c>
      <c r="D26" s="4" t="s">
        <v>266</v>
      </c>
      <c r="E26" s="4" t="s">
        <v>267</v>
      </c>
      <c r="F26" s="4">
        <v>1</v>
      </c>
      <c r="G26" s="4" t="s">
        <v>268</v>
      </c>
      <c r="H26" s="2" t="s">
        <v>269</v>
      </c>
      <c r="I26" s="2">
        <v>12</v>
      </c>
      <c r="J26" s="2">
        <v>104533</v>
      </c>
      <c r="K26" s="4" t="s">
        <v>270</v>
      </c>
      <c r="L26" s="4" t="s">
        <v>70</v>
      </c>
      <c r="M26" s="4" t="s">
        <v>41</v>
      </c>
      <c r="N26" s="2"/>
      <c r="O26" s="4" t="s">
        <v>271</v>
      </c>
      <c r="P26" s="19"/>
      <c r="Q26" s="1"/>
      <c r="R26" s="1"/>
      <c r="S26" s="30" t="s">
        <v>263</v>
      </c>
      <c r="T26" s="30"/>
      <c r="U26" s="40" t="s">
        <v>272</v>
      </c>
      <c r="V26" s="30">
        <v>1.85</v>
      </c>
      <c r="W26" s="38">
        <v>5</v>
      </c>
      <c r="X26" s="1"/>
      <c r="Y26" s="1"/>
    </row>
    <row r="27" ht="15" hidden="1" spans="1:25">
      <c r="A27" s="1">
        <v>32</v>
      </c>
      <c r="B27" s="2" t="s">
        <v>275</v>
      </c>
      <c r="C27" s="2" t="s">
        <v>276</v>
      </c>
      <c r="D27" s="4" t="s">
        <v>277</v>
      </c>
      <c r="E27" s="4" t="s">
        <v>278</v>
      </c>
      <c r="F27" s="4">
        <v>1</v>
      </c>
      <c r="G27" s="4" t="s">
        <v>279</v>
      </c>
      <c r="H27" s="4" t="s">
        <v>280</v>
      </c>
      <c r="I27" s="4">
        <v>14</v>
      </c>
      <c r="J27" s="2">
        <v>104533</v>
      </c>
      <c r="K27" s="4" t="s">
        <v>270</v>
      </c>
      <c r="L27" s="4" t="s">
        <v>70</v>
      </c>
      <c r="M27" s="4" t="s">
        <v>41</v>
      </c>
      <c r="N27" s="2"/>
      <c r="O27" s="4" t="s">
        <v>86</v>
      </c>
      <c r="P27" s="19"/>
      <c r="Q27" s="1"/>
      <c r="R27" s="1"/>
      <c r="S27" s="30" t="s">
        <v>129</v>
      </c>
      <c r="T27" s="30"/>
      <c r="U27" s="41" t="s">
        <v>281</v>
      </c>
      <c r="V27" s="30">
        <v>12</v>
      </c>
      <c r="W27" s="31">
        <v>20</v>
      </c>
      <c r="X27" s="1"/>
      <c r="Y27" s="1"/>
    </row>
    <row r="28" ht="22.5" hidden="1" spans="1:25">
      <c r="A28" s="1">
        <v>33</v>
      </c>
      <c r="B28" s="2" t="s">
        <v>282</v>
      </c>
      <c r="C28" s="2" t="s">
        <v>283</v>
      </c>
      <c r="D28" s="4" t="s">
        <v>284</v>
      </c>
      <c r="E28" s="4" t="s">
        <v>285</v>
      </c>
      <c r="F28" s="4">
        <v>1</v>
      </c>
      <c r="G28" s="4" t="s">
        <v>286</v>
      </c>
      <c r="H28" s="4" t="s">
        <v>287</v>
      </c>
      <c r="I28" s="4">
        <v>16</v>
      </c>
      <c r="J28" s="4">
        <v>104533</v>
      </c>
      <c r="K28" s="4" t="s">
        <v>270</v>
      </c>
      <c r="L28" s="4" t="s">
        <v>70</v>
      </c>
      <c r="M28" s="4" t="s">
        <v>41</v>
      </c>
      <c r="N28" s="2"/>
      <c r="O28" s="4" t="s">
        <v>86</v>
      </c>
      <c r="P28" s="19"/>
      <c r="Q28" s="1"/>
      <c r="R28" s="1"/>
      <c r="S28" s="30" t="s">
        <v>241</v>
      </c>
      <c r="T28" s="30"/>
      <c r="U28" s="30" t="s">
        <v>288</v>
      </c>
      <c r="V28" s="30">
        <v>29.13</v>
      </c>
      <c r="W28" s="31">
        <v>48.5</v>
      </c>
      <c r="X28" s="1"/>
      <c r="Y28" s="1"/>
    </row>
    <row r="29" ht="78.75" hidden="1" spans="1:25">
      <c r="A29" s="1">
        <v>34</v>
      </c>
      <c r="B29" s="2" t="s">
        <v>289</v>
      </c>
      <c r="C29" s="2" t="s">
        <v>290</v>
      </c>
      <c r="D29" s="4" t="s">
        <v>291</v>
      </c>
      <c r="E29" s="4" t="s">
        <v>292</v>
      </c>
      <c r="F29" s="4">
        <v>1</v>
      </c>
      <c r="G29" s="4" t="s">
        <v>293</v>
      </c>
      <c r="H29" s="4" t="s">
        <v>294</v>
      </c>
      <c r="I29" s="4">
        <v>25</v>
      </c>
      <c r="J29" s="2">
        <v>752</v>
      </c>
      <c r="K29" s="4" t="s">
        <v>295</v>
      </c>
      <c r="L29" s="4" t="s">
        <v>70</v>
      </c>
      <c r="M29" s="4" t="s">
        <v>41</v>
      </c>
      <c r="N29" s="2"/>
      <c r="O29" s="4" t="s">
        <v>86</v>
      </c>
      <c r="P29" s="19"/>
      <c r="Q29" s="1"/>
      <c r="R29" s="1"/>
      <c r="S29" s="30" t="s">
        <v>43</v>
      </c>
      <c r="T29" s="30" t="s">
        <v>296</v>
      </c>
      <c r="U29" s="31"/>
      <c r="V29" s="31"/>
      <c r="W29" s="31"/>
      <c r="X29" s="1"/>
      <c r="Y29" s="1"/>
    </row>
    <row r="30" ht="15" spans="1:25">
      <c r="A30" s="1">
        <v>35</v>
      </c>
      <c r="B30" s="2" t="s">
        <v>297</v>
      </c>
      <c r="C30" s="2" t="s">
        <v>298</v>
      </c>
      <c r="D30" s="4" t="s">
        <v>299</v>
      </c>
      <c r="E30" s="4" t="s">
        <v>300</v>
      </c>
      <c r="F30" s="4">
        <v>2</v>
      </c>
      <c r="G30" s="4" t="s">
        <v>301</v>
      </c>
      <c r="H30" s="4" t="s">
        <v>302</v>
      </c>
      <c r="I30" s="4">
        <v>22</v>
      </c>
      <c r="J30" s="2">
        <v>351</v>
      </c>
      <c r="K30" s="4" t="s">
        <v>303</v>
      </c>
      <c r="L30" s="4" t="s">
        <v>70</v>
      </c>
      <c r="M30" s="4" t="s">
        <v>41</v>
      </c>
      <c r="N30" s="2"/>
      <c r="O30" s="4" t="s">
        <v>86</v>
      </c>
      <c r="P30" s="19"/>
      <c r="Q30" s="1">
        <v>92806</v>
      </c>
      <c r="R30" s="1"/>
      <c r="S30" s="31" t="s">
        <v>112</v>
      </c>
      <c r="T30" s="31">
        <v>8</v>
      </c>
      <c r="U30" s="31"/>
      <c r="V30" s="31"/>
      <c r="W30" s="31">
        <v>12.5</v>
      </c>
      <c r="X30" s="1"/>
      <c r="Y30" s="30" t="s">
        <v>62</v>
      </c>
    </row>
    <row r="31" ht="15" hidden="1" spans="1:25">
      <c r="A31" s="1">
        <v>36</v>
      </c>
      <c r="B31" s="10">
        <v>44202.5536574074</v>
      </c>
      <c r="C31" s="2" t="s">
        <v>304</v>
      </c>
      <c r="D31" s="3" t="s">
        <v>305</v>
      </c>
      <c r="E31" s="3" t="s">
        <v>306</v>
      </c>
      <c r="F31" s="3">
        <v>3</v>
      </c>
      <c r="G31" s="3" t="s">
        <v>307</v>
      </c>
      <c r="H31" s="2" t="s">
        <v>308</v>
      </c>
      <c r="I31" s="2">
        <v>49</v>
      </c>
      <c r="J31" s="2">
        <v>744</v>
      </c>
      <c r="K31" s="3" t="s">
        <v>309</v>
      </c>
      <c r="L31" s="4" t="s">
        <v>40</v>
      </c>
      <c r="M31" s="3" t="s">
        <v>41</v>
      </c>
      <c r="N31" s="2"/>
      <c r="O31" s="3" t="s">
        <v>86</v>
      </c>
      <c r="P31" s="19"/>
      <c r="Q31" s="1">
        <v>42768</v>
      </c>
      <c r="R31" s="1"/>
      <c r="S31" s="30" t="s">
        <v>310</v>
      </c>
      <c r="T31" s="30"/>
      <c r="U31" s="30" t="s">
        <v>311</v>
      </c>
      <c r="V31" s="30">
        <v>15.8</v>
      </c>
      <c r="W31" s="31">
        <v>30</v>
      </c>
      <c r="X31" s="1"/>
      <c r="Y31" s="1"/>
    </row>
    <row r="32" ht="15" hidden="1" spans="1:25">
      <c r="A32" s="1">
        <v>37</v>
      </c>
      <c r="B32" s="10">
        <v>44202.4912268519</v>
      </c>
      <c r="C32" s="2" t="s">
        <v>312</v>
      </c>
      <c r="D32" s="3" t="s">
        <v>313</v>
      </c>
      <c r="E32" s="3" t="s">
        <v>314</v>
      </c>
      <c r="F32" s="3">
        <v>2</v>
      </c>
      <c r="G32" s="3" t="s">
        <v>315</v>
      </c>
      <c r="H32" s="3" t="s">
        <v>316</v>
      </c>
      <c r="I32" s="3">
        <v>35</v>
      </c>
      <c r="J32" s="3">
        <v>106399</v>
      </c>
      <c r="K32" s="3" t="s">
        <v>317</v>
      </c>
      <c r="L32" s="3" t="s">
        <v>70</v>
      </c>
      <c r="M32" s="3" t="s">
        <v>41</v>
      </c>
      <c r="N32" s="3"/>
      <c r="O32" s="3" t="s">
        <v>86</v>
      </c>
      <c r="P32" s="19"/>
      <c r="Q32" s="1"/>
      <c r="R32" s="1"/>
      <c r="S32" s="31"/>
      <c r="T32" s="31"/>
      <c r="U32" s="31"/>
      <c r="V32" s="31"/>
      <c r="W32" s="42"/>
      <c r="X32" s="1"/>
      <c r="Y32" s="1"/>
    </row>
    <row r="33" ht="15" hidden="1" spans="1:25">
      <c r="A33" s="1">
        <v>38</v>
      </c>
      <c r="B33" s="10">
        <v>44202.4848958333</v>
      </c>
      <c r="C33" s="2" t="s">
        <v>318</v>
      </c>
      <c r="D33" s="3" t="s">
        <v>319</v>
      </c>
      <c r="E33" s="3" t="s">
        <v>320</v>
      </c>
      <c r="F33" s="3">
        <v>1</v>
      </c>
      <c r="G33" s="3" t="s">
        <v>321</v>
      </c>
      <c r="H33" s="3" t="s">
        <v>322</v>
      </c>
      <c r="I33" s="3">
        <v>10.9</v>
      </c>
      <c r="J33" s="3">
        <v>113025</v>
      </c>
      <c r="K33" s="3" t="s">
        <v>323</v>
      </c>
      <c r="L33" s="3" t="s">
        <v>70</v>
      </c>
      <c r="M33" s="3" t="s">
        <v>41</v>
      </c>
      <c r="N33" s="3"/>
      <c r="O33" s="3" t="s">
        <v>86</v>
      </c>
      <c r="P33" s="19"/>
      <c r="Q33" s="1"/>
      <c r="R33" s="1"/>
      <c r="S33" s="30" t="s">
        <v>324</v>
      </c>
      <c r="T33" s="30">
        <v>8.9</v>
      </c>
      <c r="U33" s="31"/>
      <c r="V33" s="31"/>
      <c r="W33" s="42"/>
      <c r="X33" s="1"/>
      <c r="Y33" s="1"/>
    </row>
    <row r="34" ht="22.5" spans="1:25">
      <c r="A34" s="1">
        <v>39</v>
      </c>
      <c r="B34" s="10">
        <v>44202.4297222222</v>
      </c>
      <c r="C34" s="2" t="s">
        <v>325</v>
      </c>
      <c r="D34" s="3" t="s">
        <v>326</v>
      </c>
      <c r="E34" s="3" t="s">
        <v>327</v>
      </c>
      <c r="F34" s="3">
        <v>2</v>
      </c>
      <c r="G34" s="3" t="s">
        <v>328</v>
      </c>
      <c r="H34" s="3" t="s">
        <v>329</v>
      </c>
      <c r="I34" s="3">
        <v>10</v>
      </c>
      <c r="J34" s="3">
        <v>106399</v>
      </c>
      <c r="K34" s="3" t="s">
        <v>317</v>
      </c>
      <c r="L34" s="3" t="s">
        <v>70</v>
      </c>
      <c r="M34" s="3" t="s">
        <v>41</v>
      </c>
      <c r="N34" s="3"/>
      <c r="O34" s="3" t="s">
        <v>330</v>
      </c>
      <c r="P34" s="19"/>
      <c r="Q34" s="1"/>
      <c r="R34" s="1"/>
      <c r="S34" s="30" t="s">
        <v>263</v>
      </c>
      <c r="T34" s="30"/>
      <c r="U34" s="37" t="s">
        <v>331</v>
      </c>
      <c r="V34" s="30">
        <v>4.5</v>
      </c>
      <c r="W34" s="31">
        <v>8.5</v>
      </c>
      <c r="X34" s="1"/>
      <c r="Y34" s="45" t="s">
        <v>332</v>
      </c>
    </row>
    <row r="35" ht="33.75" hidden="1" spans="1:25">
      <c r="A35" s="1">
        <v>40</v>
      </c>
      <c r="B35" s="10">
        <v>44202.7838888889</v>
      </c>
      <c r="C35" s="2" t="s">
        <v>333</v>
      </c>
      <c r="D35" s="3" t="s">
        <v>334</v>
      </c>
      <c r="E35" s="3" t="s">
        <v>335</v>
      </c>
      <c r="F35" s="3">
        <v>20</v>
      </c>
      <c r="G35" s="3" t="s">
        <v>336</v>
      </c>
      <c r="H35" s="3" t="s">
        <v>337</v>
      </c>
      <c r="I35" s="3">
        <v>120</v>
      </c>
      <c r="J35" s="3">
        <v>347</v>
      </c>
      <c r="K35" s="3" t="s">
        <v>338</v>
      </c>
      <c r="L35" s="3" t="s">
        <v>40</v>
      </c>
      <c r="M35" s="3" t="s">
        <v>41</v>
      </c>
      <c r="N35" s="3"/>
      <c r="O35" s="3" t="s">
        <v>86</v>
      </c>
      <c r="P35" s="19"/>
      <c r="Q35" s="1"/>
      <c r="R35" s="1"/>
      <c r="S35" s="30" t="s">
        <v>112</v>
      </c>
      <c r="T35" s="30"/>
      <c r="U35" s="30" t="s">
        <v>339</v>
      </c>
      <c r="V35" s="30">
        <v>130</v>
      </c>
      <c r="W35" s="31">
        <v>236</v>
      </c>
      <c r="X35" s="1"/>
      <c r="Y35" s="1"/>
    </row>
    <row r="36" ht="33.75" hidden="1" spans="1:25">
      <c r="A36" s="1">
        <v>41</v>
      </c>
      <c r="B36" s="2" t="s">
        <v>340</v>
      </c>
      <c r="C36" s="2" t="s">
        <v>341</v>
      </c>
      <c r="D36" s="3" t="s">
        <v>342</v>
      </c>
      <c r="E36" s="3" t="s">
        <v>252</v>
      </c>
      <c r="F36" s="2">
        <v>1</v>
      </c>
      <c r="G36" s="4" t="s">
        <v>343</v>
      </c>
      <c r="H36" s="2" t="s">
        <v>344</v>
      </c>
      <c r="I36" s="2">
        <v>45</v>
      </c>
      <c r="J36" s="2">
        <v>727</v>
      </c>
      <c r="K36" s="3" t="s">
        <v>345</v>
      </c>
      <c r="L36" s="4" t="s">
        <v>70</v>
      </c>
      <c r="M36" s="3" t="s">
        <v>41</v>
      </c>
      <c r="N36" s="2"/>
      <c r="O36" s="3" t="s">
        <v>86</v>
      </c>
      <c r="P36" s="19"/>
      <c r="Q36" s="1"/>
      <c r="R36" s="1"/>
      <c r="S36" s="30" t="s">
        <v>43</v>
      </c>
      <c r="T36" s="30"/>
      <c r="U36" s="43" t="s">
        <v>346</v>
      </c>
      <c r="V36" s="30" t="s">
        <v>347</v>
      </c>
      <c r="W36" s="39"/>
      <c r="X36" s="1"/>
      <c r="Y36" s="1"/>
    </row>
    <row r="37" ht="15" hidden="1" spans="1:25">
      <c r="A37" s="1">
        <v>42</v>
      </c>
      <c r="B37" s="2" t="s">
        <v>348</v>
      </c>
      <c r="C37" s="2" t="s">
        <v>349</v>
      </c>
      <c r="D37" s="3" t="s">
        <v>350</v>
      </c>
      <c r="E37" s="3" t="s">
        <v>351</v>
      </c>
      <c r="F37" s="3">
        <v>3</v>
      </c>
      <c r="G37" s="3" t="s">
        <v>352</v>
      </c>
      <c r="H37" s="2" t="s">
        <v>353</v>
      </c>
      <c r="I37" s="2">
        <v>15</v>
      </c>
      <c r="J37" s="2">
        <v>539</v>
      </c>
      <c r="K37" s="3" t="s">
        <v>354</v>
      </c>
      <c r="L37" s="4" t="s">
        <v>70</v>
      </c>
      <c r="M37" s="3" t="s">
        <v>41</v>
      </c>
      <c r="N37" s="3"/>
      <c r="O37" s="3" t="s">
        <v>86</v>
      </c>
      <c r="P37" s="19"/>
      <c r="Q37" s="1"/>
      <c r="R37" s="1"/>
      <c r="S37" s="30" t="s">
        <v>263</v>
      </c>
      <c r="T37" s="30">
        <v>13.8</v>
      </c>
      <c r="U37" s="30"/>
      <c r="V37" s="30"/>
      <c r="W37" s="39"/>
      <c r="X37" s="1"/>
      <c r="Y37" s="1"/>
    </row>
    <row r="38" ht="67.5" hidden="1" spans="1:25">
      <c r="A38" s="1">
        <v>43</v>
      </c>
      <c r="B38" s="2" t="s">
        <v>355</v>
      </c>
      <c r="C38" s="2" t="s">
        <v>356</v>
      </c>
      <c r="D38" s="3" t="s">
        <v>357</v>
      </c>
      <c r="E38" s="3" t="s">
        <v>358</v>
      </c>
      <c r="F38" s="3">
        <v>3</v>
      </c>
      <c r="G38" s="3" t="s">
        <v>359</v>
      </c>
      <c r="H38" s="2" t="s">
        <v>360</v>
      </c>
      <c r="I38" s="2">
        <v>25</v>
      </c>
      <c r="J38" s="2">
        <v>539</v>
      </c>
      <c r="K38" s="3" t="s">
        <v>354</v>
      </c>
      <c r="L38" s="4" t="s">
        <v>70</v>
      </c>
      <c r="M38" s="3" t="s">
        <v>41</v>
      </c>
      <c r="N38" s="2"/>
      <c r="O38" s="3" t="s">
        <v>361</v>
      </c>
      <c r="P38" s="19"/>
      <c r="Q38" s="1"/>
      <c r="R38" s="1"/>
      <c r="S38" s="30" t="s">
        <v>43</v>
      </c>
      <c r="T38" s="30" t="s">
        <v>362</v>
      </c>
      <c r="U38" s="30"/>
      <c r="V38" s="30"/>
      <c r="W38" s="39"/>
      <c r="X38" s="1"/>
      <c r="Y38" s="1"/>
    </row>
    <row r="39" ht="15" hidden="1" spans="1:25">
      <c r="A39" s="1">
        <v>44</v>
      </c>
      <c r="B39" s="2" t="s">
        <v>363</v>
      </c>
      <c r="C39" s="2" t="s">
        <v>364</v>
      </c>
      <c r="D39" s="3" t="s">
        <v>365</v>
      </c>
      <c r="E39" s="3" t="s">
        <v>366</v>
      </c>
      <c r="F39" s="2">
        <v>1</v>
      </c>
      <c r="G39" s="4" t="s">
        <v>367</v>
      </c>
      <c r="H39" s="2" t="s">
        <v>368</v>
      </c>
      <c r="I39" s="2">
        <v>45</v>
      </c>
      <c r="J39" s="2">
        <v>727</v>
      </c>
      <c r="K39" s="3" t="s">
        <v>345</v>
      </c>
      <c r="L39" s="4" t="s">
        <v>70</v>
      </c>
      <c r="M39" s="3" t="s">
        <v>41</v>
      </c>
      <c r="N39" s="2"/>
      <c r="O39" s="3" t="s">
        <v>86</v>
      </c>
      <c r="P39" s="19"/>
      <c r="Q39" s="1"/>
      <c r="R39" s="1"/>
      <c r="S39" s="30" t="s">
        <v>87</v>
      </c>
      <c r="T39" s="30"/>
      <c r="U39" s="44" t="s">
        <v>369</v>
      </c>
      <c r="V39" s="30">
        <v>7.5</v>
      </c>
      <c r="W39" s="39"/>
      <c r="X39" s="1"/>
      <c r="Y39" s="1"/>
    </row>
    <row r="40" ht="45" hidden="1" spans="1:25">
      <c r="A40" s="1">
        <v>47</v>
      </c>
      <c r="B40" s="2" t="s">
        <v>382</v>
      </c>
      <c r="C40" s="2" t="s">
        <v>383</v>
      </c>
      <c r="D40" s="3" t="s">
        <v>384</v>
      </c>
      <c r="E40" s="3" t="s">
        <v>385</v>
      </c>
      <c r="F40" s="3">
        <v>1</v>
      </c>
      <c r="G40" s="4" t="s">
        <v>386</v>
      </c>
      <c r="H40" s="2" t="s">
        <v>387</v>
      </c>
      <c r="I40" s="2">
        <v>27</v>
      </c>
      <c r="J40" s="2">
        <v>712</v>
      </c>
      <c r="K40" s="3" t="s">
        <v>388</v>
      </c>
      <c r="L40" s="4" t="s">
        <v>70</v>
      </c>
      <c r="M40" s="3" t="s">
        <v>41</v>
      </c>
      <c r="N40" s="2"/>
      <c r="O40" s="3" t="s">
        <v>86</v>
      </c>
      <c r="P40" s="19"/>
      <c r="Q40" s="1"/>
      <c r="R40" s="1"/>
      <c r="S40" s="30" t="s">
        <v>43</v>
      </c>
      <c r="T40" s="30" t="s">
        <v>389</v>
      </c>
      <c r="U40" s="39"/>
      <c r="V40" s="39"/>
      <c r="W40" s="39"/>
      <c r="X40" s="1"/>
      <c r="Y40" s="1"/>
    </row>
    <row r="41" ht="15" hidden="1" spans="1:25">
      <c r="A41" s="1">
        <v>48</v>
      </c>
      <c r="B41" s="11" t="s">
        <v>390</v>
      </c>
      <c r="C41" s="2" t="s">
        <v>391</v>
      </c>
      <c r="D41" s="12" t="s">
        <v>392</v>
      </c>
      <c r="E41" s="13" t="s">
        <v>393</v>
      </c>
      <c r="F41" s="13">
        <v>2</v>
      </c>
      <c r="G41" s="14" t="s">
        <v>394</v>
      </c>
      <c r="H41" s="13" t="s">
        <v>395</v>
      </c>
      <c r="I41" s="13">
        <v>40</v>
      </c>
      <c r="J41" s="13">
        <v>56</v>
      </c>
      <c r="K41" s="12" t="s">
        <v>396</v>
      </c>
      <c r="L41" s="14" t="s">
        <v>70</v>
      </c>
      <c r="M41" s="3" t="s">
        <v>41</v>
      </c>
      <c r="N41" s="13"/>
      <c r="O41" s="14" t="s">
        <v>86</v>
      </c>
      <c r="P41" s="19"/>
      <c r="Q41" s="1"/>
      <c r="R41" s="1"/>
      <c r="S41" s="1"/>
      <c r="T41" s="1"/>
      <c r="U41" s="1"/>
      <c r="V41" s="1"/>
      <c r="W41" s="1"/>
      <c r="X41" s="1"/>
      <c r="Y41" s="1"/>
    </row>
    <row r="42" ht="15" hidden="1" spans="1:25">
      <c r="A42" s="1">
        <v>49</v>
      </c>
      <c r="B42" s="11" t="s">
        <v>397</v>
      </c>
      <c r="C42" s="2" t="s">
        <v>398</v>
      </c>
      <c r="D42" s="12" t="s">
        <v>399</v>
      </c>
      <c r="E42" s="13" t="s">
        <v>400</v>
      </c>
      <c r="F42" s="13">
        <v>1</v>
      </c>
      <c r="G42" s="14" t="s">
        <v>401</v>
      </c>
      <c r="H42" s="13" t="s">
        <v>402</v>
      </c>
      <c r="I42" s="13">
        <v>35</v>
      </c>
      <c r="J42" s="13">
        <v>56</v>
      </c>
      <c r="K42" s="14" t="s">
        <v>396</v>
      </c>
      <c r="L42" s="14" t="s">
        <v>70</v>
      </c>
      <c r="M42" s="3" t="s">
        <v>41</v>
      </c>
      <c r="N42" s="13"/>
      <c r="O42" s="12" t="s">
        <v>403</v>
      </c>
      <c r="P42" s="19"/>
      <c r="Q42" s="1"/>
      <c r="R42" s="1"/>
      <c r="S42" s="45" t="s">
        <v>224</v>
      </c>
      <c r="T42" s="45">
        <v>25</v>
      </c>
      <c r="U42" s="45"/>
      <c r="V42" s="45"/>
      <c r="W42" s="1">
        <v>35</v>
      </c>
      <c r="X42" s="1"/>
      <c r="Y42" s="1"/>
    </row>
    <row r="43" ht="15" hidden="1" spans="1:25">
      <c r="A43" s="1">
        <v>50</v>
      </c>
      <c r="B43" s="11" t="s">
        <v>404</v>
      </c>
      <c r="C43" s="2" t="s">
        <v>405</v>
      </c>
      <c r="D43" s="12" t="s">
        <v>406</v>
      </c>
      <c r="E43" s="13" t="s">
        <v>407</v>
      </c>
      <c r="F43" s="13">
        <v>1</v>
      </c>
      <c r="G43" s="14" t="s">
        <v>408</v>
      </c>
      <c r="H43" s="13" t="s">
        <v>409</v>
      </c>
      <c r="I43" s="13">
        <v>30</v>
      </c>
      <c r="J43" s="13">
        <v>56</v>
      </c>
      <c r="K43" s="14" t="s">
        <v>396</v>
      </c>
      <c r="L43" s="14" t="s">
        <v>70</v>
      </c>
      <c r="M43" s="3" t="s">
        <v>41</v>
      </c>
      <c r="N43" s="13"/>
      <c r="O43" s="14" t="s">
        <v>86</v>
      </c>
      <c r="P43" s="19"/>
      <c r="Q43" s="1"/>
      <c r="R43" s="1"/>
      <c r="S43" s="45"/>
      <c r="T43" s="45"/>
      <c r="U43" s="45"/>
      <c r="V43" s="45"/>
      <c r="W43" s="1"/>
      <c r="X43" s="1"/>
      <c r="Y43" s="1"/>
    </row>
    <row r="44" ht="15" hidden="1" spans="1:25">
      <c r="A44" s="1">
        <v>51</v>
      </c>
      <c r="B44" s="11" t="s">
        <v>410</v>
      </c>
      <c r="C44" s="2" t="s">
        <v>411</v>
      </c>
      <c r="D44" s="12" t="s">
        <v>412</v>
      </c>
      <c r="E44" s="13" t="s">
        <v>413</v>
      </c>
      <c r="F44" s="13">
        <v>1</v>
      </c>
      <c r="G44" s="14" t="s">
        <v>414</v>
      </c>
      <c r="H44" s="13" t="s">
        <v>415</v>
      </c>
      <c r="I44" s="13">
        <v>26</v>
      </c>
      <c r="J44" s="13">
        <v>113025</v>
      </c>
      <c r="K44" s="14" t="s">
        <v>416</v>
      </c>
      <c r="L44" s="14" t="s">
        <v>70</v>
      </c>
      <c r="M44" s="3" t="s">
        <v>41</v>
      </c>
      <c r="N44" s="13"/>
      <c r="O44" s="13" t="s">
        <v>417</v>
      </c>
      <c r="P44" s="19"/>
      <c r="Q44" s="1"/>
      <c r="R44" s="1"/>
      <c r="S44" s="45" t="s">
        <v>129</v>
      </c>
      <c r="T44" s="45">
        <v>24.3</v>
      </c>
      <c r="U44" s="45"/>
      <c r="V44" s="45"/>
      <c r="W44" s="1">
        <v>34.8</v>
      </c>
      <c r="X44" s="1"/>
      <c r="Y44" s="1"/>
    </row>
    <row r="45" ht="15" hidden="1" spans="1:25">
      <c r="A45" s="1">
        <v>52</v>
      </c>
      <c r="B45" s="11" t="s">
        <v>418</v>
      </c>
      <c r="C45" s="2" t="s">
        <v>419</v>
      </c>
      <c r="D45" s="12" t="s">
        <v>420</v>
      </c>
      <c r="E45" s="13" t="s">
        <v>421</v>
      </c>
      <c r="F45" s="13">
        <v>2</v>
      </c>
      <c r="G45" s="14" t="s">
        <v>422</v>
      </c>
      <c r="H45" s="13" t="s">
        <v>423</v>
      </c>
      <c r="I45" s="13">
        <v>68</v>
      </c>
      <c r="J45" s="13">
        <v>113299</v>
      </c>
      <c r="K45" s="14" t="s">
        <v>424</v>
      </c>
      <c r="L45" s="14" t="s">
        <v>40</v>
      </c>
      <c r="M45" s="3" t="s">
        <v>41</v>
      </c>
      <c r="N45" s="13">
        <v>152415</v>
      </c>
      <c r="O45" s="12" t="s">
        <v>425</v>
      </c>
      <c r="P45" s="19"/>
      <c r="Q45" s="1"/>
      <c r="R45" s="1"/>
      <c r="S45" s="45"/>
      <c r="T45" s="45"/>
      <c r="U45" s="45"/>
      <c r="V45" s="45"/>
      <c r="W45" s="1"/>
      <c r="X45" s="1"/>
      <c r="Y45" s="1"/>
    </row>
    <row r="46" ht="15" hidden="1" spans="1:25">
      <c r="A46" s="1">
        <v>53</v>
      </c>
      <c r="B46" s="11" t="s">
        <v>426</v>
      </c>
      <c r="C46" s="2" t="s">
        <v>427</v>
      </c>
      <c r="D46" s="12" t="s">
        <v>428</v>
      </c>
      <c r="E46" s="13" t="s">
        <v>429</v>
      </c>
      <c r="F46" s="13">
        <v>2</v>
      </c>
      <c r="G46" s="14" t="s">
        <v>430</v>
      </c>
      <c r="H46" s="13" t="s">
        <v>431</v>
      </c>
      <c r="I46" s="13">
        <v>6</v>
      </c>
      <c r="J46" s="13">
        <v>113299</v>
      </c>
      <c r="K46" s="14" t="s">
        <v>424</v>
      </c>
      <c r="L46" s="14" t="s">
        <v>40</v>
      </c>
      <c r="M46" s="3" t="s">
        <v>41</v>
      </c>
      <c r="N46" s="13"/>
      <c r="O46" s="14" t="s">
        <v>86</v>
      </c>
      <c r="P46" s="19"/>
      <c r="Q46" s="1"/>
      <c r="R46" s="1"/>
      <c r="S46" s="45" t="s">
        <v>43</v>
      </c>
      <c r="T46" s="45">
        <v>6.32</v>
      </c>
      <c r="U46" s="45"/>
      <c r="V46" s="45"/>
      <c r="W46" s="1">
        <v>7.8</v>
      </c>
      <c r="X46" s="1"/>
      <c r="Y46" s="1"/>
    </row>
    <row r="47" ht="15" spans="1:25">
      <c r="A47" s="1">
        <v>55</v>
      </c>
      <c r="B47" s="11" t="s">
        <v>439</v>
      </c>
      <c r="C47" s="2" t="s">
        <v>440</v>
      </c>
      <c r="D47" s="12" t="s">
        <v>441</v>
      </c>
      <c r="E47" s="13" t="s">
        <v>442</v>
      </c>
      <c r="F47" s="13">
        <v>1</v>
      </c>
      <c r="G47" s="14" t="s">
        <v>443</v>
      </c>
      <c r="H47" s="13" t="s">
        <v>444</v>
      </c>
      <c r="I47" s="13">
        <v>15</v>
      </c>
      <c r="J47" s="13">
        <v>591</v>
      </c>
      <c r="K47" s="14" t="s">
        <v>445</v>
      </c>
      <c r="L47" s="14" t="s">
        <v>70</v>
      </c>
      <c r="M47" s="3" t="s">
        <v>41</v>
      </c>
      <c r="N47" s="13"/>
      <c r="O47" s="13" t="s">
        <v>446</v>
      </c>
      <c r="P47" s="19"/>
      <c r="Q47" s="1">
        <v>52970</v>
      </c>
      <c r="R47" s="1"/>
      <c r="S47" s="45" t="s">
        <v>263</v>
      </c>
      <c r="T47" s="45">
        <v>11.5</v>
      </c>
      <c r="U47" s="45"/>
      <c r="V47" s="45"/>
      <c r="W47" s="1">
        <v>17.9</v>
      </c>
      <c r="X47" s="1"/>
      <c r="Y47" s="45" t="s">
        <v>62</v>
      </c>
    </row>
    <row r="48" ht="15" spans="1:25">
      <c r="A48" s="1">
        <v>57</v>
      </c>
      <c r="B48" s="11" t="s">
        <v>454</v>
      </c>
      <c r="C48" s="2" t="s">
        <v>455</v>
      </c>
      <c r="D48" s="12" t="s">
        <v>150</v>
      </c>
      <c r="E48" s="13" t="s">
        <v>456</v>
      </c>
      <c r="F48" s="13">
        <v>2</v>
      </c>
      <c r="G48" s="14" t="s">
        <v>457</v>
      </c>
      <c r="H48" s="13" t="s">
        <v>458</v>
      </c>
      <c r="I48" s="13">
        <v>28</v>
      </c>
      <c r="J48" s="13">
        <v>108277</v>
      </c>
      <c r="K48" s="12" t="s">
        <v>459</v>
      </c>
      <c r="L48" s="14" t="s">
        <v>40</v>
      </c>
      <c r="M48" s="3" t="s">
        <v>41</v>
      </c>
      <c r="N48" s="13">
        <v>130</v>
      </c>
      <c r="O48" s="12" t="s">
        <v>460</v>
      </c>
      <c r="P48" s="19"/>
      <c r="Q48" s="1"/>
      <c r="R48" s="1"/>
      <c r="S48" s="45" t="s">
        <v>461</v>
      </c>
      <c r="T48" s="45">
        <v>24</v>
      </c>
      <c r="U48" s="45"/>
      <c r="V48" s="45"/>
      <c r="W48" s="1">
        <v>29.8</v>
      </c>
      <c r="X48" s="1"/>
      <c r="Y48" s="1" t="s">
        <v>130</v>
      </c>
    </row>
    <row r="49" ht="45" spans="1:25">
      <c r="A49" s="5">
        <v>58</v>
      </c>
      <c r="B49" s="15" t="s">
        <v>462</v>
      </c>
      <c r="C49" s="6" t="s">
        <v>463</v>
      </c>
      <c r="D49" s="16" t="s">
        <v>464</v>
      </c>
      <c r="E49" s="17" t="s">
        <v>465</v>
      </c>
      <c r="F49" s="17">
        <v>1</v>
      </c>
      <c r="G49" s="18" t="s">
        <v>466</v>
      </c>
      <c r="H49" s="17" t="s">
        <v>467</v>
      </c>
      <c r="I49" s="17">
        <v>108</v>
      </c>
      <c r="J49" s="17">
        <v>104838</v>
      </c>
      <c r="K49" s="26" t="s">
        <v>468</v>
      </c>
      <c r="L49" s="26" t="s">
        <v>70</v>
      </c>
      <c r="M49" s="22" t="s">
        <v>41</v>
      </c>
      <c r="N49" s="27"/>
      <c r="O49" s="26" t="s">
        <v>86</v>
      </c>
      <c r="P49" s="24"/>
      <c r="Q49" s="33"/>
      <c r="R49" s="33"/>
      <c r="S49" s="46" t="s">
        <v>43</v>
      </c>
      <c r="T49" s="46"/>
      <c r="U49" s="47" t="s">
        <v>469</v>
      </c>
      <c r="V49" s="48">
        <v>42</v>
      </c>
      <c r="W49" s="5">
        <v>62.5</v>
      </c>
      <c r="X49" s="5"/>
      <c r="Y49" s="52" t="s">
        <v>470</v>
      </c>
    </row>
    <row r="50" ht="15" spans="1:25">
      <c r="A50" s="1">
        <v>59</v>
      </c>
      <c r="B50" s="11" t="s">
        <v>471</v>
      </c>
      <c r="C50" s="2" t="s">
        <v>472</v>
      </c>
      <c r="D50" s="12" t="s">
        <v>473</v>
      </c>
      <c r="E50" s="13" t="s">
        <v>474</v>
      </c>
      <c r="F50" s="13">
        <v>1</v>
      </c>
      <c r="G50" s="14" t="s">
        <v>475</v>
      </c>
      <c r="H50" s="13" t="s">
        <v>476</v>
      </c>
      <c r="I50" s="13">
        <v>29.8</v>
      </c>
      <c r="J50" s="13">
        <v>104838</v>
      </c>
      <c r="K50" s="14" t="s">
        <v>468</v>
      </c>
      <c r="L50" s="14" t="s">
        <v>70</v>
      </c>
      <c r="M50" s="3" t="s">
        <v>41</v>
      </c>
      <c r="N50" s="13">
        <v>56209</v>
      </c>
      <c r="O50" s="12" t="s">
        <v>128</v>
      </c>
      <c r="P50" s="19"/>
      <c r="Q50" s="1"/>
      <c r="R50" s="1"/>
      <c r="S50" s="45" t="s">
        <v>263</v>
      </c>
      <c r="T50" s="45">
        <v>5.2</v>
      </c>
      <c r="U50" s="45"/>
      <c r="V50" s="45"/>
      <c r="W50" s="1">
        <v>9.5</v>
      </c>
      <c r="X50" s="1"/>
      <c r="Y50" s="45" t="s">
        <v>217</v>
      </c>
    </row>
    <row r="51" ht="15" hidden="1" spans="1:25">
      <c r="A51" s="1">
        <v>60</v>
      </c>
      <c r="B51" s="11" t="s">
        <v>477</v>
      </c>
      <c r="C51" s="2" t="s">
        <v>478</v>
      </c>
      <c r="D51" s="12" t="s">
        <v>479</v>
      </c>
      <c r="E51" s="13" t="s">
        <v>480</v>
      </c>
      <c r="F51" s="13">
        <v>1</v>
      </c>
      <c r="G51" s="14" t="s">
        <v>481</v>
      </c>
      <c r="H51" s="13" t="s">
        <v>482</v>
      </c>
      <c r="I51" s="13">
        <v>30</v>
      </c>
      <c r="J51" s="13">
        <v>106865</v>
      </c>
      <c r="K51" s="14" t="s">
        <v>483</v>
      </c>
      <c r="L51" s="14" t="s">
        <v>40</v>
      </c>
      <c r="M51" s="3" t="s">
        <v>41</v>
      </c>
      <c r="N51" s="13"/>
      <c r="O51" s="14" t="s">
        <v>86</v>
      </c>
      <c r="P51" s="19"/>
      <c r="Q51" s="1"/>
      <c r="R51" s="1"/>
      <c r="S51" s="45" t="s">
        <v>43</v>
      </c>
      <c r="T51" s="45">
        <v>10.5</v>
      </c>
      <c r="U51" s="45"/>
      <c r="V51" s="45"/>
      <c r="W51" s="1">
        <v>16.8</v>
      </c>
      <c r="X51" s="1"/>
      <c r="Y51" s="1"/>
    </row>
    <row r="52" ht="15" hidden="1" spans="1:25">
      <c r="A52" s="1">
        <v>61</v>
      </c>
      <c r="B52" s="11" t="s">
        <v>484</v>
      </c>
      <c r="C52" s="2" t="s">
        <v>485</v>
      </c>
      <c r="D52" s="12" t="s">
        <v>486</v>
      </c>
      <c r="E52" s="13" t="s">
        <v>487</v>
      </c>
      <c r="F52" s="13">
        <v>1</v>
      </c>
      <c r="G52" s="14" t="s">
        <v>488</v>
      </c>
      <c r="H52" s="13">
        <v>20172260175</v>
      </c>
      <c r="I52" s="13">
        <v>42</v>
      </c>
      <c r="J52" s="13">
        <v>106865</v>
      </c>
      <c r="K52" s="14" t="s">
        <v>483</v>
      </c>
      <c r="L52" s="14" t="s">
        <v>40</v>
      </c>
      <c r="M52" s="3" t="s">
        <v>41</v>
      </c>
      <c r="N52" s="13"/>
      <c r="O52" s="14" t="s">
        <v>86</v>
      </c>
      <c r="P52" s="19"/>
      <c r="Q52" s="1"/>
      <c r="R52" s="1"/>
      <c r="S52" s="45"/>
      <c r="T52" s="45"/>
      <c r="U52" s="45"/>
      <c r="V52" s="45"/>
      <c r="W52" s="1"/>
      <c r="X52" s="1"/>
      <c r="Y52" s="1"/>
    </row>
    <row r="53" ht="15" hidden="1" spans="1:25">
      <c r="A53" s="1">
        <v>62</v>
      </c>
      <c r="B53" s="11" t="s">
        <v>489</v>
      </c>
      <c r="C53" s="2" t="s">
        <v>490</v>
      </c>
      <c r="D53" s="12" t="s">
        <v>491</v>
      </c>
      <c r="E53" s="13" t="s">
        <v>492</v>
      </c>
      <c r="F53" s="13">
        <v>1</v>
      </c>
      <c r="G53" s="14" t="s">
        <v>493</v>
      </c>
      <c r="H53" s="13" t="s">
        <v>494</v>
      </c>
      <c r="I53" s="13">
        <v>0</v>
      </c>
      <c r="J53" s="13">
        <v>594</v>
      </c>
      <c r="K53" s="14" t="s">
        <v>495</v>
      </c>
      <c r="L53" s="14" t="s">
        <v>40</v>
      </c>
      <c r="M53" s="3" t="s">
        <v>41</v>
      </c>
      <c r="N53" s="13"/>
      <c r="O53" s="14" t="s">
        <v>86</v>
      </c>
      <c r="P53" s="19"/>
      <c r="Q53" s="1"/>
      <c r="R53" s="1"/>
      <c r="S53" s="45"/>
      <c r="T53" s="45"/>
      <c r="U53" s="45"/>
      <c r="V53" s="45"/>
      <c r="W53" s="1"/>
      <c r="X53" s="1"/>
      <c r="Y53" s="1"/>
    </row>
    <row r="54" ht="15" hidden="1" spans="1:25">
      <c r="A54" s="1">
        <v>63</v>
      </c>
      <c r="B54" s="11" t="s">
        <v>496</v>
      </c>
      <c r="C54" s="2" t="s">
        <v>497</v>
      </c>
      <c r="D54" s="12" t="s">
        <v>498</v>
      </c>
      <c r="E54" s="13" t="s">
        <v>499</v>
      </c>
      <c r="F54" s="13">
        <v>1</v>
      </c>
      <c r="G54" s="14" t="s">
        <v>500</v>
      </c>
      <c r="H54" s="13" t="s">
        <v>501</v>
      </c>
      <c r="I54" s="13">
        <v>38</v>
      </c>
      <c r="J54" s="13">
        <v>710</v>
      </c>
      <c r="K54" s="26" t="s">
        <v>502</v>
      </c>
      <c r="L54" s="26" t="s">
        <v>70</v>
      </c>
      <c r="M54" s="22" t="s">
        <v>41</v>
      </c>
      <c r="N54" s="27">
        <v>10375</v>
      </c>
      <c r="O54" s="28" t="s">
        <v>195</v>
      </c>
      <c r="P54" s="24"/>
      <c r="Q54" s="33"/>
      <c r="R54" s="33"/>
      <c r="S54" s="46" t="s">
        <v>43</v>
      </c>
      <c r="T54" s="46"/>
      <c r="U54" s="35" t="s">
        <v>503</v>
      </c>
      <c r="V54" s="45">
        <v>22</v>
      </c>
      <c r="W54" s="1">
        <v>44</v>
      </c>
      <c r="X54" s="1"/>
      <c r="Y54" s="1"/>
    </row>
    <row r="55" ht="15" hidden="1" spans="1:25">
      <c r="A55" s="1">
        <v>64</v>
      </c>
      <c r="B55" s="11" t="s">
        <v>504</v>
      </c>
      <c r="C55" s="2" t="s">
        <v>505</v>
      </c>
      <c r="D55" s="12" t="s">
        <v>506</v>
      </c>
      <c r="E55" s="13" t="s">
        <v>507</v>
      </c>
      <c r="F55" s="13">
        <v>2</v>
      </c>
      <c r="G55" s="14" t="s">
        <v>508</v>
      </c>
      <c r="H55" s="13" t="s">
        <v>509</v>
      </c>
      <c r="I55" s="13">
        <v>12.2</v>
      </c>
      <c r="J55" s="13">
        <v>113025</v>
      </c>
      <c r="K55" s="26" t="s">
        <v>416</v>
      </c>
      <c r="L55" s="26" t="s">
        <v>70</v>
      </c>
      <c r="M55" s="22" t="s">
        <v>41</v>
      </c>
      <c r="N55" s="27"/>
      <c r="O55" s="26" t="s">
        <v>86</v>
      </c>
      <c r="P55" s="24"/>
      <c r="Q55" s="33"/>
      <c r="R55" s="33"/>
      <c r="S55" s="46" t="s">
        <v>43</v>
      </c>
      <c r="T55" s="46">
        <v>11</v>
      </c>
      <c r="U55" s="46"/>
      <c r="V55" s="45"/>
      <c r="W55" s="1">
        <v>16.5</v>
      </c>
      <c r="X55" s="1"/>
      <c r="Y55" s="1"/>
    </row>
    <row r="56" ht="15" hidden="1" spans="1:25">
      <c r="A56" s="1">
        <v>65</v>
      </c>
      <c r="B56" s="11" t="s">
        <v>510</v>
      </c>
      <c r="C56" s="2" t="s">
        <v>511</v>
      </c>
      <c r="D56" s="12" t="s">
        <v>512</v>
      </c>
      <c r="E56" s="13" t="s">
        <v>513</v>
      </c>
      <c r="F56" s="13">
        <v>1</v>
      </c>
      <c r="G56" s="14" t="s">
        <v>514</v>
      </c>
      <c r="H56" s="13" t="s">
        <v>515</v>
      </c>
      <c r="I56" s="13">
        <v>25</v>
      </c>
      <c r="J56" s="13">
        <v>598</v>
      </c>
      <c r="K56" s="26" t="s">
        <v>516</v>
      </c>
      <c r="L56" s="26" t="s">
        <v>70</v>
      </c>
      <c r="M56" s="22" t="s">
        <v>41</v>
      </c>
      <c r="N56" s="27"/>
      <c r="O56" s="26" t="s">
        <v>86</v>
      </c>
      <c r="P56" s="24"/>
      <c r="Q56" s="33"/>
      <c r="R56" s="33"/>
      <c r="S56" s="46" t="s">
        <v>43</v>
      </c>
      <c r="T56" s="46">
        <v>22.45</v>
      </c>
      <c r="U56" s="46"/>
      <c r="V56" s="45"/>
      <c r="W56" s="1">
        <v>31.6</v>
      </c>
      <c r="X56" s="1"/>
      <c r="Y56" s="1"/>
    </row>
    <row r="57" ht="15" hidden="1" spans="1:25">
      <c r="A57" s="1">
        <v>66</v>
      </c>
      <c r="B57" s="11" t="s">
        <v>517</v>
      </c>
      <c r="C57" s="2" t="s">
        <v>518</v>
      </c>
      <c r="D57" s="12" t="s">
        <v>519</v>
      </c>
      <c r="E57" s="13" t="s">
        <v>520</v>
      </c>
      <c r="F57" s="13">
        <v>1</v>
      </c>
      <c r="G57" s="14" t="s">
        <v>521</v>
      </c>
      <c r="H57" s="13" t="s">
        <v>522</v>
      </c>
      <c r="I57" s="13">
        <v>5.6</v>
      </c>
      <c r="J57" s="13">
        <v>357</v>
      </c>
      <c r="K57" s="26" t="s">
        <v>523</v>
      </c>
      <c r="L57" s="26" t="s">
        <v>70</v>
      </c>
      <c r="M57" s="22" t="s">
        <v>41</v>
      </c>
      <c r="N57" s="27"/>
      <c r="O57" s="28" t="s">
        <v>524</v>
      </c>
      <c r="P57" s="24"/>
      <c r="Q57" s="33"/>
      <c r="R57" s="33"/>
      <c r="S57" s="46" t="s">
        <v>263</v>
      </c>
      <c r="T57" s="46"/>
      <c r="U57" s="49" t="s">
        <v>525</v>
      </c>
      <c r="V57" s="45">
        <v>5.7</v>
      </c>
      <c r="W57" s="1">
        <v>7.5</v>
      </c>
      <c r="X57" s="1"/>
      <c r="Y57" s="1"/>
    </row>
    <row r="58" ht="15" spans="1:25">
      <c r="A58" s="1">
        <v>67</v>
      </c>
      <c r="B58" s="11" t="s">
        <v>526</v>
      </c>
      <c r="C58" s="2" t="s">
        <v>527</v>
      </c>
      <c r="D58" s="12" t="s">
        <v>528</v>
      </c>
      <c r="E58" s="13" t="s">
        <v>529</v>
      </c>
      <c r="F58" s="13">
        <v>1</v>
      </c>
      <c r="G58" s="14" t="s">
        <v>530</v>
      </c>
      <c r="H58" s="13" t="s">
        <v>531</v>
      </c>
      <c r="I58" s="13">
        <v>30</v>
      </c>
      <c r="J58" s="13">
        <v>113023</v>
      </c>
      <c r="K58" s="26" t="s">
        <v>532</v>
      </c>
      <c r="L58" s="26" t="s">
        <v>70</v>
      </c>
      <c r="M58" s="22" t="s">
        <v>41</v>
      </c>
      <c r="N58" s="27"/>
      <c r="O58" s="26" t="s">
        <v>86</v>
      </c>
      <c r="P58" s="24"/>
      <c r="Q58" s="33">
        <v>155039</v>
      </c>
      <c r="R58" s="33"/>
      <c r="S58" s="46" t="s">
        <v>263</v>
      </c>
      <c r="T58" s="46">
        <v>4.3</v>
      </c>
      <c r="U58" s="46"/>
      <c r="V58" s="45"/>
      <c r="W58" s="1">
        <v>6.5</v>
      </c>
      <c r="X58" s="1"/>
      <c r="Y58" s="45" t="s">
        <v>62</v>
      </c>
    </row>
    <row r="59" ht="45" spans="1:25">
      <c r="A59" s="5">
        <v>68</v>
      </c>
      <c r="B59" s="15" t="s">
        <v>533</v>
      </c>
      <c r="C59" s="6" t="s">
        <v>534</v>
      </c>
      <c r="D59" s="16" t="s">
        <v>535</v>
      </c>
      <c r="E59" s="17" t="s">
        <v>536</v>
      </c>
      <c r="F59" s="17">
        <v>1</v>
      </c>
      <c r="G59" s="18" t="s">
        <v>537</v>
      </c>
      <c r="H59" s="17" t="s">
        <v>538</v>
      </c>
      <c r="I59" s="17">
        <v>75</v>
      </c>
      <c r="J59" s="17">
        <v>704</v>
      </c>
      <c r="K59" s="26" t="s">
        <v>539</v>
      </c>
      <c r="L59" s="26" t="s">
        <v>70</v>
      </c>
      <c r="M59" s="22" t="s">
        <v>41</v>
      </c>
      <c r="N59" s="27"/>
      <c r="O59" s="26" t="s">
        <v>86</v>
      </c>
      <c r="P59" s="29" t="s">
        <v>540</v>
      </c>
      <c r="Q59" s="50"/>
      <c r="R59" s="50"/>
      <c r="S59" s="51" t="s">
        <v>541</v>
      </c>
      <c r="T59" s="51">
        <v>70</v>
      </c>
      <c r="U59" s="46"/>
      <c r="V59" s="48"/>
      <c r="W59" s="5"/>
      <c r="X59" s="5"/>
      <c r="Y59" s="52" t="s">
        <v>470</v>
      </c>
    </row>
    <row r="60" ht="15" hidden="1" spans="1:25">
      <c r="A60" s="1">
        <v>69</v>
      </c>
      <c r="B60" s="11" t="s">
        <v>542</v>
      </c>
      <c r="C60" s="2" t="s">
        <v>543</v>
      </c>
      <c r="D60" s="12" t="s">
        <v>544</v>
      </c>
      <c r="E60" s="13" t="s">
        <v>545</v>
      </c>
      <c r="F60" s="13">
        <v>10</v>
      </c>
      <c r="G60" s="14" t="s">
        <v>546</v>
      </c>
      <c r="H60" s="13" t="s">
        <v>547</v>
      </c>
      <c r="I60" s="13">
        <v>30</v>
      </c>
      <c r="J60" s="13">
        <v>343</v>
      </c>
      <c r="K60" s="26" t="s">
        <v>548</v>
      </c>
      <c r="L60" s="26" t="s">
        <v>40</v>
      </c>
      <c r="M60" s="22" t="s">
        <v>41</v>
      </c>
      <c r="N60" s="27"/>
      <c r="O60" s="26" t="s">
        <v>86</v>
      </c>
      <c r="P60" s="24"/>
      <c r="Q60" s="33"/>
      <c r="R60" s="33"/>
      <c r="S60" s="46" t="s">
        <v>43</v>
      </c>
      <c r="T60" s="46">
        <v>12</v>
      </c>
      <c r="U60" s="46"/>
      <c r="V60" s="45"/>
      <c r="W60" s="1">
        <v>20.5</v>
      </c>
      <c r="X60" s="1"/>
      <c r="Y60" s="1"/>
    </row>
    <row r="61" ht="15" hidden="1" spans="1:25">
      <c r="A61" s="1">
        <v>70</v>
      </c>
      <c r="B61" s="11" t="s">
        <v>549</v>
      </c>
      <c r="C61" s="2" t="s">
        <v>550</v>
      </c>
      <c r="D61" s="12" t="s">
        <v>551</v>
      </c>
      <c r="E61" s="13" t="s">
        <v>552</v>
      </c>
      <c r="F61" s="13">
        <v>5</v>
      </c>
      <c r="G61" s="14" t="s">
        <v>222</v>
      </c>
      <c r="H61" s="14" t="s">
        <v>553</v>
      </c>
      <c r="I61" s="14">
        <v>20</v>
      </c>
      <c r="J61" s="13">
        <v>343</v>
      </c>
      <c r="K61" s="14" t="s">
        <v>548</v>
      </c>
      <c r="L61" s="14" t="s">
        <v>40</v>
      </c>
      <c r="M61" s="3" t="s">
        <v>41</v>
      </c>
      <c r="N61" s="13"/>
      <c r="O61" s="14" t="s">
        <v>86</v>
      </c>
      <c r="P61" s="19"/>
      <c r="Q61" s="1"/>
      <c r="R61" s="1"/>
      <c r="S61" s="45" t="s">
        <v>43</v>
      </c>
      <c r="T61" s="45">
        <v>13.1</v>
      </c>
      <c r="U61" s="45"/>
      <c r="V61" s="45"/>
      <c r="W61" s="1">
        <v>23.5</v>
      </c>
      <c r="X61" s="1"/>
      <c r="Y61" s="1"/>
    </row>
    <row r="62" ht="15" hidden="1" spans="1:25">
      <c r="A62" s="1">
        <v>71</v>
      </c>
      <c r="B62" s="11" t="s">
        <v>554</v>
      </c>
      <c r="C62" s="2" t="s">
        <v>555</v>
      </c>
      <c r="D62" s="12" t="s">
        <v>556</v>
      </c>
      <c r="E62" s="13" t="s">
        <v>557</v>
      </c>
      <c r="F62" s="13">
        <v>1</v>
      </c>
      <c r="G62" s="14" t="s">
        <v>558</v>
      </c>
      <c r="H62" s="13" t="s">
        <v>559</v>
      </c>
      <c r="I62" s="13">
        <v>54</v>
      </c>
      <c r="J62" s="13">
        <v>704</v>
      </c>
      <c r="K62" s="14" t="s">
        <v>539</v>
      </c>
      <c r="L62" s="14" t="s">
        <v>70</v>
      </c>
      <c r="M62" s="3" t="s">
        <v>41</v>
      </c>
      <c r="N62" s="13"/>
      <c r="O62" s="13" t="s">
        <v>560</v>
      </c>
      <c r="P62" s="19"/>
      <c r="Q62" s="1"/>
      <c r="R62" s="1"/>
      <c r="S62" s="45" t="s">
        <v>87</v>
      </c>
      <c r="T62" s="45">
        <v>46.7</v>
      </c>
      <c r="U62" s="45"/>
      <c r="V62" s="45"/>
      <c r="W62" s="1">
        <v>48</v>
      </c>
      <c r="X62" s="1"/>
      <c r="Y62" s="1"/>
    </row>
    <row r="63" ht="15" hidden="1" spans="1:25">
      <c r="A63" s="1">
        <v>72</v>
      </c>
      <c r="B63" s="11" t="s">
        <v>561</v>
      </c>
      <c r="C63" s="2" t="s">
        <v>562</v>
      </c>
      <c r="D63" s="12" t="s">
        <v>563</v>
      </c>
      <c r="E63" s="13" t="s">
        <v>435</v>
      </c>
      <c r="F63" s="13">
        <v>1</v>
      </c>
      <c r="G63" s="14" t="s">
        <v>564</v>
      </c>
      <c r="H63" s="13" t="s">
        <v>565</v>
      </c>
      <c r="I63" s="13">
        <v>13</v>
      </c>
      <c r="J63" s="13">
        <v>704</v>
      </c>
      <c r="K63" s="14" t="s">
        <v>539</v>
      </c>
      <c r="L63" s="14" t="s">
        <v>40</v>
      </c>
      <c r="M63" s="3" t="s">
        <v>41</v>
      </c>
      <c r="N63" s="13"/>
      <c r="O63" s="14" t="s">
        <v>86</v>
      </c>
      <c r="P63" s="19"/>
      <c r="Q63" s="1"/>
      <c r="R63" s="1"/>
      <c r="S63" s="45" t="s">
        <v>112</v>
      </c>
      <c r="T63" s="45"/>
      <c r="U63" s="44" t="s">
        <v>566</v>
      </c>
      <c r="V63" s="45">
        <v>4.4</v>
      </c>
      <c r="W63" s="1">
        <v>8.5</v>
      </c>
      <c r="X63" s="1"/>
      <c r="Y63" s="1"/>
    </row>
    <row r="64" ht="15" hidden="1" spans="1:25">
      <c r="A64" s="1">
        <v>73</v>
      </c>
      <c r="B64" s="11" t="s">
        <v>567</v>
      </c>
      <c r="C64" s="2" t="s">
        <v>568</v>
      </c>
      <c r="D64" s="12" t="s">
        <v>569</v>
      </c>
      <c r="E64" s="13" t="s">
        <v>570</v>
      </c>
      <c r="F64" s="13">
        <v>2</v>
      </c>
      <c r="G64" s="14" t="s">
        <v>571</v>
      </c>
      <c r="H64" s="13" t="s">
        <v>572</v>
      </c>
      <c r="I64" s="13">
        <v>25</v>
      </c>
      <c r="J64" s="13">
        <v>105267</v>
      </c>
      <c r="K64" s="14" t="s">
        <v>573</v>
      </c>
      <c r="L64" s="14" t="s">
        <v>70</v>
      </c>
      <c r="M64" s="3" t="s">
        <v>41</v>
      </c>
      <c r="N64" s="13"/>
      <c r="O64" s="14" t="s">
        <v>86</v>
      </c>
      <c r="P64" s="19"/>
      <c r="Q64" s="1"/>
      <c r="R64" s="1"/>
      <c r="S64" s="45" t="s">
        <v>574</v>
      </c>
      <c r="T64" s="45">
        <v>8.5</v>
      </c>
      <c r="U64" s="45"/>
      <c r="V64" s="45"/>
      <c r="W64" s="1">
        <v>14.5</v>
      </c>
      <c r="X64" s="1"/>
      <c r="Y64" s="1"/>
    </row>
    <row r="65" ht="15" hidden="1" spans="1:25">
      <c r="A65" s="1">
        <v>74</v>
      </c>
      <c r="B65" s="11" t="s">
        <v>575</v>
      </c>
      <c r="C65" s="2" t="s">
        <v>576</v>
      </c>
      <c r="D65" s="12" t="s">
        <v>577</v>
      </c>
      <c r="E65" s="13" t="s">
        <v>578</v>
      </c>
      <c r="F65" s="13">
        <v>1</v>
      </c>
      <c r="G65" s="14" t="s">
        <v>579</v>
      </c>
      <c r="H65" s="13" t="s">
        <v>580</v>
      </c>
      <c r="I65" s="13">
        <v>21</v>
      </c>
      <c r="J65" s="13">
        <v>105267</v>
      </c>
      <c r="K65" s="14" t="s">
        <v>573</v>
      </c>
      <c r="L65" s="14" t="s">
        <v>70</v>
      </c>
      <c r="M65" s="3" t="s">
        <v>41</v>
      </c>
      <c r="N65" s="13"/>
      <c r="O65" s="13" t="s">
        <v>581</v>
      </c>
      <c r="P65" s="19"/>
      <c r="Q65" s="1"/>
      <c r="R65" s="1"/>
      <c r="S65" s="45" t="s">
        <v>112</v>
      </c>
      <c r="T65" s="45"/>
      <c r="U65" s="58" t="s">
        <v>582</v>
      </c>
      <c r="V65" s="45">
        <v>5.4</v>
      </c>
      <c r="W65" s="1">
        <v>11</v>
      </c>
      <c r="X65" s="1"/>
      <c r="Y65" s="1"/>
    </row>
    <row r="66" ht="15" hidden="1" spans="1:25">
      <c r="A66" s="1">
        <v>75</v>
      </c>
      <c r="B66" s="11" t="s">
        <v>583</v>
      </c>
      <c r="C66" s="2" t="s">
        <v>584</v>
      </c>
      <c r="D66" s="12" t="s">
        <v>585</v>
      </c>
      <c r="E66" s="13" t="s">
        <v>586</v>
      </c>
      <c r="F66" s="13">
        <v>1</v>
      </c>
      <c r="G66" s="14" t="s">
        <v>315</v>
      </c>
      <c r="H66" s="13" t="s">
        <v>316</v>
      </c>
      <c r="I66" s="13">
        <v>35</v>
      </c>
      <c r="J66" s="13">
        <v>105267</v>
      </c>
      <c r="K66" s="14" t="s">
        <v>573</v>
      </c>
      <c r="L66" s="14" t="s">
        <v>70</v>
      </c>
      <c r="M66" s="3" t="s">
        <v>41</v>
      </c>
      <c r="N66" s="13"/>
      <c r="O66" s="14" t="s">
        <v>587</v>
      </c>
      <c r="P66" s="19"/>
      <c r="Q66" s="1"/>
      <c r="R66" s="1"/>
      <c r="S66" s="45"/>
      <c r="T66" s="45"/>
      <c r="U66" s="45"/>
      <c r="V66" s="45"/>
      <c r="W66" s="1"/>
      <c r="X66" s="1"/>
      <c r="Y66" s="1"/>
    </row>
    <row r="67" ht="15" spans="1:25">
      <c r="A67" s="1">
        <v>76</v>
      </c>
      <c r="B67" s="11" t="s">
        <v>588</v>
      </c>
      <c r="C67" s="2" t="s">
        <v>589</v>
      </c>
      <c r="D67" s="12" t="s">
        <v>590</v>
      </c>
      <c r="E67" s="13" t="s">
        <v>591</v>
      </c>
      <c r="F67" s="13">
        <v>2</v>
      </c>
      <c r="G67" s="14" t="s">
        <v>592</v>
      </c>
      <c r="H67" s="13" t="s">
        <v>593</v>
      </c>
      <c r="I67" s="13">
        <v>6</v>
      </c>
      <c r="J67" s="13">
        <v>113298</v>
      </c>
      <c r="K67" s="14" t="s">
        <v>594</v>
      </c>
      <c r="L67" s="14" t="s">
        <v>70</v>
      </c>
      <c r="M67" s="3" t="s">
        <v>41</v>
      </c>
      <c r="N67" s="13"/>
      <c r="O67" s="14" t="s">
        <v>86</v>
      </c>
      <c r="P67" s="19"/>
      <c r="Q67" s="1">
        <v>147276</v>
      </c>
      <c r="R67" s="1"/>
      <c r="S67" s="45" t="s">
        <v>263</v>
      </c>
      <c r="T67" s="45">
        <v>3.9</v>
      </c>
      <c r="U67" s="45"/>
      <c r="V67" s="45"/>
      <c r="W67" s="1">
        <v>4.5</v>
      </c>
      <c r="X67" s="1"/>
      <c r="Y67" s="1" t="s">
        <v>62</v>
      </c>
    </row>
    <row r="68" ht="15" hidden="1" spans="1:25">
      <c r="A68" s="1">
        <v>77</v>
      </c>
      <c r="B68" s="11" t="s">
        <v>595</v>
      </c>
      <c r="C68" s="2" t="s">
        <v>596</v>
      </c>
      <c r="D68" s="12" t="s">
        <v>597</v>
      </c>
      <c r="E68" s="13" t="s">
        <v>598</v>
      </c>
      <c r="F68" s="13">
        <v>1</v>
      </c>
      <c r="G68" s="14" t="s">
        <v>599</v>
      </c>
      <c r="H68" s="13" t="s">
        <v>600</v>
      </c>
      <c r="I68" s="13">
        <v>0</v>
      </c>
      <c r="J68" s="13">
        <v>737</v>
      </c>
      <c r="K68" s="14" t="s">
        <v>601</v>
      </c>
      <c r="L68" s="14" t="s">
        <v>70</v>
      </c>
      <c r="M68" s="3" t="s">
        <v>41</v>
      </c>
      <c r="N68" s="13"/>
      <c r="O68" s="13" t="s">
        <v>602</v>
      </c>
      <c r="P68" s="19"/>
      <c r="Q68" s="1"/>
      <c r="R68" s="1"/>
      <c r="S68" s="45" t="s">
        <v>461</v>
      </c>
      <c r="T68" s="45">
        <v>8.5</v>
      </c>
      <c r="U68" s="45"/>
      <c r="V68" s="45"/>
      <c r="W68" s="1">
        <v>16.5</v>
      </c>
      <c r="X68" s="1"/>
      <c r="Y68" s="1"/>
    </row>
    <row r="69" ht="15" hidden="1" spans="1:25">
      <c r="A69" s="1">
        <v>78</v>
      </c>
      <c r="B69" s="11" t="s">
        <v>603</v>
      </c>
      <c r="C69" s="2" t="s">
        <v>604</v>
      </c>
      <c r="D69" s="12" t="s">
        <v>605</v>
      </c>
      <c r="E69" s="13" t="s">
        <v>606</v>
      </c>
      <c r="F69" s="13">
        <v>1</v>
      </c>
      <c r="G69" s="14" t="s">
        <v>607</v>
      </c>
      <c r="H69" s="13" t="s">
        <v>608</v>
      </c>
      <c r="I69" s="13">
        <v>0</v>
      </c>
      <c r="J69" s="13">
        <v>737</v>
      </c>
      <c r="K69" s="14" t="s">
        <v>601</v>
      </c>
      <c r="L69" s="14" t="s">
        <v>70</v>
      </c>
      <c r="M69" s="3" t="s">
        <v>41</v>
      </c>
      <c r="N69" s="13"/>
      <c r="O69" s="14" t="s">
        <v>86</v>
      </c>
      <c r="P69" s="19"/>
      <c r="Q69" s="1"/>
      <c r="R69" s="1"/>
      <c r="S69" s="45"/>
      <c r="T69" s="45"/>
      <c r="U69" s="45"/>
      <c r="V69" s="45"/>
      <c r="W69" s="1"/>
      <c r="X69" s="1"/>
      <c r="Y69" s="1"/>
    </row>
    <row r="70" ht="45" hidden="1" spans="1:25">
      <c r="A70" s="1">
        <v>79</v>
      </c>
      <c r="B70" s="11" t="s">
        <v>609</v>
      </c>
      <c r="C70" s="2" t="s">
        <v>610</v>
      </c>
      <c r="D70" s="12" t="s">
        <v>611</v>
      </c>
      <c r="E70" s="13" t="s">
        <v>612</v>
      </c>
      <c r="F70" s="13">
        <v>1</v>
      </c>
      <c r="G70" s="14" t="s">
        <v>613</v>
      </c>
      <c r="H70" s="13" t="s">
        <v>614</v>
      </c>
      <c r="I70" s="13">
        <v>0</v>
      </c>
      <c r="J70" s="13">
        <v>737</v>
      </c>
      <c r="K70" s="14" t="s">
        <v>601</v>
      </c>
      <c r="L70" s="14" t="s">
        <v>70</v>
      </c>
      <c r="M70" s="3" t="s">
        <v>41</v>
      </c>
      <c r="N70" s="13"/>
      <c r="O70" s="14" t="s">
        <v>86</v>
      </c>
      <c r="P70" s="19"/>
      <c r="Q70" s="1"/>
      <c r="R70" s="1"/>
      <c r="S70" s="45" t="s">
        <v>43</v>
      </c>
      <c r="T70" s="45" t="s">
        <v>615</v>
      </c>
      <c r="U70" s="45"/>
      <c r="V70" s="45"/>
      <c r="W70" s="1">
        <v>30</v>
      </c>
      <c r="X70" s="1"/>
      <c r="Y70" s="1"/>
    </row>
    <row r="71" ht="15" hidden="1" spans="1:25">
      <c r="A71" s="1">
        <v>80</v>
      </c>
      <c r="B71" s="11" t="s">
        <v>616</v>
      </c>
      <c r="C71" s="2" t="s">
        <v>617</v>
      </c>
      <c r="D71" s="12" t="s">
        <v>618</v>
      </c>
      <c r="E71" s="13" t="s">
        <v>619</v>
      </c>
      <c r="F71" s="13">
        <v>1</v>
      </c>
      <c r="G71" s="14" t="s">
        <v>620</v>
      </c>
      <c r="H71" s="13" t="s">
        <v>621</v>
      </c>
      <c r="I71" s="13">
        <v>0</v>
      </c>
      <c r="J71" s="13">
        <v>737</v>
      </c>
      <c r="K71" s="14" t="s">
        <v>601</v>
      </c>
      <c r="L71" s="14" t="s">
        <v>70</v>
      </c>
      <c r="M71" s="3" t="s">
        <v>41</v>
      </c>
      <c r="N71" s="13"/>
      <c r="O71" s="12" t="s">
        <v>622</v>
      </c>
      <c r="P71" s="19"/>
      <c r="Q71" s="1"/>
      <c r="R71" s="1"/>
      <c r="S71" s="45" t="s">
        <v>87</v>
      </c>
      <c r="T71" s="45">
        <v>5.3</v>
      </c>
      <c r="U71" s="45"/>
      <c r="V71" s="45"/>
      <c r="W71" s="1">
        <v>8.5</v>
      </c>
      <c r="X71" s="1"/>
      <c r="Y71" s="1"/>
    </row>
    <row r="72" ht="22.5" hidden="1" spans="1:25">
      <c r="A72" s="1">
        <v>81</v>
      </c>
      <c r="B72" s="11" t="s">
        <v>623</v>
      </c>
      <c r="C72" s="2" t="s">
        <v>624</v>
      </c>
      <c r="D72" s="12" t="s">
        <v>625</v>
      </c>
      <c r="E72" s="13" t="s">
        <v>48</v>
      </c>
      <c r="F72" s="13">
        <v>1</v>
      </c>
      <c r="G72" s="14" t="s">
        <v>626</v>
      </c>
      <c r="H72" s="13" t="s">
        <v>627</v>
      </c>
      <c r="I72" s="13">
        <v>35</v>
      </c>
      <c r="J72" s="13">
        <v>710</v>
      </c>
      <c r="K72" s="14" t="s">
        <v>502</v>
      </c>
      <c r="L72" s="14" t="s">
        <v>70</v>
      </c>
      <c r="M72" s="3" t="s">
        <v>41</v>
      </c>
      <c r="N72" s="13"/>
      <c r="O72" s="14" t="s">
        <v>86</v>
      </c>
      <c r="P72" s="19" t="s">
        <v>628</v>
      </c>
      <c r="Q72" s="1"/>
      <c r="R72" s="1"/>
      <c r="S72" s="45" t="s">
        <v>43</v>
      </c>
      <c r="T72" s="45" t="s">
        <v>629</v>
      </c>
      <c r="U72" s="45"/>
      <c r="V72" s="45"/>
      <c r="W72" s="1"/>
      <c r="X72" s="1"/>
      <c r="Y72" s="1"/>
    </row>
    <row r="73" ht="15" spans="1:25">
      <c r="A73" s="1">
        <v>82</v>
      </c>
      <c r="B73" s="11" t="s">
        <v>630</v>
      </c>
      <c r="C73" s="2" t="s">
        <v>631</v>
      </c>
      <c r="D73" s="12" t="s">
        <v>632</v>
      </c>
      <c r="E73" s="13" t="s">
        <v>633</v>
      </c>
      <c r="F73" s="13">
        <v>1</v>
      </c>
      <c r="G73" s="14" t="s">
        <v>352</v>
      </c>
      <c r="H73" s="13" t="s">
        <v>634</v>
      </c>
      <c r="I73" s="13">
        <v>69.5</v>
      </c>
      <c r="J73" s="13">
        <v>105910</v>
      </c>
      <c r="K73" s="14" t="s">
        <v>635</v>
      </c>
      <c r="L73" s="14" t="s">
        <v>40</v>
      </c>
      <c r="M73" s="3" t="s">
        <v>41</v>
      </c>
      <c r="N73" s="13"/>
      <c r="O73" s="14" t="s">
        <v>86</v>
      </c>
      <c r="P73" s="19"/>
      <c r="Q73" s="1">
        <v>74967</v>
      </c>
      <c r="R73" s="1"/>
      <c r="S73" s="45" t="s">
        <v>112</v>
      </c>
      <c r="T73" s="45">
        <v>25</v>
      </c>
      <c r="U73" s="45"/>
      <c r="V73" s="45"/>
      <c r="W73" s="1">
        <v>30</v>
      </c>
      <c r="X73" s="1"/>
      <c r="Y73" s="45" t="s">
        <v>62</v>
      </c>
    </row>
    <row r="74" ht="15" hidden="1" spans="1:25">
      <c r="A74" s="1">
        <v>83</v>
      </c>
      <c r="B74" s="11" t="s">
        <v>636</v>
      </c>
      <c r="C74" s="2" t="s">
        <v>637</v>
      </c>
      <c r="D74" s="12" t="s">
        <v>638</v>
      </c>
      <c r="E74" s="13" t="s">
        <v>639</v>
      </c>
      <c r="F74" s="13">
        <v>1</v>
      </c>
      <c r="G74" s="14" t="s">
        <v>640</v>
      </c>
      <c r="H74" s="13" t="s">
        <v>641</v>
      </c>
      <c r="I74" s="13">
        <v>58</v>
      </c>
      <c r="J74" s="13">
        <v>54</v>
      </c>
      <c r="K74" s="14" t="s">
        <v>642</v>
      </c>
      <c r="L74" s="14" t="s">
        <v>70</v>
      </c>
      <c r="M74" s="3" t="s">
        <v>41</v>
      </c>
      <c r="N74" s="13"/>
      <c r="O74" s="14" t="s">
        <v>86</v>
      </c>
      <c r="P74" s="19"/>
      <c r="Q74" s="1"/>
      <c r="R74" s="1"/>
      <c r="S74" s="45"/>
      <c r="T74" s="45"/>
      <c r="U74" s="45"/>
      <c r="V74" s="45"/>
      <c r="W74" s="1"/>
      <c r="X74" s="1"/>
      <c r="Y74" s="1"/>
    </row>
    <row r="75" ht="22.5" spans="1:25">
      <c r="A75" s="1">
        <v>84</v>
      </c>
      <c r="B75" s="11" t="s">
        <v>643</v>
      </c>
      <c r="C75" s="2" t="s">
        <v>644</v>
      </c>
      <c r="D75" s="12" t="s">
        <v>645</v>
      </c>
      <c r="E75" s="13" t="s">
        <v>646</v>
      </c>
      <c r="F75" s="13">
        <v>1</v>
      </c>
      <c r="G75" s="14" t="s">
        <v>647</v>
      </c>
      <c r="H75" s="13" t="s">
        <v>648</v>
      </c>
      <c r="I75" s="13">
        <v>23</v>
      </c>
      <c r="J75" s="13">
        <v>54</v>
      </c>
      <c r="K75" s="14" t="s">
        <v>642</v>
      </c>
      <c r="L75" s="14" t="s">
        <v>70</v>
      </c>
      <c r="M75" s="3" t="s">
        <v>41</v>
      </c>
      <c r="N75" s="13"/>
      <c r="O75" s="12" t="s">
        <v>649</v>
      </c>
      <c r="P75" s="19"/>
      <c r="Q75" s="1">
        <v>151764</v>
      </c>
      <c r="R75" s="1"/>
      <c r="S75" s="45" t="s">
        <v>112</v>
      </c>
      <c r="T75" s="45"/>
      <c r="U75" s="45" t="s">
        <v>650</v>
      </c>
      <c r="V75" s="45">
        <v>5.2</v>
      </c>
      <c r="W75" s="1">
        <v>9.9</v>
      </c>
      <c r="X75" s="1"/>
      <c r="Y75" s="45" t="s">
        <v>651</v>
      </c>
    </row>
    <row r="76" ht="22.5" hidden="1" spans="1:25">
      <c r="A76" s="1">
        <v>85</v>
      </c>
      <c r="B76" s="11" t="s">
        <v>652</v>
      </c>
      <c r="C76" s="2" t="s">
        <v>653</v>
      </c>
      <c r="D76" s="12" t="s">
        <v>291</v>
      </c>
      <c r="E76" s="13" t="s">
        <v>654</v>
      </c>
      <c r="F76" s="13">
        <v>1</v>
      </c>
      <c r="G76" s="14" t="s">
        <v>293</v>
      </c>
      <c r="H76" s="13" t="s">
        <v>294</v>
      </c>
      <c r="I76" s="13">
        <v>25</v>
      </c>
      <c r="J76" s="13">
        <v>752</v>
      </c>
      <c r="K76" s="14" t="s">
        <v>655</v>
      </c>
      <c r="L76" s="14" t="s">
        <v>70</v>
      </c>
      <c r="M76" s="3" t="s">
        <v>41</v>
      </c>
      <c r="N76" s="13"/>
      <c r="O76" s="14" t="s">
        <v>86</v>
      </c>
      <c r="P76" s="19"/>
      <c r="Q76" s="1"/>
      <c r="R76" s="1"/>
      <c r="S76" s="45" t="s">
        <v>43</v>
      </c>
      <c r="T76" s="45" t="s">
        <v>656</v>
      </c>
      <c r="U76" s="45"/>
      <c r="V76" s="45"/>
      <c r="W76" s="1">
        <v>20</v>
      </c>
      <c r="X76" s="1"/>
      <c r="Y76" s="1"/>
    </row>
    <row r="77" ht="15" spans="1:25">
      <c r="A77" s="1">
        <v>86</v>
      </c>
      <c r="B77" s="11" t="s">
        <v>657</v>
      </c>
      <c r="C77" s="2" t="s">
        <v>658</v>
      </c>
      <c r="D77" s="12" t="s">
        <v>659</v>
      </c>
      <c r="E77" s="13" t="s">
        <v>660</v>
      </c>
      <c r="F77" s="13">
        <v>2</v>
      </c>
      <c r="G77" s="14" t="s">
        <v>661</v>
      </c>
      <c r="H77" s="13" t="s">
        <v>662</v>
      </c>
      <c r="I77" s="13">
        <v>15</v>
      </c>
      <c r="J77" s="13">
        <v>52</v>
      </c>
      <c r="K77" s="14" t="s">
        <v>663</v>
      </c>
      <c r="L77" s="14" t="s">
        <v>70</v>
      </c>
      <c r="M77" s="3" t="s">
        <v>41</v>
      </c>
      <c r="N77" s="13"/>
      <c r="O77" s="14" t="s">
        <v>86</v>
      </c>
      <c r="P77" s="19"/>
      <c r="Q77" s="1">
        <v>49855</v>
      </c>
      <c r="R77" s="1"/>
      <c r="S77" s="45" t="s">
        <v>263</v>
      </c>
      <c r="T77" s="45">
        <v>3.7</v>
      </c>
      <c r="U77" s="45"/>
      <c r="V77" s="45"/>
      <c r="W77" s="1">
        <v>6.5</v>
      </c>
      <c r="X77" s="1"/>
      <c r="Y77" s="1" t="s">
        <v>62</v>
      </c>
    </row>
    <row r="78" ht="15" hidden="1" spans="1:25">
      <c r="A78" s="1">
        <v>87</v>
      </c>
      <c r="B78" s="11" t="s">
        <v>664</v>
      </c>
      <c r="C78" s="2" t="s">
        <v>665</v>
      </c>
      <c r="D78" s="12" t="s">
        <v>666</v>
      </c>
      <c r="E78" s="13" t="s">
        <v>667</v>
      </c>
      <c r="F78" s="13">
        <v>1</v>
      </c>
      <c r="G78" s="14" t="s">
        <v>668</v>
      </c>
      <c r="H78" s="13" t="s">
        <v>669</v>
      </c>
      <c r="I78" s="13">
        <v>50</v>
      </c>
      <c r="J78" s="13">
        <v>752</v>
      </c>
      <c r="K78" s="14" t="s">
        <v>655</v>
      </c>
      <c r="L78" s="14" t="s">
        <v>70</v>
      </c>
      <c r="M78" s="3" t="s">
        <v>41</v>
      </c>
      <c r="N78" s="13"/>
      <c r="O78" s="12" t="s">
        <v>670</v>
      </c>
      <c r="P78" s="19"/>
      <c r="Q78" s="1"/>
      <c r="R78" s="1"/>
      <c r="S78" s="45" t="s">
        <v>43</v>
      </c>
      <c r="T78" s="45">
        <v>49</v>
      </c>
      <c r="U78" s="45"/>
      <c r="V78" s="45"/>
      <c r="W78" s="1">
        <v>55</v>
      </c>
      <c r="X78" s="1"/>
      <c r="Y78" s="1"/>
    </row>
    <row r="79" ht="15" hidden="1" spans="1:25">
      <c r="A79" s="1">
        <v>88</v>
      </c>
      <c r="B79" s="11" t="s">
        <v>671</v>
      </c>
      <c r="C79" s="2" t="s">
        <v>672</v>
      </c>
      <c r="D79" s="12" t="s">
        <v>673</v>
      </c>
      <c r="E79" s="13" t="s">
        <v>674</v>
      </c>
      <c r="F79" s="13">
        <v>5</v>
      </c>
      <c r="G79" s="14" t="s">
        <v>675</v>
      </c>
      <c r="H79" s="13" t="s">
        <v>676</v>
      </c>
      <c r="I79" s="13">
        <v>15</v>
      </c>
      <c r="J79" s="13">
        <v>343</v>
      </c>
      <c r="K79" s="14" t="s">
        <v>548</v>
      </c>
      <c r="L79" s="14" t="s">
        <v>40</v>
      </c>
      <c r="M79" s="3" t="s">
        <v>41</v>
      </c>
      <c r="N79" s="13"/>
      <c r="O79" s="14" t="s">
        <v>86</v>
      </c>
      <c r="P79" s="19"/>
      <c r="Q79" s="1"/>
      <c r="R79" s="1"/>
      <c r="S79" s="45"/>
      <c r="T79" s="45"/>
      <c r="U79" s="45"/>
      <c r="V79" s="45"/>
      <c r="W79" s="1"/>
      <c r="X79" s="1"/>
      <c r="Y79" s="1"/>
    </row>
    <row r="80" ht="22.5" hidden="1" spans="1:25">
      <c r="A80" s="1">
        <v>89</v>
      </c>
      <c r="B80" s="11" t="s">
        <v>677</v>
      </c>
      <c r="C80" s="2" t="s">
        <v>678</v>
      </c>
      <c r="D80" s="13" t="s">
        <v>679</v>
      </c>
      <c r="E80" s="13" t="s">
        <v>680</v>
      </c>
      <c r="F80" s="13">
        <v>1</v>
      </c>
      <c r="G80" s="53" t="s">
        <v>681</v>
      </c>
      <c r="H80" s="13">
        <v>20182640053</v>
      </c>
      <c r="I80" s="13">
        <v>120</v>
      </c>
      <c r="J80" s="13">
        <v>112415</v>
      </c>
      <c r="K80" s="14" t="s">
        <v>682</v>
      </c>
      <c r="L80" s="14" t="s">
        <v>70</v>
      </c>
      <c r="M80" s="3" t="s">
        <v>41</v>
      </c>
      <c r="N80" s="13"/>
      <c r="O80" s="12" t="s">
        <v>683</v>
      </c>
      <c r="P80" s="19"/>
      <c r="Q80" s="1"/>
      <c r="R80" s="1"/>
      <c r="S80" s="45" t="s">
        <v>43</v>
      </c>
      <c r="T80" s="45"/>
      <c r="U80" s="59" t="s">
        <v>684</v>
      </c>
      <c r="V80" s="45" t="s">
        <v>685</v>
      </c>
      <c r="W80" s="1">
        <v>21</v>
      </c>
      <c r="X80" s="1"/>
      <c r="Y80" s="1"/>
    </row>
    <row r="81" ht="15" hidden="1" spans="1:25">
      <c r="A81" s="1">
        <v>90</v>
      </c>
      <c r="B81" s="11" t="s">
        <v>686</v>
      </c>
      <c r="C81" s="2" t="s">
        <v>687</v>
      </c>
      <c r="D81" s="12" t="s">
        <v>688</v>
      </c>
      <c r="E81" s="13" t="s">
        <v>689</v>
      </c>
      <c r="F81" s="13">
        <v>1</v>
      </c>
      <c r="G81" s="14" t="s">
        <v>690</v>
      </c>
      <c r="H81" s="13" t="s">
        <v>691</v>
      </c>
      <c r="I81" s="13">
        <v>30</v>
      </c>
      <c r="J81" s="13">
        <v>112415</v>
      </c>
      <c r="K81" s="14" t="s">
        <v>682</v>
      </c>
      <c r="L81" s="14" t="s">
        <v>70</v>
      </c>
      <c r="M81" s="3" t="s">
        <v>41</v>
      </c>
      <c r="N81" s="13"/>
      <c r="O81" s="12" t="s">
        <v>692</v>
      </c>
      <c r="P81" s="19"/>
      <c r="Q81" s="1"/>
      <c r="R81" s="1"/>
      <c r="S81" s="45" t="s">
        <v>112</v>
      </c>
      <c r="T81" s="45">
        <v>19</v>
      </c>
      <c r="U81" s="45"/>
      <c r="V81" s="45"/>
      <c r="W81" s="1">
        <v>26</v>
      </c>
      <c r="X81" s="1"/>
      <c r="Y81" s="1"/>
    </row>
    <row r="82" ht="33.75" hidden="1" spans="1:25">
      <c r="A82" s="1">
        <v>92</v>
      </c>
      <c r="B82" s="11" t="s">
        <v>700</v>
      </c>
      <c r="C82" s="2" t="s">
        <v>701</v>
      </c>
      <c r="D82" s="12" t="s">
        <v>702</v>
      </c>
      <c r="E82" s="13" t="s">
        <v>703</v>
      </c>
      <c r="F82" s="13">
        <v>1</v>
      </c>
      <c r="G82" s="14" t="s">
        <v>704</v>
      </c>
      <c r="H82" s="13" t="s">
        <v>705</v>
      </c>
      <c r="I82" s="13">
        <v>36</v>
      </c>
      <c r="J82" s="13">
        <v>112415</v>
      </c>
      <c r="K82" s="14" t="s">
        <v>682</v>
      </c>
      <c r="L82" s="14" t="s">
        <v>70</v>
      </c>
      <c r="M82" s="3" t="s">
        <v>41</v>
      </c>
      <c r="N82" s="13"/>
      <c r="O82" s="12" t="s">
        <v>706</v>
      </c>
      <c r="P82" s="19"/>
      <c r="Q82" s="1"/>
      <c r="R82" s="1"/>
      <c r="S82" s="45" t="s">
        <v>43</v>
      </c>
      <c r="T82" s="45" t="s">
        <v>707</v>
      </c>
      <c r="U82" s="45"/>
      <c r="V82" s="45"/>
      <c r="W82" s="1">
        <v>40</v>
      </c>
      <c r="X82" s="1"/>
      <c r="Y82" s="1"/>
    </row>
    <row r="83" ht="15" hidden="1" spans="1:25">
      <c r="A83" s="1">
        <v>93</v>
      </c>
      <c r="B83" s="11" t="s">
        <v>708</v>
      </c>
      <c r="C83" s="2" t="s">
        <v>709</v>
      </c>
      <c r="D83" s="12" t="s">
        <v>710</v>
      </c>
      <c r="E83" s="13" t="s">
        <v>711</v>
      </c>
      <c r="F83" s="13">
        <v>1</v>
      </c>
      <c r="G83" s="14" t="s">
        <v>712</v>
      </c>
      <c r="H83" s="13" t="s">
        <v>713</v>
      </c>
      <c r="I83" s="13">
        <v>60</v>
      </c>
      <c r="J83" s="13">
        <v>112415</v>
      </c>
      <c r="K83" s="14" t="s">
        <v>682</v>
      </c>
      <c r="L83" s="14" t="s">
        <v>70</v>
      </c>
      <c r="M83" s="3" t="s">
        <v>41</v>
      </c>
      <c r="N83" s="55">
        <v>64795</v>
      </c>
      <c r="O83" s="12" t="s">
        <v>714</v>
      </c>
      <c r="P83" s="19"/>
      <c r="Q83" s="1"/>
      <c r="R83" s="1"/>
      <c r="S83" s="45" t="s">
        <v>43</v>
      </c>
      <c r="T83" s="45">
        <v>16.9</v>
      </c>
      <c r="U83" s="45"/>
      <c r="V83" s="45"/>
      <c r="W83" s="1">
        <v>30.5</v>
      </c>
      <c r="X83" s="1"/>
      <c r="Y83" s="1"/>
    </row>
    <row r="84" ht="15" hidden="1" spans="1:25">
      <c r="A84" s="1">
        <v>94</v>
      </c>
      <c r="B84" s="11" t="s">
        <v>715</v>
      </c>
      <c r="C84" s="2" t="s">
        <v>716</v>
      </c>
      <c r="D84" s="12" t="s">
        <v>717</v>
      </c>
      <c r="E84" s="13" t="s">
        <v>718</v>
      </c>
      <c r="F84" s="13">
        <v>5</v>
      </c>
      <c r="G84" s="14" t="s">
        <v>719</v>
      </c>
      <c r="H84" s="13" t="s">
        <v>720</v>
      </c>
      <c r="I84" s="13">
        <v>50</v>
      </c>
      <c r="J84" s="13">
        <v>111219</v>
      </c>
      <c r="K84" s="14" t="s">
        <v>721</v>
      </c>
      <c r="L84" s="14" t="s">
        <v>40</v>
      </c>
      <c r="M84" s="3" t="s">
        <v>41</v>
      </c>
      <c r="N84" s="13"/>
      <c r="O84" s="12" t="s">
        <v>722</v>
      </c>
      <c r="P84" s="19"/>
      <c r="Q84" s="1"/>
      <c r="R84" s="1"/>
      <c r="S84" s="45"/>
      <c r="T84" s="45"/>
      <c r="U84" s="45"/>
      <c r="V84" s="45"/>
      <c r="W84" s="1"/>
      <c r="X84" s="1"/>
      <c r="Y84" s="1"/>
    </row>
    <row r="85" ht="15" hidden="1" spans="1:25">
      <c r="A85" s="1">
        <v>95</v>
      </c>
      <c r="B85" s="2" t="s">
        <v>723</v>
      </c>
      <c r="C85" s="2" t="s">
        <v>724</v>
      </c>
      <c r="D85" s="3" t="s">
        <v>725</v>
      </c>
      <c r="E85" s="2" t="s">
        <v>726</v>
      </c>
      <c r="F85" s="2">
        <v>4</v>
      </c>
      <c r="G85" s="4" t="s">
        <v>727</v>
      </c>
      <c r="H85" s="2" t="s">
        <v>728</v>
      </c>
      <c r="I85" s="2">
        <v>22</v>
      </c>
      <c r="J85" s="2">
        <v>399</v>
      </c>
      <c r="K85" s="3" t="s">
        <v>729</v>
      </c>
      <c r="L85" s="4" t="s">
        <v>40</v>
      </c>
      <c r="M85" s="3" t="s">
        <v>41</v>
      </c>
      <c r="N85" s="2"/>
      <c r="O85" s="3" t="s">
        <v>86</v>
      </c>
      <c r="P85" s="31"/>
      <c r="Q85" s="1"/>
      <c r="R85" s="56"/>
      <c r="S85" s="45"/>
      <c r="T85" s="45"/>
      <c r="U85" s="45"/>
      <c r="V85" s="45"/>
      <c r="W85" s="60"/>
      <c r="X85" s="56"/>
      <c r="Y85" s="56"/>
    </row>
    <row r="86" ht="15" spans="1:25">
      <c r="A86" s="1">
        <v>96</v>
      </c>
      <c r="B86" s="2" t="s">
        <v>730</v>
      </c>
      <c r="C86" s="2" t="s">
        <v>731</v>
      </c>
      <c r="D86" s="3" t="s">
        <v>732</v>
      </c>
      <c r="E86" s="2" t="s">
        <v>733</v>
      </c>
      <c r="F86" s="2">
        <v>10</v>
      </c>
      <c r="G86" s="4" t="s">
        <v>734</v>
      </c>
      <c r="H86" s="2" t="s">
        <v>735</v>
      </c>
      <c r="I86" s="2">
        <v>18.5</v>
      </c>
      <c r="J86" s="2">
        <v>737</v>
      </c>
      <c r="K86" s="3" t="s">
        <v>736</v>
      </c>
      <c r="L86" s="4" t="s">
        <v>40</v>
      </c>
      <c r="M86" s="3" t="s">
        <v>41</v>
      </c>
      <c r="N86" s="2">
        <v>130515</v>
      </c>
      <c r="O86" s="3" t="s">
        <v>737</v>
      </c>
      <c r="P86" s="31"/>
      <c r="Q86" s="1"/>
      <c r="R86" s="56"/>
      <c r="S86" s="56" t="s">
        <v>224</v>
      </c>
      <c r="T86" s="56">
        <v>9.3</v>
      </c>
      <c r="U86" s="56"/>
      <c r="V86" s="56"/>
      <c r="W86" s="60">
        <v>18.6</v>
      </c>
      <c r="X86" s="56"/>
      <c r="Y86" s="56" t="s">
        <v>62</v>
      </c>
    </row>
    <row r="87" ht="15" spans="1:25">
      <c r="A87" s="1">
        <v>97</v>
      </c>
      <c r="B87" s="2" t="s">
        <v>738</v>
      </c>
      <c r="C87" s="9" t="s">
        <v>739</v>
      </c>
      <c r="D87" s="3" t="s">
        <v>740</v>
      </c>
      <c r="E87" s="2" t="s">
        <v>741</v>
      </c>
      <c r="F87" s="2">
        <v>5</v>
      </c>
      <c r="G87" s="4" t="s">
        <v>742</v>
      </c>
      <c r="H87" s="2" t="s">
        <v>743</v>
      </c>
      <c r="I87" s="2">
        <v>298</v>
      </c>
      <c r="J87" s="2">
        <v>105751</v>
      </c>
      <c r="K87" s="3" t="s">
        <v>744</v>
      </c>
      <c r="L87" s="4" t="s">
        <v>40</v>
      </c>
      <c r="M87" s="3" t="s">
        <v>41</v>
      </c>
      <c r="N87" s="2"/>
      <c r="O87" s="3" t="s">
        <v>86</v>
      </c>
      <c r="P87" s="31"/>
      <c r="Q87" s="1">
        <v>191494</v>
      </c>
      <c r="R87" s="56"/>
      <c r="S87" s="56" t="s">
        <v>43</v>
      </c>
      <c r="T87" s="56">
        <v>136</v>
      </c>
      <c r="U87" s="56"/>
      <c r="V87" s="56"/>
      <c r="W87" s="60">
        <v>226</v>
      </c>
      <c r="X87" s="56"/>
      <c r="Y87" s="56" t="s">
        <v>62</v>
      </c>
    </row>
    <row r="88" ht="15" hidden="1" spans="1:25">
      <c r="A88" s="1">
        <v>99</v>
      </c>
      <c r="B88" s="2" t="s">
        <v>751</v>
      </c>
      <c r="C88" s="2" t="s">
        <v>752</v>
      </c>
      <c r="D88" s="3" t="s">
        <v>753</v>
      </c>
      <c r="E88" s="2" t="s">
        <v>754</v>
      </c>
      <c r="F88" s="2">
        <v>1</v>
      </c>
      <c r="G88" s="4" t="s">
        <v>755</v>
      </c>
      <c r="H88" s="2" t="s">
        <v>756</v>
      </c>
      <c r="I88" s="2">
        <v>23</v>
      </c>
      <c r="J88" s="2">
        <v>107829</v>
      </c>
      <c r="K88" s="3" t="s">
        <v>750</v>
      </c>
      <c r="L88" s="4" t="s">
        <v>70</v>
      </c>
      <c r="M88" s="3" t="s">
        <v>41</v>
      </c>
      <c r="N88" s="2"/>
      <c r="O88" s="4" t="s">
        <v>86</v>
      </c>
      <c r="P88" s="31"/>
      <c r="Q88" s="1"/>
      <c r="R88" s="56"/>
      <c r="S88" s="56" t="s">
        <v>43</v>
      </c>
      <c r="T88" s="56"/>
      <c r="U88" s="56" t="s">
        <v>757</v>
      </c>
      <c r="V88" s="56">
        <v>15.6</v>
      </c>
      <c r="W88" s="60">
        <v>22.5</v>
      </c>
      <c r="X88" s="56"/>
      <c r="Y88" s="56"/>
    </row>
    <row r="89" ht="33.75" hidden="1" spans="1:25">
      <c r="A89" s="1">
        <v>100</v>
      </c>
      <c r="B89" s="2" t="s">
        <v>758</v>
      </c>
      <c r="C89" s="2" t="s">
        <v>759</v>
      </c>
      <c r="D89" s="3" t="s">
        <v>760</v>
      </c>
      <c r="E89" s="2" t="s">
        <v>761</v>
      </c>
      <c r="F89" s="2">
        <v>2</v>
      </c>
      <c r="G89" s="4" t="s">
        <v>762</v>
      </c>
      <c r="H89" s="2" t="s">
        <v>763</v>
      </c>
      <c r="I89" s="2">
        <v>398</v>
      </c>
      <c r="J89" s="2">
        <v>113298</v>
      </c>
      <c r="K89" s="3" t="s">
        <v>51</v>
      </c>
      <c r="L89" s="4" t="s">
        <v>70</v>
      </c>
      <c r="M89" s="3" t="s">
        <v>41</v>
      </c>
      <c r="N89" s="2"/>
      <c r="O89" s="4" t="s">
        <v>86</v>
      </c>
      <c r="P89" s="31"/>
      <c r="Q89" s="1"/>
      <c r="R89" s="56"/>
      <c r="S89" s="45" t="s">
        <v>764</v>
      </c>
      <c r="T89" s="45" t="s">
        <v>765</v>
      </c>
      <c r="U89" s="56"/>
      <c r="V89" s="56"/>
      <c r="W89" s="60"/>
      <c r="X89" s="56"/>
      <c r="Y89" s="56"/>
    </row>
    <row r="90" ht="15" hidden="1" spans="1:25">
      <c r="A90" s="1">
        <v>101</v>
      </c>
      <c r="B90" s="2" t="s">
        <v>766</v>
      </c>
      <c r="C90" s="2" t="s">
        <v>767</v>
      </c>
      <c r="D90" s="3" t="s">
        <v>768</v>
      </c>
      <c r="E90" s="2" t="s">
        <v>769</v>
      </c>
      <c r="F90" s="2">
        <v>1</v>
      </c>
      <c r="G90" s="4" t="s">
        <v>770</v>
      </c>
      <c r="H90" s="2" t="s">
        <v>771</v>
      </c>
      <c r="I90" s="2">
        <v>109</v>
      </c>
      <c r="J90" s="2">
        <v>113025</v>
      </c>
      <c r="K90" s="3" t="s">
        <v>144</v>
      </c>
      <c r="L90" s="4" t="s">
        <v>70</v>
      </c>
      <c r="M90" s="3" t="s">
        <v>41</v>
      </c>
      <c r="N90" s="2"/>
      <c r="O90" s="2" t="s">
        <v>772</v>
      </c>
      <c r="P90" s="31"/>
      <c r="Q90" s="1">
        <v>48228</v>
      </c>
      <c r="R90" s="56"/>
      <c r="S90" s="56" t="s">
        <v>241</v>
      </c>
      <c r="T90" s="56">
        <v>12.9</v>
      </c>
      <c r="U90" s="56"/>
      <c r="V90" s="56"/>
      <c r="W90" s="60">
        <v>25.5</v>
      </c>
      <c r="X90" s="56"/>
      <c r="Y90" s="56"/>
    </row>
    <row r="91" ht="15" hidden="1" spans="1:25">
      <c r="A91" s="1">
        <v>102</v>
      </c>
      <c r="B91" s="2" t="s">
        <v>773</v>
      </c>
      <c r="C91" s="2" t="s">
        <v>774</v>
      </c>
      <c r="D91" s="3" t="s">
        <v>775</v>
      </c>
      <c r="E91" s="2" t="s">
        <v>776</v>
      </c>
      <c r="F91" s="2">
        <v>1</v>
      </c>
      <c r="G91" s="4" t="s">
        <v>777</v>
      </c>
      <c r="H91" s="2" t="s">
        <v>778</v>
      </c>
      <c r="I91" s="2">
        <v>19</v>
      </c>
      <c r="J91" s="2">
        <v>113025</v>
      </c>
      <c r="K91" s="3" t="s">
        <v>144</v>
      </c>
      <c r="L91" s="4" t="s">
        <v>70</v>
      </c>
      <c r="M91" s="3" t="s">
        <v>41</v>
      </c>
      <c r="N91" s="2"/>
      <c r="O91" s="3" t="s">
        <v>86</v>
      </c>
      <c r="P91" s="31"/>
      <c r="Q91" s="1"/>
      <c r="R91" s="56"/>
      <c r="S91" s="56" t="s">
        <v>324</v>
      </c>
      <c r="T91" s="56" t="s">
        <v>779</v>
      </c>
      <c r="U91" s="56"/>
      <c r="V91" s="56"/>
      <c r="W91" s="60">
        <v>22.5</v>
      </c>
      <c r="X91" s="56"/>
      <c r="Y91" s="56"/>
    </row>
    <row r="92" ht="15" hidden="1" spans="1:25">
      <c r="A92" s="1">
        <v>104</v>
      </c>
      <c r="B92" s="2" t="s">
        <v>787</v>
      </c>
      <c r="C92" s="2" t="s">
        <v>788</v>
      </c>
      <c r="D92" s="3" t="s">
        <v>789</v>
      </c>
      <c r="E92" s="2" t="s">
        <v>790</v>
      </c>
      <c r="F92" s="2">
        <v>1</v>
      </c>
      <c r="G92" s="4" t="s">
        <v>791</v>
      </c>
      <c r="H92" s="2" t="s">
        <v>792</v>
      </c>
      <c r="I92" s="2">
        <v>179</v>
      </c>
      <c r="J92" s="2">
        <v>107829</v>
      </c>
      <c r="K92" s="3" t="s">
        <v>750</v>
      </c>
      <c r="L92" s="4" t="s">
        <v>70</v>
      </c>
      <c r="M92" s="3" t="s">
        <v>41</v>
      </c>
      <c r="N92" s="9"/>
      <c r="O92" s="3" t="s">
        <v>86</v>
      </c>
      <c r="P92" s="31"/>
      <c r="Q92" s="1"/>
      <c r="R92" s="56"/>
      <c r="S92" s="56" t="s">
        <v>43</v>
      </c>
      <c r="T92" s="56">
        <v>152.6</v>
      </c>
      <c r="U92" s="56"/>
      <c r="V92" s="56"/>
      <c r="W92" s="60">
        <v>186</v>
      </c>
      <c r="X92" s="56"/>
      <c r="Y92" s="56"/>
    </row>
    <row r="93" ht="15" spans="1:25">
      <c r="A93" s="1">
        <v>106</v>
      </c>
      <c r="B93" s="2" t="s">
        <v>800</v>
      </c>
      <c r="C93" s="2" t="s">
        <v>801</v>
      </c>
      <c r="D93" s="4" t="s">
        <v>802</v>
      </c>
      <c r="E93" s="4" t="s">
        <v>803</v>
      </c>
      <c r="F93" s="4">
        <v>3</v>
      </c>
      <c r="G93" s="4" t="s">
        <v>804</v>
      </c>
      <c r="H93" s="4" t="s">
        <v>805</v>
      </c>
      <c r="I93" s="4">
        <v>28</v>
      </c>
      <c r="J93" s="2">
        <v>102567</v>
      </c>
      <c r="K93" s="4" t="s">
        <v>806</v>
      </c>
      <c r="L93" s="4" t="s">
        <v>40</v>
      </c>
      <c r="M93" s="3" t="s">
        <v>41</v>
      </c>
      <c r="N93" s="2"/>
      <c r="O93" s="3" t="s">
        <v>86</v>
      </c>
      <c r="P93" s="56" t="s">
        <v>807</v>
      </c>
      <c r="Q93" s="1">
        <v>131250</v>
      </c>
      <c r="R93" s="56"/>
      <c r="S93" s="56" t="s">
        <v>87</v>
      </c>
      <c r="T93" s="56">
        <v>34.5</v>
      </c>
      <c r="U93" s="56"/>
      <c r="V93" s="56"/>
      <c r="W93" s="60">
        <v>38.6</v>
      </c>
      <c r="X93" s="56"/>
      <c r="Y93" s="56" t="s">
        <v>808</v>
      </c>
    </row>
    <row r="94" ht="15" hidden="1" spans="1:25">
      <c r="A94" s="1">
        <v>107</v>
      </c>
      <c r="B94" s="2" t="s">
        <v>809</v>
      </c>
      <c r="C94" s="2" t="s">
        <v>810</v>
      </c>
      <c r="D94" s="4" t="s">
        <v>811</v>
      </c>
      <c r="E94" s="2" t="s">
        <v>413</v>
      </c>
      <c r="F94" s="2">
        <v>5</v>
      </c>
      <c r="G94" s="4" t="s">
        <v>812</v>
      </c>
      <c r="H94" s="4" t="s">
        <v>813</v>
      </c>
      <c r="I94" s="4">
        <v>0</v>
      </c>
      <c r="J94" s="2">
        <v>343</v>
      </c>
      <c r="K94" s="4" t="s">
        <v>814</v>
      </c>
      <c r="L94" s="4" t="s">
        <v>40</v>
      </c>
      <c r="M94" s="3" t="s">
        <v>41</v>
      </c>
      <c r="N94" s="2"/>
      <c r="O94" s="3" t="s">
        <v>815</v>
      </c>
      <c r="P94" s="56"/>
      <c r="Q94" s="1" t="s">
        <v>816</v>
      </c>
      <c r="R94" s="56"/>
      <c r="S94" s="56" t="s">
        <v>324</v>
      </c>
      <c r="T94" s="56"/>
      <c r="U94" s="56" t="s">
        <v>817</v>
      </c>
      <c r="V94" s="56">
        <v>5.5</v>
      </c>
      <c r="W94" s="60">
        <v>19.8</v>
      </c>
      <c r="X94" s="56"/>
      <c r="Y94" s="56"/>
    </row>
    <row r="95" ht="15" hidden="1" spans="1:25">
      <c r="A95" s="1">
        <v>108</v>
      </c>
      <c r="B95" s="2" t="s">
        <v>818</v>
      </c>
      <c r="C95" s="2" t="s">
        <v>819</v>
      </c>
      <c r="D95" s="4" t="s">
        <v>820</v>
      </c>
      <c r="E95" s="4" t="s">
        <v>821</v>
      </c>
      <c r="F95" s="4">
        <v>1</v>
      </c>
      <c r="G95" s="4" t="s">
        <v>822</v>
      </c>
      <c r="H95" s="4" t="s">
        <v>823</v>
      </c>
      <c r="I95" s="4">
        <v>125</v>
      </c>
      <c r="J95" s="2">
        <v>105910</v>
      </c>
      <c r="K95" s="4" t="s">
        <v>824</v>
      </c>
      <c r="L95" s="4" t="s">
        <v>40</v>
      </c>
      <c r="M95" s="3" t="s">
        <v>41</v>
      </c>
      <c r="N95" s="9"/>
      <c r="O95" s="3" t="s">
        <v>86</v>
      </c>
      <c r="P95" s="56"/>
      <c r="Q95" s="1"/>
      <c r="R95" s="56"/>
      <c r="S95" s="56" t="s">
        <v>43</v>
      </c>
      <c r="T95" s="56">
        <v>26.11</v>
      </c>
      <c r="U95" s="56"/>
      <c r="V95" s="56"/>
      <c r="W95" s="60">
        <v>50</v>
      </c>
      <c r="X95" s="56"/>
      <c r="Y95" s="56"/>
    </row>
    <row r="96" ht="15" hidden="1" spans="1:25">
      <c r="A96" s="1">
        <v>110</v>
      </c>
      <c r="B96" s="2" t="s">
        <v>832</v>
      </c>
      <c r="C96" s="2" t="s">
        <v>833</v>
      </c>
      <c r="D96" s="4" t="s">
        <v>834</v>
      </c>
      <c r="E96" s="2" t="s">
        <v>835</v>
      </c>
      <c r="F96" s="2">
        <v>1</v>
      </c>
      <c r="G96" s="4" t="s">
        <v>836</v>
      </c>
      <c r="H96" s="4" t="s">
        <v>837</v>
      </c>
      <c r="I96" s="4">
        <v>59.8</v>
      </c>
      <c r="J96" s="2">
        <v>723</v>
      </c>
      <c r="K96" s="4" t="s">
        <v>838</v>
      </c>
      <c r="L96" s="4" t="s">
        <v>70</v>
      </c>
      <c r="M96" s="3" t="s">
        <v>41</v>
      </c>
      <c r="N96" s="2"/>
      <c r="O96" s="3" t="s">
        <v>86</v>
      </c>
      <c r="P96" s="56" t="s">
        <v>839</v>
      </c>
      <c r="Q96" s="1"/>
      <c r="R96" s="56"/>
      <c r="S96" s="61" t="s">
        <v>840</v>
      </c>
      <c r="T96" s="61">
        <v>26.5</v>
      </c>
      <c r="U96" s="56"/>
      <c r="V96" s="56"/>
      <c r="W96" s="56"/>
      <c r="X96" s="56"/>
      <c r="Y96" s="56"/>
    </row>
    <row r="97" ht="15" hidden="1" spans="1:25">
      <c r="A97" s="1">
        <v>111</v>
      </c>
      <c r="B97" s="2" t="s">
        <v>841</v>
      </c>
      <c r="C97" s="2" t="s">
        <v>842</v>
      </c>
      <c r="D97" s="4" t="s">
        <v>843</v>
      </c>
      <c r="E97" s="2" t="s">
        <v>844</v>
      </c>
      <c r="F97" s="2">
        <v>1</v>
      </c>
      <c r="G97" s="4" t="s">
        <v>845</v>
      </c>
      <c r="H97" s="2" t="s">
        <v>846</v>
      </c>
      <c r="I97" s="4">
        <v>15</v>
      </c>
      <c r="J97" s="2">
        <v>113023</v>
      </c>
      <c r="K97" s="4" t="s">
        <v>847</v>
      </c>
      <c r="L97" s="4" t="s">
        <v>70</v>
      </c>
      <c r="M97" s="3" t="s">
        <v>41</v>
      </c>
      <c r="N97" s="2"/>
      <c r="O97" s="3" t="s">
        <v>86</v>
      </c>
      <c r="P97" s="56"/>
      <c r="Q97" s="1"/>
      <c r="R97" s="56"/>
      <c r="S97" s="56" t="s">
        <v>43</v>
      </c>
      <c r="T97" s="56" t="s">
        <v>848</v>
      </c>
      <c r="U97" s="56"/>
      <c r="V97" s="56"/>
      <c r="W97" s="60">
        <v>16.8</v>
      </c>
      <c r="X97" s="56"/>
      <c r="Y97" s="56"/>
    </row>
    <row r="98" ht="15" hidden="1" spans="1:25">
      <c r="A98" s="1">
        <v>112</v>
      </c>
      <c r="B98" s="2" t="s">
        <v>849</v>
      </c>
      <c r="C98" s="2" t="s">
        <v>850</v>
      </c>
      <c r="D98" s="4" t="s">
        <v>851</v>
      </c>
      <c r="E98" s="2" t="s">
        <v>852</v>
      </c>
      <c r="F98" s="2">
        <v>1</v>
      </c>
      <c r="G98" s="4" t="s">
        <v>853</v>
      </c>
      <c r="H98" s="4" t="s">
        <v>854</v>
      </c>
      <c r="I98" s="4">
        <v>30</v>
      </c>
      <c r="J98" s="2">
        <v>107829</v>
      </c>
      <c r="K98" s="4" t="s">
        <v>855</v>
      </c>
      <c r="L98" s="4" t="s">
        <v>70</v>
      </c>
      <c r="M98" s="3" t="s">
        <v>41</v>
      </c>
      <c r="N98" s="2"/>
      <c r="O98" s="3" t="s">
        <v>86</v>
      </c>
      <c r="P98" s="56"/>
      <c r="Q98" s="1"/>
      <c r="R98" s="56"/>
      <c r="S98" s="56" t="s">
        <v>263</v>
      </c>
      <c r="T98" s="56"/>
      <c r="U98" s="56" t="s">
        <v>856</v>
      </c>
      <c r="V98" s="56">
        <v>35</v>
      </c>
      <c r="W98" s="60">
        <v>38</v>
      </c>
      <c r="X98" s="56"/>
      <c r="Y98" s="56"/>
    </row>
    <row r="99" ht="15" hidden="1" spans="1:25">
      <c r="A99" s="1">
        <v>114</v>
      </c>
      <c r="B99" s="2" t="s">
        <v>863</v>
      </c>
      <c r="C99" s="2" t="s">
        <v>864</v>
      </c>
      <c r="D99" s="4" t="s">
        <v>865</v>
      </c>
      <c r="E99" s="4" t="s">
        <v>866</v>
      </c>
      <c r="F99" s="4">
        <v>2</v>
      </c>
      <c r="G99" s="4" t="s">
        <v>867</v>
      </c>
      <c r="H99" s="3" t="s">
        <v>868</v>
      </c>
      <c r="I99" s="3">
        <v>28</v>
      </c>
      <c r="J99" s="2">
        <v>18318828721</v>
      </c>
      <c r="K99" s="4" t="s">
        <v>869</v>
      </c>
      <c r="L99" s="4" t="s">
        <v>70</v>
      </c>
      <c r="M99" s="3" t="s">
        <v>202</v>
      </c>
      <c r="N99" s="2"/>
      <c r="O99" s="3" t="s">
        <v>86</v>
      </c>
      <c r="P99" s="56"/>
      <c r="Q99" s="1"/>
      <c r="R99" s="56"/>
      <c r="S99" s="56"/>
      <c r="T99" s="56"/>
      <c r="U99" s="56"/>
      <c r="V99" s="56"/>
      <c r="W99" s="56"/>
      <c r="X99" s="56"/>
      <c r="Y99" s="56"/>
    </row>
    <row r="100" ht="15" hidden="1" spans="1:25">
      <c r="A100" s="1">
        <v>115</v>
      </c>
      <c r="B100" s="2" t="s">
        <v>870</v>
      </c>
      <c r="C100" s="2" t="s">
        <v>871</v>
      </c>
      <c r="D100" s="4" t="s">
        <v>872</v>
      </c>
      <c r="E100" s="4" t="s">
        <v>873</v>
      </c>
      <c r="F100" s="4">
        <v>3</v>
      </c>
      <c r="G100" s="4" t="s">
        <v>874</v>
      </c>
      <c r="H100" s="4" t="s">
        <v>875</v>
      </c>
      <c r="I100" s="4">
        <v>22</v>
      </c>
      <c r="J100" s="2">
        <v>720</v>
      </c>
      <c r="K100" s="4" t="s">
        <v>876</v>
      </c>
      <c r="L100" s="57" t="s">
        <v>70</v>
      </c>
      <c r="M100" s="3" t="s">
        <v>41</v>
      </c>
      <c r="N100" s="9"/>
      <c r="O100" s="3" t="s">
        <v>86</v>
      </c>
      <c r="P100" s="56"/>
      <c r="Q100" s="1"/>
      <c r="R100" s="56"/>
      <c r="S100" s="56"/>
      <c r="T100" s="56"/>
      <c r="U100" s="56"/>
      <c r="V100" s="56"/>
      <c r="W100" s="56"/>
      <c r="X100" s="56"/>
      <c r="Y100" s="56"/>
    </row>
    <row r="101" ht="15" spans="1:25">
      <c r="A101" s="1">
        <v>117</v>
      </c>
      <c r="B101" s="2" t="s">
        <v>884</v>
      </c>
      <c r="C101" s="2" t="s">
        <v>885</v>
      </c>
      <c r="D101" s="4" t="s">
        <v>886</v>
      </c>
      <c r="E101" s="2" t="s">
        <v>887</v>
      </c>
      <c r="F101" s="2">
        <v>2</v>
      </c>
      <c r="G101" s="4" t="s">
        <v>888</v>
      </c>
      <c r="H101" s="2" t="s">
        <v>889</v>
      </c>
      <c r="I101" s="2">
        <v>20</v>
      </c>
      <c r="J101" s="2">
        <v>116482</v>
      </c>
      <c r="K101" s="4" t="s">
        <v>890</v>
      </c>
      <c r="L101" s="57" t="s">
        <v>70</v>
      </c>
      <c r="M101" s="3" t="s">
        <v>41</v>
      </c>
      <c r="N101" s="2">
        <v>167026</v>
      </c>
      <c r="O101" s="3" t="s">
        <v>891</v>
      </c>
      <c r="P101" s="56" t="s">
        <v>892</v>
      </c>
      <c r="Q101" s="1"/>
      <c r="R101" s="56"/>
      <c r="S101" s="45" t="s">
        <v>169</v>
      </c>
      <c r="T101" s="45">
        <v>14.5</v>
      </c>
      <c r="U101" s="31"/>
      <c r="V101" s="31"/>
      <c r="W101" s="31">
        <v>20.8</v>
      </c>
      <c r="X101" s="56"/>
      <c r="Y101" s="56" t="s">
        <v>893</v>
      </c>
    </row>
    <row r="102" ht="15" hidden="1" spans="1:25">
      <c r="A102" s="1">
        <v>118</v>
      </c>
      <c r="B102" s="11" t="s">
        <v>894</v>
      </c>
      <c r="C102" s="2" t="s">
        <v>895</v>
      </c>
      <c r="D102" s="4" t="s">
        <v>896</v>
      </c>
      <c r="E102" s="2" t="s">
        <v>897</v>
      </c>
      <c r="F102" s="2">
        <v>2</v>
      </c>
      <c r="G102" s="4" t="s">
        <v>898</v>
      </c>
      <c r="H102" s="2" t="s">
        <v>899</v>
      </c>
      <c r="I102" s="2">
        <v>45</v>
      </c>
      <c r="J102" s="2">
        <v>105751</v>
      </c>
      <c r="K102" s="4" t="s">
        <v>900</v>
      </c>
      <c r="L102" s="4" t="s">
        <v>40</v>
      </c>
      <c r="M102" s="3" t="s">
        <v>41</v>
      </c>
      <c r="N102" s="2"/>
      <c r="O102" s="4" t="s">
        <v>86</v>
      </c>
      <c r="P102" s="56"/>
      <c r="Q102" s="1"/>
      <c r="R102" s="56"/>
      <c r="S102" s="45" t="s">
        <v>43</v>
      </c>
      <c r="T102" s="45">
        <v>21</v>
      </c>
      <c r="U102" s="56"/>
      <c r="V102" s="56"/>
      <c r="W102" s="60">
        <v>48</v>
      </c>
      <c r="X102" s="56"/>
      <c r="Y102" s="56"/>
    </row>
    <row r="103" ht="15" hidden="1" spans="1:25">
      <c r="A103" s="1">
        <v>121</v>
      </c>
      <c r="B103" s="13" t="s">
        <v>916</v>
      </c>
      <c r="C103" s="2" t="s">
        <v>917</v>
      </c>
      <c r="D103" s="14" t="s">
        <v>918</v>
      </c>
      <c r="E103" s="14" t="s">
        <v>919</v>
      </c>
      <c r="F103" s="14">
        <v>10</v>
      </c>
      <c r="G103" s="14" t="s">
        <v>920</v>
      </c>
      <c r="H103" s="3" t="s">
        <v>921</v>
      </c>
      <c r="I103" s="3">
        <v>52.8</v>
      </c>
      <c r="J103" s="13">
        <v>13880799855</v>
      </c>
      <c r="K103" s="14" t="s">
        <v>922</v>
      </c>
      <c r="L103" s="3" t="s">
        <v>70</v>
      </c>
      <c r="M103" s="3" t="s">
        <v>202</v>
      </c>
      <c r="N103" s="2">
        <v>108449</v>
      </c>
      <c r="O103" s="3" t="s">
        <v>232</v>
      </c>
      <c r="P103" s="56" t="s">
        <v>923</v>
      </c>
      <c r="Q103" s="31"/>
      <c r="R103" s="56"/>
      <c r="S103" s="56" t="s">
        <v>61</v>
      </c>
      <c r="T103" s="31">
        <v>16</v>
      </c>
      <c r="U103" s="56"/>
      <c r="V103" s="56"/>
      <c r="W103" s="31">
        <v>26.8</v>
      </c>
      <c r="X103" s="56"/>
      <c r="Y103" s="56"/>
    </row>
    <row r="104" ht="15" hidden="1" spans="1:25">
      <c r="A104" s="1">
        <v>122</v>
      </c>
      <c r="B104" s="13" t="s">
        <v>925</v>
      </c>
      <c r="C104" s="2" t="s">
        <v>926</v>
      </c>
      <c r="D104" s="14" t="s">
        <v>927</v>
      </c>
      <c r="E104" s="14" t="s">
        <v>928</v>
      </c>
      <c r="F104" s="14">
        <v>20</v>
      </c>
      <c r="G104" s="14" t="s">
        <v>929</v>
      </c>
      <c r="H104" s="14" t="s">
        <v>930</v>
      </c>
      <c r="I104" s="3">
        <v>55</v>
      </c>
      <c r="J104" s="13">
        <v>13659542262</v>
      </c>
      <c r="K104" s="14" t="s">
        <v>931</v>
      </c>
      <c r="L104" s="3" t="s">
        <v>70</v>
      </c>
      <c r="M104" s="3" t="s">
        <v>202</v>
      </c>
      <c r="N104" s="9"/>
      <c r="O104" s="3" t="s">
        <v>86</v>
      </c>
      <c r="P104" s="56" t="s">
        <v>923</v>
      </c>
      <c r="Q104" s="31"/>
      <c r="R104" s="56"/>
      <c r="S104" s="56" t="s">
        <v>61</v>
      </c>
      <c r="T104" s="31">
        <v>38.5</v>
      </c>
      <c r="U104" s="56"/>
      <c r="V104" s="56"/>
      <c r="W104" s="31">
        <v>64.5</v>
      </c>
      <c r="X104" s="56"/>
      <c r="Y104" s="56"/>
    </row>
    <row r="105" ht="15" hidden="1" spans="1:25">
      <c r="A105" s="1">
        <v>123</v>
      </c>
      <c r="B105" s="13" t="s">
        <v>932</v>
      </c>
      <c r="C105" s="2" t="s">
        <v>933</v>
      </c>
      <c r="D105" s="14" t="s">
        <v>934</v>
      </c>
      <c r="E105" s="14" t="s">
        <v>935</v>
      </c>
      <c r="F105" s="14">
        <v>10</v>
      </c>
      <c r="G105" s="14" t="s">
        <v>936</v>
      </c>
      <c r="H105" s="14" t="s">
        <v>937</v>
      </c>
      <c r="I105" s="2">
        <v>28</v>
      </c>
      <c r="J105" s="13">
        <v>18380586287</v>
      </c>
      <c r="K105" s="14" t="s">
        <v>938</v>
      </c>
      <c r="L105" s="3" t="s">
        <v>70</v>
      </c>
      <c r="M105" s="3" t="s">
        <v>202</v>
      </c>
      <c r="N105" s="2"/>
      <c r="O105" s="3" t="s">
        <v>86</v>
      </c>
      <c r="P105" s="56" t="s">
        <v>923</v>
      </c>
      <c r="Q105" s="31">
        <v>213459</v>
      </c>
      <c r="R105" s="56"/>
      <c r="S105" s="56" t="s">
        <v>43</v>
      </c>
      <c r="T105" s="31">
        <v>20</v>
      </c>
      <c r="U105" s="56"/>
      <c r="V105" s="56"/>
      <c r="W105" s="31">
        <v>28.5</v>
      </c>
      <c r="X105" s="56"/>
      <c r="Y105" s="56"/>
    </row>
    <row r="106" ht="15" hidden="1" spans="1:25">
      <c r="A106" s="1">
        <v>126</v>
      </c>
      <c r="B106" s="13" t="s">
        <v>946</v>
      </c>
      <c r="C106" s="54" t="s">
        <v>947</v>
      </c>
      <c r="D106" s="14" t="s">
        <v>948</v>
      </c>
      <c r="E106" s="14" t="s">
        <v>949</v>
      </c>
      <c r="F106" s="14">
        <v>5</v>
      </c>
      <c r="G106" s="14" t="s">
        <v>950</v>
      </c>
      <c r="H106" s="14" t="s">
        <v>951</v>
      </c>
      <c r="I106" s="54">
        <v>15</v>
      </c>
      <c r="J106" s="13">
        <v>15908112287</v>
      </c>
      <c r="K106" s="14" t="s">
        <v>952</v>
      </c>
      <c r="L106" s="3" t="s">
        <v>70</v>
      </c>
      <c r="M106" s="3" t="s">
        <v>202</v>
      </c>
      <c r="N106" s="54"/>
      <c r="O106" s="3" t="s">
        <v>86</v>
      </c>
      <c r="P106" s="56"/>
      <c r="Q106" s="31"/>
      <c r="R106" s="56"/>
      <c r="S106" s="56" t="s">
        <v>43</v>
      </c>
      <c r="T106" s="56">
        <v>16.8</v>
      </c>
      <c r="U106" s="56"/>
      <c r="V106" s="56"/>
      <c r="W106" s="56"/>
      <c r="X106" s="56"/>
      <c r="Y106" s="56"/>
    </row>
    <row r="107" ht="15" hidden="1" spans="1:25">
      <c r="A107" s="1">
        <v>127</v>
      </c>
      <c r="B107" s="11" t="s">
        <v>953</v>
      </c>
      <c r="C107" s="54" t="s">
        <v>954</v>
      </c>
      <c r="D107" s="14" t="s">
        <v>955</v>
      </c>
      <c r="E107" s="13" t="s">
        <v>956</v>
      </c>
      <c r="F107" s="13">
        <v>10</v>
      </c>
      <c r="G107" s="14" t="s">
        <v>957</v>
      </c>
      <c r="H107" s="13" t="s">
        <v>958</v>
      </c>
      <c r="I107" s="13">
        <v>16</v>
      </c>
      <c r="J107" s="13">
        <v>343</v>
      </c>
      <c r="K107" s="14" t="s">
        <v>814</v>
      </c>
      <c r="L107" s="14" t="s">
        <v>40</v>
      </c>
      <c r="M107" s="54" t="s">
        <v>41</v>
      </c>
      <c r="N107" s="54"/>
      <c r="O107" s="3" t="s">
        <v>959</v>
      </c>
      <c r="P107" s="56" t="s">
        <v>923</v>
      </c>
      <c r="Q107" s="31"/>
      <c r="R107" s="56"/>
      <c r="S107" s="56" t="s">
        <v>61</v>
      </c>
      <c r="T107" s="31">
        <v>21</v>
      </c>
      <c r="U107" s="56"/>
      <c r="V107" s="56"/>
      <c r="W107" s="31">
        <v>35</v>
      </c>
      <c r="X107" s="56"/>
      <c r="Y107" s="56"/>
    </row>
    <row r="108" ht="15" hidden="1" spans="1:25">
      <c r="A108" s="1">
        <v>128</v>
      </c>
      <c r="B108" s="11" t="s">
        <v>960</v>
      </c>
      <c r="C108" s="54" t="s">
        <v>961</v>
      </c>
      <c r="D108" s="14" t="s">
        <v>962</v>
      </c>
      <c r="E108" s="13" t="s">
        <v>963</v>
      </c>
      <c r="F108" s="13">
        <v>10</v>
      </c>
      <c r="G108" s="14" t="s">
        <v>964</v>
      </c>
      <c r="H108" s="13" t="s">
        <v>965</v>
      </c>
      <c r="I108" s="13">
        <v>30</v>
      </c>
      <c r="J108" s="13">
        <v>343</v>
      </c>
      <c r="K108" s="14" t="s">
        <v>814</v>
      </c>
      <c r="L108" s="14" t="s">
        <v>40</v>
      </c>
      <c r="M108" s="54" t="s">
        <v>41</v>
      </c>
      <c r="N108" s="54"/>
      <c r="O108" s="3" t="s">
        <v>966</v>
      </c>
      <c r="P108" s="56"/>
      <c r="Q108" s="31"/>
      <c r="R108" s="56"/>
      <c r="S108" s="45" t="s">
        <v>43</v>
      </c>
      <c r="T108" s="45">
        <v>140</v>
      </c>
      <c r="U108" s="56"/>
      <c r="V108" s="56"/>
      <c r="W108" s="31">
        <v>200</v>
      </c>
      <c r="X108" s="56"/>
      <c r="Y108" s="56"/>
    </row>
    <row r="109" ht="15" spans="1:25">
      <c r="A109" s="1">
        <v>129</v>
      </c>
      <c r="B109" s="11" t="s">
        <v>967</v>
      </c>
      <c r="C109" s="54" t="s">
        <v>968</v>
      </c>
      <c r="D109" s="14" t="s">
        <v>969</v>
      </c>
      <c r="E109" s="14" t="s">
        <v>970</v>
      </c>
      <c r="F109" s="14">
        <v>10</v>
      </c>
      <c r="G109" s="14" t="s">
        <v>971</v>
      </c>
      <c r="H109" s="14" t="s">
        <v>972</v>
      </c>
      <c r="I109" s="13">
        <v>58</v>
      </c>
      <c r="J109" s="13">
        <v>343</v>
      </c>
      <c r="K109" s="14" t="s">
        <v>814</v>
      </c>
      <c r="L109" s="14" t="s">
        <v>40</v>
      </c>
      <c r="M109" s="54" t="s">
        <v>41</v>
      </c>
      <c r="N109" s="54">
        <v>114218</v>
      </c>
      <c r="O109" s="3" t="s">
        <v>973</v>
      </c>
      <c r="P109" s="56" t="s">
        <v>923</v>
      </c>
      <c r="Q109" s="31"/>
      <c r="R109" s="56"/>
      <c r="S109" s="45" t="s">
        <v>764</v>
      </c>
      <c r="T109" s="45">
        <v>52</v>
      </c>
      <c r="U109" s="56"/>
      <c r="V109" s="56"/>
      <c r="W109" s="31">
        <v>62.8</v>
      </c>
      <c r="X109" s="56"/>
      <c r="Y109" s="30" t="s">
        <v>96</v>
      </c>
    </row>
    <row r="110" ht="15" hidden="1" spans="1:25">
      <c r="A110" s="1">
        <v>130</v>
      </c>
      <c r="B110" s="11" t="s">
        <v>974</v>
      </c>
      <c r="C110" s="54" t="s">
        <v>975</v>
      </c>
      <c r="D110" s="14" t="s">
        <v>976</v>
      </c>
      <c r="E110" s="14" t="s">
        <v>977</v>
      </c>
      <c r="F110" s="14">
        <v>1</v>
      </c>
      <c r="G110" s="14" t="s">
        <v>978</v>
      </c>
      <c r="H110" s="14" t="s">
        <v>979</v>
      </c>
      <c r="I110" s="13">
        <v>0</v>
      </c>
      <c r="J110" s="13">
        <v>105751</v>
      </c>
      <c r="K110" s="14" t="s">
        <v>900</v>
      </c>
      <c r="L110" s="14" t="s">
        <v>70</v>
      </c>
      <c r="M110" s="54" t="s">
        <v>41</v>
      </c>
      <c r="N110" s="54"/>
      <c r="O110" s="3" t="s">
        <v>86</v>
      </c>
      <c r="P110" s="56" t="s">
        <v>923</v>
      </c>
      <c r="Q110" s="31"/>
      <c r="R110" s="56"/>
      <c r="S110" s="45" t="s">
        <v>43</v>
      </c>
      <c r="T110" s="45">
        <v>16.8</v>
      </c>
      <c r="U110" s="56"/>
      <c r="V110" s="56"/>
      <c r="W110" s="31">
        <v>22.8</v>
      </c>
      <c r="X110" s="56"/>
      <c r="Y110" s="56"/>
    </row>
    <row r="111" ht="15" spans="1:25">
      <c r="A111" s="1">
        <v>131</v>
      </c>
      <c r="B111" s="11" t="s">
        <v>980</v>
      </c>
      <c r="C111" s="54" t="s">
        <v>981</v>
      </c>
      <c r="D111" s="14" t="s">
        <v>982</v>
      </c>
      <c r="E111" s="13" t="s">
        <v>983</v>
      </c>
      <c r="F111" s="13">
        <v>5</v>
      </c>
      <c r="G111" s="14" t="s">
        <v>984</v>
      </c>
      <c r="H111" s="13" t="s">
        <v>985</v>
      </c>
      <c r="I111" s="13">
        <v>0</v>
      </c>
      <c r="J111" s="13">
        <v>105751</v>
      </c>
      <c r="K111" s="14" t="s">
        <v>900</v>
      </c>
      <c r="L111" s="14" t="s">
        <v>40</v>
      </c>
      <c r="M111" s="54" t="s">
        <v>41</v>
      </c>
      <c r="N111" s="54"/>
      <c r="O111" s="3" t="s">
        <v>86</v>
      </c>
      <c r="P111" s="56" t="s">
        <v>923</v>
      </c>
      <c r="Q111" s="31">
        <v>136101</v>
      </c>
      <c r="R111" s="56"/>
      <c r="S111" s="61" t="s">
        <v>61</v>
      </c>
      <c r="T111" s="61">
        <v>21</v>
      </c>
      <c r="U111" s="56"/>
      <c r="V111" s="56"/>
      <c r="W111" s="31">
        <v>30</v>
      </c>
      <c r="X111" s="56"/>
      <c r="Y111" s="30" t="s">
        <v>96</v>
      </c>
    </row>
    <row r="112" ht="15" hidden="1" spans="1:25">
      <c r="A112" s="1">
        <v>132</v>
      </c>
      <c r="B112" s="11" t="s">
        <v>986</v>
      </c>
      <c r="C112" s="54" t="s">
        <v>987</v>
      </c>
      <c r="D112" s="14" t="s">
        <v>988</v>
      </c>
      <c r="E112" s="13" t="s">
        <v>989</v>
      </c>
      <c r="F112" s="13">
        <v>40</v>
      </c>
      <c r="G112" s="14" t="s">
        <v>990</v>
      </c>
      <c r="H112" s="13" t="s">
        <v>991</v>
      </c>
      <c r="I112" s="13">
        <v>80</v>
      </c>
      <c r="J112" s="13">
        <v>116482</v>
      </c>
      <c r="K112" s="14" t="s">
        <v>890</v>
      </c>
      <c r="L112" s="14" t="s">
        <v>40</v>
      </c>
      <c r="M112" s="54" t="s">
        <v>41</v>
      </c>
      <c r="N112" s="54"/>
      <c r="O112" s="3" t="s">
        <v>86</v>
      </c>
      <c r="P112" s="56" t="s">
        <v>923</v>
      </c>
      <c r="Q112" s="31"/>
      <c r="R112" s="56"/>
      <c r="S112" s="45" t="s">
        <v>992</v>
      </c>
      <c r="T112" s="45">
        <v>80</v>
      </c>
      <c r="U112" s="31"/>
      <c r="V112" s="31"/>
      <c r="W112" s="31">
        <v>95</v>
      </c>
      <c r="X112" s="56"/>
      <c r="Y112" s="56"/>
    </row>
    <row r="113" ht="15" hidden="1" spans="1:25">
      <c r="A113" s="1">
        <v>134</v>
      </c>
      <c r="B113" s="11" t="s">
        <v>996</v>
      </c>
      <c r="C113" s="54" t="s">
        <v>997</v>
      </c>
      <c r="D113" s="14" t="s">
        <v>998</v>
      </c>
      <c r="E113" s="13" t="s">
        <v>999</v>
      </c>
      <c r="F113" s="13">
        <v>2</v>
      </c>
      <c r="G113" s="14" t="s">
        <v>1000</v>
      </c>
      <c r="H113" s="13" t="s">
        <v>1001</v>
      </c>
      <c r="I113" s="13">
        <v>88</v>
      </c>
      <c r="J113" s="13">
        <v>387</v>
      </c>
      <c r="K113" s="14" t="s">
        <v>1002</v>
      </c>
      <c r="L113" s="14" t="s">
        <v>70</v>
      </c>
      <c r="M113" s="54" t="s">
        <v>41</v>
      </c>
      <c r="N113" s="54"/>
      <c r="O113" s="3" t="s">
        <v>1003</v>
      </c>
      <c r="P113" s="56"/>
      <c r="Q113" s="31"/>
      <c r="R113" s="56"/>
      <c r="S113" s="56"/>
      <c r="T113" s="56"/>
      <c r="U113" s="56"/>
      <c r="V113" s="56"/>
      <c r="W113" s="56"/>
      <c r="X113" s="56"/>
      <c r="Y113" s="56"/>
    </row>
    <row r="114" ht="15" hidden="1" spans="1:25">
      <c r="A114" s="1">
        <v>138</v>
      </c>
      <c r="B114" s="11" t="s">
        <v>1022</v>
      </c>
      <c r="C114" s="54" t="s">
        <v>1023</v>
      </c>
      <c r="D114" s="14" t="s">
        <v>1024</v>
      </c>
      <c r="E114" s="14" t="s">
        <v>1025</v>
      </c>
      <c r="F114" s="14">
        <v>1</v>
      </c>
      <c r="G114" s="14" t="s">
        <v>1026</v>
      </c>
      <c r="H114" s="13" t="s">
        <v>1027</v>
      </c>
      <c r="I114" s="13">
        <v>36</v>
      </c>
      <c r="J114" s="13">
        <v>105910</v>
      </c>
      <c r="K114" s="14" t="s">
        <v>824</v>
      </c>
      <c r="L114" s="14" t="s">
        <v>40</v>
      </c>
      <c r="M114" s="54" t="s">
        <v>41</v>
      </c>
      <c r="N114" s="54"/>
      <c r="O114" s="3" t="s">
        <v>86</v>
      </c>
      <c r="P114" s="56"/>
      <c r="Q114" s="31"/>
      <c r="R114" s="56"/>
      <c r="S114" s="56"/>
      <c r="T114" s="56"/>
      <c r="U114" s="56"/>
      <c r="V114" s="56"/>
      <c r="W114" s="56"/>
      <c r="X114" s="56"/>
      <c r="Y114" s="56"/>
    </row>
    <row r="115" ht="22.5" hidden="1" spans="1:25">
      <c r="A115" s="1">
        <v>139</v>
      </c>
      <c r="B115" s="11" t="s">
        <v>1028</v>
      </c>
      <c r="C115" s="54" t="s">
        <v>1029</v>
      </c>
      <c r="D115" s="14" t="s">
        <v>1030</v>
      </c>
      <c r="E115" s="14" t="s">
        <v>1031</v>
      </c>
      <c r="F115" s="14">
        <v>1</v>
      </c>
      <c r="G115" s="14" t="s">
        <v>1032</v>
      </c>
      <c r="H115" s="14" t="s">
        <v>1033</v>
      </c>
      <c r="I115" s="13">
        <v>29.8</v>
      </c>
      <c r="J115" s="13">
        <v>105910</v>
      </c>
      <c r="K115" s="14" t="s">
        <v>824</v>
      </c>
      <c r="L115" s="14" t="s">
        <v>40</v>
      </c>
      <c r="M115" s="54" t="s">
        <v>41</v>
      </c>
      <c r="N115" s="54"/>
      <c r="O115" s="3" t="s">
        <v>86</v>
      </c>
      <c r="P115" s="56" t="s">
        <v>923</v>
      </c>
      <c r="Q115" s="31"/>
      <c r="R115" s="56"/>
      <c r="S115" s="45" t="s">
        <v>43</v>
      </c>
      <c r="T115" s="45" t="s">
        <v>1034</v>
      </c>
      <c r="U115" s="56"/>
      <c r="V115" s="56"/>
      <c r="W115" s="31">
        <v>22.8</v>
      </c>
      <c r="X115" s="56"/>
      <c r="Y115" s="56"/>
    </row>
    <row r="116" ht="15" hidden="1" spans="1:25">
      <c r="A116" s="1">
        <v>140</v>
      </c>
      <c r="B116" s="11" t="s">
        <v>1035</v>
      </c>
      <c r="C116" s="54" t="s">
        <v>1036</v>
      </c>
      <c r="D116" s="14" t="s">
        <v>1037</v>
      </c>
      <c r="E116" s="14" t="s">
        <v>1038</v>
      </c>
      <c r="F116" s="14">
        <v>1</v>
      </c>
      <c r="G116" s="14" t="s">
        <v>1039</v>
      </c>
      <c r="H116" s="14" t="s">
        <v>1040</v>
      </c>
      <c r="I116" s="13">
        <v>29</v>
      </c>
      <c r="J116" s="13">
        <v>105910</v>
      </c>
      <c r="K116" s="14" t="s">
        <v>824</v>
      </c>
      <c r="L116" s="14" t="s">
        <v>40</v>
      </c>
      <c r="M116" s="54" t="s">
        <v>41</v>
      </c>
      <c r="N116" s="54"/>
      <c r="O116" s="3" t="s">
        <v>86</v>
      </c>
      <c r="P116" s="56"/>
      <c r="Q116" s="31"/>
      <c r="R116" s="56"/>
      <c r="S116" s="56"/>
      <c r="T116" s="56"/>
      <c r="U116" s="56"/>
      <c r="V116" s="56"/>
      <c r="W116" s="56"/>
      <c r="X116" s="56"/>
      <c r="Y116" s="56"/>
    </row>
    <row r="117" ht="15" hidden="1" spans="1:25">
      <c r="A117" s="1">
        <v>141</v>
      </c>
      <c r="B117" s="11" t="s">
        <v>1041</v>
      </c>
      <c r="C117" s="54" t="s">
        <v>1042</v>
      </c>
      <c r="D117" s="14" t="s">
        <v>1043</v>
      </c>
      <c r="E117" s="13" t="s">
        <v>1044</v>
      </c>
      <c r="F117" s="13">
        <v>5</v>
      </c>
      <c r="G117" s="14" t="s">
        <v>1045</v>
      </c>
      <c r="H117" s="13" t="s">
        <v>1046</v>
      </c>
      <c r="I117" s="13">
        <v>20</v>
      </c>
      <c r="J117" s="13">
        <v>343</v>
      </c>
      <c r="K117" s="14" t="s">
        <v>814</v>
      </c>
      <c r="L117" s="14" t="s">
        <v>40</v>
      </c>
      <c r="M117" s="54" t="s">
        <v>41</v>
      </c>
      <c r="N117" s="54"/>
      <c r="O117" s="3" t="s">
        <v>86</v>
      </c>
      <c r="P117" s="56"/>
      <c r="Q117" s="31"/>
      <c r="R117" s="56"/>
      <c r="S117" s="56"/>
      <c r="T117" s="56"/>
      <c r="U117" s="56"/>
      <c r="V117" s="56"/>
      <c r="W117" s="56"/>
      <c r="X117" s="56"/>
      <c r="Y117" s="56"/>
    </row>
    <row r="118" ht="15" hidden="1" spans="1:25">
      <c r="A118" s="1">
        <v>142</v>
      </c>
      <c r="B118" s="11" t="s">
        <v>1047</v>
      </c>
      <c r="C118" s="54" t="s">
        <v>1048</v>
      </c>
      <c r="D118" s="14" t="s">
        <v>1049</v>
      </c>
      <c r="E118" s="13" t="s">
        <v>1050</v>
      </c>
      <c r="F118" s="13">
        <v>2</v>
      </c>
      <c r="G118" s="14" t="s">
        <v>1051</v>
      </c>
      <c r="H118" s="13" t="s">
        <v>1052</v>
      </c>
      <c r="I118" s="13">
        <v>25</v>
      </c>
      <c r="J118" s="13">
        <v>106865</v>
      </c>
      <c r="K118" s="14" t="s">
        <v>1053</v>
      </c>
      <c r="L118" s="14" t="s">
        <v>40</v>
      </c>
      <c r="M118" s="54" t="s">
        <v>41</v>
      </c>
      <c r="N118" s="54"/>
      <c r="O118" s="3" t="s">
        <v>86</v>
      </c>
      <c r="P118" s="56" t="s">
        <v>923</v>
      </c>
      <c r="Q118" s="31"/>
      <c r="R118" s="56"/>
      <c r="S118" s="56" t="s">
        <v>61</v>
      </c>
      <c r="T118" s="31">
        <v>22.5</v>
      </c>
      <c r="U118" s="56"/>
      <c r="V118" s="56"/>
      <c r="W118" s="31">
        <v>32.5</v>
      </c>
      <c r="X118" s="56"/>
      <c r="Y118" s="56"/>
    </row>
    <row r="119" ht="15" hidden="1" spans="1:25">
      <c r="A119" s="1">
        <v>143</v>
      </c>
      <c r="B119" s="11" t="s">
        <v>1054</v>
      </c>
      <c r="C119" s="54" t="s">
        <v>1055</v>
      </c>
      <c r="D119" s="14" t="s">
        <v>1056</v>
      </c>
      <c r="E119" s="14" t="s">
        <v>1057</v>
      </c>
      <c r="F119" s="13">
        <v>2</v>
      </c>
      <c r="G119" s="14" t="s">
        <v>514</v>
      </c>
      <c r="H119" s="13" t="s">
        <v>1058</v>
      </c>
      <c r="I119" s="13">
        <v>45</v>
      </c>
      <c r="J119" s="13">
        <v>106865</v>
      </c>
      <c r="K119" s="14" t="s">
        <v>1053</v>
      </c>
      <c r="L119" s="14" t="s">
        <v>40</v>
      </c>
      <c r="M119" s="54" t="s">
        <v>41</v>
      </c>
      <c r="N119" s="54"/>
      <c r="O119" s="3" t="s">
        <v>86</v>
      </c>
      <c r="P119" s="56" t="s">
        <v>923</v>
      </c>
      <c r="Q119" s="31"/>
      <c r="R119" s="56"/>
      <c r="S119" s="45" t="s">
        <v>43</v>
      </c>
      <c r="T119" s="45"/>
      <c r="U119" s="43" t="s">
        <v>1059</v>
      </c>
      <c r="V119" s="45">
        <v>18.5</v>
      </c>
      <c r="W119" s="31">
        <v>26.5</v>
      </c>
      <c r="X119" s="56"/>
      <c r="Y119" s="56"/>
    </row>
    <row r="120" ht="15" spans="1:25">
      <c r="A120" s="1">
        <v>144</v>
      </c>
      <c r="B120" s="11" t="s">
        <v>1061</v>
      </c>
      <c r="C120" s="54" t="s">
        <v>1062</v>
      </c>
      <c r="D120" s="14" t="s">
        <v>1063</v>
      </c>
      <c r="E120" s="13" t="s">
        <v>1064</v>
      </c>
      <c r="F120" s="13">
        <v>2</v>
      </c>
      <c r="G120" s="14" t="s">
        <v>1065</v>
      </c>
      <c r="H120" s="13" t="s">
        <v>1066</v>
      </c>
      <c r="I120" s="13">
        <v>45</v>
      </c>
      <c r="J120" s="13">
        <v>112888</v>
      </c>
      <c r="K120" s="14" t="s">
        <v>1067</v>
      </c>
      <c r="L120" s="14" t="s">
        <v>40</v>
      </c>
      <c r="M120" s="54" t="s">
        <v>41</v>
      </c>
      <c r="N120" s="54"/>
      <c r="O120" s="3" t="s">
        <v>86</v>
      </c>
      <c r="P120" s="56" t="s">
        <v>923</v>
      </c>
      <c r="Q120" s="31">
        <v>190732</v>
      </c>
      <c r="R120" s="56"/>
      <c r="S120" s="61" t="s">
        <v>61</v>
      </c>
      <c r="T120" s="61">
        <v>22.5</v>
      </c>
      <c r="U120" s="56"/>
      <c r="V120" s="56"/>
      <c r="W120" s="31">
        <v>32.5</v>
      </c>
      <c r="X120" s="56"/>
      <c r="Y120" s="45" t="s">
        <v>217</v>
      </c>
    </row>
    <row r="121" ht="15" hidden="1" spans="1:25">
      <c r="A121" s="1">
        <v>145</v>
      </c>
      <c r="B121" s="11" t="s">
        <v>1068</v>
      </c>
      <c r="C121" s="54" t="s">
        <v>1069</v>
      </c>
      <c r="D121" s="14" t="s">
        <v>1070</v>
      </c>
      <c r="E121" s="13" t="s">
        <v>1071</v>
      </c>
      <c r="F121" s="13">
        <v>1</v>
      </c>
      <c r="G121" s="14" t="s">
        <v>1072</v>
      </c>
      <c r="H121" s="13" t="s">
        <v>1073</v>
      </c>
      <c r="I121" s="13">
        <v>23</v>
      </c>
      <c r="J121" s="13">
        <v>105910</v>
      </c>
      <c r="K121" s="14" t="s">
        <v>824</v>
      </c>
      <c r="L121" s="14" t="s">
        <v>40</v>
      </c>
      <c r="M121" s="54" t="s">
        <v>41</v>
      </c>
      <c r="N121" s="54">
        <v>103</v>
      </c>
      <c r="O121" s="54" t="s">
        <v>232</v>
      </c>
      <c r="P121" s="56" t="s">
        <v>923</v>
      </c>
      <c r="Q121" s="31"/>
      <c r="R121" s="56"/>
      <c r="S121" s="61" t="s">
        <v>263</v>
      </c>
      <c r="T121" s="61">
        <v>9.5</v>
      </c>
      <c r="U121" s="56"/>
      <c r="V121" s="56"/>
      <c r="W121" s="31">
        <v>13.5</v>
      </c>
      <c r="X121" s="56"/>
      <c r="Y121" s="56"/>
    </row>
    <row r="122" ht="15" hidden="1" spans="1:25">
      <c r="A122" s="1">
        <v>146</v>
      </c>
      <c r="B122" s="11" t="s">
        <v>1074</v>
      </c>
      <c r="C122" s="54" t="s">
        <v>1075</v>
      </c>
      <c r="D122" s="14" t="s">
        <v>1076</v>
      </c>
      <c r="E122" s="13" t="s">
        <v>1077</v>
      </c>
      <c r="F122" s="13">
        <v>2</v>
      </c>
      <c r="G122" s="14" t="s">
        <v>1078</v>
      </c>
      <c r="H122" s="13" t="s">
        <v>1079</v>
      </c>
      <c r="I122" s="13">
        <v>12.8</v>
      </c>
      <c r="J122" s="13">
        <v>102567</v>
      </c>
      <c r="K122" s="14" t="s">
        <v>806</v>
      </c>
      <c r="L122" s="14" t="s">
        <v>40</v>
      </c>
      <c r="M122" s="54" t="s">
        <v>41</v>
      </c>
      <c r="N122" s="54"/>
      <c r="O122" s="3" t="s">
        <v>86</v>
      </c>
      <c r="P122" s="56" t="s">
        <v>923</v>
      </c>
      <c r="Q122" s="31"/>
      <c r="R122" s="56"/>
      <c r="S122" s="45" t="s">
        <v>112</v>
      </c>
      <c r="T122" s="45">
        <v>18</v>
      </c>
      <c r="U122" s="56"/>
      <c r="V122" s="56"/>
      <c r="W122" s="31">
        <v>25.8</v>
      </c>
      <c r="X122" s="56"/>
      <c r="Y122" s="56"/>
    </row>
    <row r="123" ht="15" hidden="1" spans="1:25">
      <c r="A123" s="1">
        <v>148</v>
      </c>
      <c r="B123" s="11" t="s">
        <v>1086</v>
      </c>
      <c r="C123" s="54" t="s">
        <v>1087</v>
      </c>
      <c r="D123" s="14" t="s">
        <v>1088</v>
      </c>
      <c r="E123" s="13" t="s">
        <v>1089</v>
      </c>
      <c r="F123" s="13">
        <v>5</v>
      </c>
      <c r="G123" s="14" t="s">
        <v>1090</v>
      </c>
      <c r="H123" s="13" t="s">
        <v>1091</v>
      </c>
      <c r="I123" s="13">
        <v>0</v>
      </c>
      <c r="J123" s="13">
        <v>738</v>
      </c>
      <c r="K123" s="14" t="s">
        <v>882</v>
      </c>
      <c r="L123" s="14" t="s">
        <v>70</v>
      </c>
      <c r="M123" s="54" t="s">
        <v>41</v>
      </c>
      <c r="N123" s="54"/>
      <c r="O123" s="3" t="s">
        <v>86</v>
      </c>
      <c r="P123" s="56" t="s">
        <v>923</v>
      </c>
      <c r="Q123" s="31"/>
      <c r="R123" s="56"/>
      <c r="S123" s="45" t="s">
        <v>43</v>
      </c>
      <c r="T123" s="45">
        <v>52.3</v>
      </c>
      <c r="U123" s="56"/>
      <c r="V123" s="56"/>
      <c r="W123" s="31">
        <v>74.5</v>
      </c>
      <c r="X123" s="56"/>
      <c r="Y123" s="56"/>
    </row>
    <row r="124" ht="15" hidden="1" spans="1:25">
      <c r="A124" s="1">
        <v>150</v>
      </c>
      <c r="B124" s="11" t="s">
        <v>1098</v>
      </c>
      <c r="C124" s="54" t="s">
        <v>1099</v>
      </c>
      <c r="D124" s="14" t="s">
        <v>1100</v>
      </c>
      <c r="E124" s="13" t="s">
        <v>1101</v>
      </c>
      <c r="F124" s="13">
        <v>1</v>
      </c>
      <c r="G124" s="14" t="s">
        <v>1102</v>
      </c>
      <c r="H124" s="14" t="s">
        <v>1103</v>
      </c>
      <c r="I124" s="13">
        <v>66</v>
      </c>
      <c r="J124" s="13">
        <v>743</v>
      </c>
      <c r="K124" s="14" t="s">
        <v>1104</v>
      </c>
      <c r="L124" s="14" t="s">
        <v>70</v>
      </c>
      <c r="M124" s="54" t="s">
        <v>41</v>
      </c>
      <c r="N124" s="54"/>
      <c r="O124" s="3" t="s">
        <v>86</v>
      </c>
      <c r="P124" s="56"/>
      <c r="Q124" s="31"/>
      <c r="R124" s="56"/>
      <c r="S124" s="56"/>
      <c r="T124" s="56"/>
      <c r="U124" s="56"/>
      <c r="V124" s="56"/>
      <c r="W124" s="56"/>
      <c r="X124" s="56"/>
      <c r="Y124" s="56"/>
    </row>
    <row r="125" ht="15" hidden="1" spans="1:25">
      <c r="A125" s="1">
        <v>151</v>
      </c>
      <c r="B125" s="11" t="s">
        <v>1105</v>
      </c>
      <c r="C125" s="54" t="s">
        <v>1106</v>
      </c>
      <c r="D125" s="14" t="s">
        <v>1107</v>
      </c>
      <c r="E125" s="13" t="s">
        <v>1108</v>
      </c>
      <c r="F125" s="13">
        <v>1</v>
      </c>
      <c r="G125" s="14" t="s">
        <v>1109</v>
      </c>
      <c r="H125" s="13" t="s">
        <v>1110</v>
      </c>
      <c r="I125" s="13">
        <v>12.8</v>
      </c>
      <c r="J125" s="13">
        <v>743</v>
      </c>
      <c r="K125" s="14" t="s">
        <v>1104</v>
      </c>
      <c r="L125" s="14" t="s">
        <v>70</v>
      </c>
      <c r="M125" s="54" t="s">
        <v>41</v>
      </c>
      <c r="N125" s="54"/>
      <c r="O125" s="3" t="s">
        <v>86</v>
      </c>
      <c r="P125" s="56" t="s">
        <v>923</v>
      </c>
      <c r="Q125" s="31"/>
      <c r="R125" s="56"/>
      <c r="S125" s="56" t="s">
        <v>87</v>
      </c>
      <c r="T125" s="31">
        <v>9.5</v>
      </c>
      <c r="U125" s="56"/>
      <c r="V125" s="56"/>
      <c r="W125" s="31">
        <v>13.5</v>
      </c>
      <c r="X125" s="56"/>
      <c r="Y125" s="56"/>
    </row>
    <row r="126" ht="15" hidden="1" spans="1:25">
      <c r="A126" s="1">
        <v>152</v>
      </c>
      <c r="B126" s="11" t="s">
        <v>1111</v>
      </c>
      <c r="C126" s="54" t="s">
        <v>1112</v>
      </c>
      <c r="D126" s="14" t="s">
        <v>1113</v>
      </c>
      <c r="E126" s="13" t="s">
        <v>1114</v>
      </c>
      <c r="F126" s="13">
        <v>1</v>
      </c>
      <c r="G126" s="14" t="s">
        <v>1115</v>
      </c>
      <c r="H126" s="13" t="s">
        <v>1116</v>
      </c>
      <c r="I126" s="13">
        <v>12</v>
      </c>
      <c r="J126" s="13">
        <v>743</v>
      </c>
      <c r="K126" s="14" t="s">
        <v>1104</v>
      </c>
      <c r="L126" s="14" t="s">
        <v>70</v>
      </c>
      <c r="M126" s="54" t="s">
        <v>41</v>
      </c>
      <c r="N126" s="54"/>
      <c r="O126" s="3" t="s">
        <v>959</v>
      </c>
      <c r="P126" s="56" t="s">
        <v>923</v>
      </c>
      <c r="Q126" s="31"/>
      <c r="R126" s="56"/>
      <c r="S126" s="56" t="s">
        <v>263</v>
      </c>
      <c r="T126" s="31">
        <v>5.25</v>
      </c>
      <c r="U126" s="56"/>
      <c r="V126" s="56"/>
      <c r="W126" s="31">
        <v>7.5</v>
      </c>
      <c r="X126" s="56"/>
      <c r="Y126" s="56"/>
    </row>
    <row r="127" ht="15" spans="1:25">
      <c r="A127" s="1">
        <v>158</v>
      </c>
      <c r="B127" s="13" t="s">
        <v>1149</v>
      </c>
      <c r="C127" s="2" t="s">
        <v>1150</v>
      </c>
      <c r="D127" s="14" t="s">
        <v>1151</v>
      </c>
      <c r="E127" s="13" t="s">
        <v>1152</v>
      </c>
      <c r="F127" s="13">
        <v>10</v>
      </c>
      <c r="G127" s="14" t="s">
        <v>1153</v>
      </c>
      <c r="H127" s="13" t="s">
        <v>1154</v>
      </c>
      <c r="I127" s="13">
        <v>16.9</v>
      </c>
      <c r="J127" s="13">
        <v>311</v>
      </c>
      <c r="K127" s="14" t="s">
        <v>255</v>
      </c>
      <c r="L127" s="14" t="s">
        <v>40</v>
      </c>
      <c r="M127" s="14" t="s">
        <v>41</v>
      </c>
      <c r="N127" s="13">
        <v>104618</v>
      </c>
      <c r="O127" s="54" t="s">
        <v>1155</v>
      </c>
      <c r="P127" s="56" t="s">
        <v>807</v>
      </c>
      <c r="Q127" s="31"/>
      <c r="R127" s="56"/>
      <c r="S127" s="45" t="s">
        <v>263</v>
      </c>
      <c r="T127" s="45">
        <v>7.2</v>
      </c>
      <c r="U127" s="31"/>
      <c r="V127" s="31"/>
      <c r="W127" s="31">
        <v>10.5</v>
      </c>
      <c r="X127" s="56"/>
      <c r="Y127" s="45" t="s">
        <v>1156</v>
      </c>
    </row>
    <row r="128" ht="15" hidden="1" spans="1:25">
      <c r="A128" s="1">
        <v>159</v>
      </c>
      <c r="B128" s="13" t="s">
        <v>1157</v>
      </c>
      <c r="C128" s="2" t="s">
        <v>1158</v>
      </c>
      <c r="D128" s="14" t="s">
        <v>1159</v>
      </c>
      <c r="E128" s="13" t="s">
        <v>1160</v>
      </c>
      <c r="F128" s="13">
        <v>2</v>
      </c>
      <c r="G128" s="14" t="s">
        <v>1161</v>
      </c>
      <c r="H128" s="13" t="s">
        <v>1162</v>
      </c>
      <c r="I128" s="13">
        <v>42.9</v>
      </c>
      <c r="J128" s="13">
        <v>114622</v>
      </c>
      <c r="K128" s="14" t="s">
        <v>1163</v>
      </c>
      <c r="L128" s="14" t="s">
        <v>70</v>
      </c>
      <c r="M128" s="3" t="s">
        <v>41</v>
      </c>
      <c r="N128" s="2"/>
      <c r="O128" s="3" t="s">
        <v>86</v>
      </c>
      <c r="P128" s="56"/>
      <c r="Q128" s="31"/>
      <c r="R128" s="56"/>
      <c r="S128" s="56"/>
      <c r="T128" s="56"/>
      <c r="U128" s="56"/>
      <c r="V128" s="56"/>
      <c r="W128" s="56"/>
      <c r="X128" s="56"/>
      <c r="Y128" s="56"/>
    </row>
    <row r="129" ht="15" hidden="1" spans="1:25">
      <c r="A129" s="1">
        <v>160</v>
      </c>
      <c r="B129" s="13" t="s">
        <v>1164</v>
      </c>
      <c r="C129" s="2" t="s">
        <v>1165</v>
      </c>
      <c r="D129" s="14" t="s">
        <v>1166</v>
      </c>
      <c r="E129" s="14" t="s">
        <v>1167</v>
      </c>
      <c r="F129" s="14">
        <v>3</v>
      </c>
      <c r="G129" s="14" t="s">
        <v>1168</v>
      </c>
      <c r="H129" s="14" t="s">
        <v>1169</v>
      </c>
      <c r="I129" s="14">
        <v>18</v>
      </c>
      <c r="J129" s="13">
        <v>114622</v>
      </c>
      <c r="K129" s="14" t="s">
        <v>1163</v>
      </c>
      <c r="L129" s="14" t="s">
        <v>70</v>
      </c>
      <c r="M129" s="3" t="s">
        <v>41</v>
      </c>
      <c r="N129" s="2"/>
      <c r="O129" s="3" t="s">
        <v>86</v>
      </c>
      <c r="P129" s="56" t="s">
        <v>807</v>
      </c>
      <c r="Q129" s="31"/>
      <c r="R129" s="56"/>
      <c r="S129" s="45" t="s">
        <v>43</v>
      </c>
      <c r="T129" s="45">
        <v>8.01</v>
      </c>
      <c r="U129" s="56"/>
      <c r="V129" s="56"/>
      <c r="W129" s="31">
        <v>11.5</v>
      </c>
      <c r="X129" s="56"/>
      <c r="Y129" s="56"/>
    </row>
    <row r="130" ht="15" spans="1:25">
      <c r="A130" s="1">
        <v>161</v>
      </c>
      <c r="B130" s="13" t="s">
        <v>1170</v>
      </c>
      <c r="C130" s="2" t="s">
        <v>1171</v>
      </c>
      <c r="D130" s="14" t="s">
        <v>632</v>
      </c>
      <c r="E130" s="14" t="s">
        <v>1172</v>
      </c>
      <c r="F130" s="14">
        <v>5</v>
      </c>
      <c r="G130" s="14" t="s">
        <v>451</v>
      </c>
      <c r="H130" s="13" t="s">
        <v>1173</v>
      </c>
      <c r="I130" s="13">
        <v>65</v>
      </c>
      <c r="J130" s="13">
        <v>578</v>
      </c>
      <c r="K130" s="14" t="s">
        <v>1174</v>
      </c>
      <c r="L130" s="14" t="s">
        <v>40</v>
      </c>
      <c r="M130" s="3" t="s">
        <v>41</v>
      </c>
      <c r="N130" s="9">
        <v>154709</v>
      </c>
      <c r="O130" s="3" t="s">
        <v>1175</v>
      </c>
      <c r="P130" s="56" t="s">
        <v>807</v>
      </c>
      <c r="Q130" s="31"/>
      <c r="R130" s="56"/>
      <c r="S130" s="45" t="s">
        <v>61</v>
      </c>
      <c r="T130" s="45">
        <v>26.9</v>
      </c>
      <c r="U130" s="56"/>
      <c r="V130" s="56"/>
      <c r="W130" s="31">
        <v>38.5</v>
      </c>
      <c r="X130" s="56"/>
      <c r="Y130" s="56" t="s">
        <v>1176</v>
      </c>
    </row>
    <row r="131" ht="15" hidden="1" spans="1:25">
      <c r="A131" s="1">
        <v>163</v>
      </c>
      <c r="B131" s="13" t="s">
        <v>1184</v>
      </c>
      <c r="C131" s="2" t="s">
        <v>1185</v>
      </c>
      <c r="D131" s="14" t="s">
        <v>1186</v>
      </c>
      <c r="E131" s="14" t="s">
        <v>1187</v>
      </c>
      <c r="F131" s="14">
        <v>3</v>
      </c>
      <c r="G131" s="14" t="s">
        <v>1188</v>
      </c>
      <c r="H131" s="13" t="s">
        <v>1189</v>
      </c>
      <c r="I131" s="13">
        <v>59</v>
      </c>
      <c r="J131" s="13">
        <v>102478</v>
      </c>
      <c r="K131" s="14" t="s">
        <v>210</v>
      </c>
      <c r="L131" s="14" t="s">
        <v>70</v>
      </c>
      <c r="M131" s="3" t="s">
        <v>41</v>
      </c>
      <c r="N131" s="2"/>
      <c r="O131" s="3" t="s">
        <v>1190</v>
      </c>
      <c r="P131" s="56" t="s">
        <v>807</v>
      </c>
      <c r="Q131" s="31"/>
      <c r="R131" s="56"/>
      <c r="S131" s="45" t="s">
        <v>43</v>
      </c>
      <c r="T131" s="45">
        <v>56</v>
      </c>
      <c r="U131" s="56"/>
      <c r="V131" s="56"/>
      <c r="W131" s="31">
        <v>70</v>
      </c>
      <c r="X131" s="56"/>
      <c r="Y131" s="56"/>
    </row>
    <row r="132" ht="15" hidden="1" spans="1:25">
      <c r="A132" s="1">
        <v>164</v>
      </c>
      <c r="B132" s="13" t="s">
        <v>1191</v>
      </c>
      <c r="C132" s="2" t="s">
        <v>1192</v>
      </c>
      <c r="D132" s="14" t="s">
        <v>1193</v>
      </c>
      <c r="E132" s="13" t="s">
        <v>1194</v>
      </c>
      <c r="F132" s="13">
        <v>2</v>
      </c>
      <c r="G132" s="14" t="s">
        <v>1195</v>
      </c>
      <c r="H132" s="13" t="s">
        <v>1196</v>
      </c>
      <c r="I132" s="13">
        <v>32</v>
      </c>
      <c r="J132" s="13">
        <v>738</v>
      </c>
      <c r="K132" s="14" t="s">
        <v>882</v>
      </c>
      <c r="L132" s="14" t="s">
        <v>40</v>
      </c>
      <c r="M132" s="3" t="s">
        <v>41</v>
      </c>
      <c r="N132" s="54">
        <v>24452</v>
      </c>
      <c r="O132" s="3" t="s">
        <v>1197</v>
      </c>
      <c r="P132" s="56" t="s">
        <v>807</v>
      </c>
      <c r="Q132" s="31"/>
      <c r="R132" s="56"/>
      <c r="S132" s="45" t="s">
        <v>43</v>
      </c>
      <c r="T132" s="45">
        <v>26.5</v>
      </c>
      <c r="U132" s="56"/>
      <c r="V132" s="56"/>
      <c r="W132" s="31">
        <v>37.8</v>
      </c>
      <c r="X132" s="56"/>
      <c r="Y132" s="56"/>
    </row>
    <row r="133" ht="15" spans="1:25">
      <c r="A133" s="1">
        <v>165</v>
      </c>
      <c r="B133" s="13" t="s">
        <v>1198</v>
      </c>
      <c r="C133" s="2" t="s">
        <v>1199</v>
      </c>
      <c r="D133" s="14" t="s">
        <v>1200</v>
      </c>
      <c r="E133" s="13" t="s">
        <v>1201</v>
      </c>
      <c r="F133" s="13">
        <v>1</v>
      </c>
      <c r="G133" s="14" t="s">
        <v>1202</v>
      </c>
      <c r="H133" s="13" t="s">
        <v>1203</v>
      </c>
      <c r="I133" s="13">
        <v>33</v>
      </c>
      <c r="J133" s="13">
        <v>113025</v>
      </c>
      <c r="K133" s="14" t="s">
        <v>323</v>
      </c>
      <c r="L133" s="14" t="s">
        <v>70</v>
      </c>
      <c r="M133" s="3" t="s">
        <v>41</v>
      </c>
      <c r="N133" s="54"/>
      <c r="O133" s="3" t="s">
        <v>1204</v>
      </c>
      <c r="P133" s="56" t="s">
        <v>807</v>
      </c>
      <c r="Q133" s="31">
        <v>70292</v>
      </c>
      <c r="R133" s="56"/>
      <c r="S133" s="45" t="s">
        <v>241</v>
      </c>
      <c r="T133" s="45">
        <v>10.8</v>
      </c>
      <c r="U133" s="56"/>
      <c r="V133" s="56"/>
      <c r="W133" s="31">
        <v>15.5</v>
      </c>
      <c r="X133" s="56"/>
      <c r="Y133" s="45" t="s">
        <v>217</v>
      </c>
    </row>
    <row r="134" ht="15" spans="1:25">
      <c r="A134" s="1">
        <v>166</v>
      </c>
      <c r="B134" s="13" t="s">
        <v>1205</v>
      </c>
      <c r="C134" s="2" t="s">
        <v>1206</v>
      </c>
      <c r="D134" s="14" t="s">
        <v>1207</v>
      </c>
      <c r="E134" s="13" t="s">
        <v>1208</v>
      </c>
      <c r="F134" s="13">
        <v>1</v>
      </c>
      <c r="G134" s="14" t="s">
        <v>1209</v>
      </c>
      <c r="H134" s="13" t="s">
        <v>1210</v>
      </c>
      <c r="I134" s="13">
        <v>6.2</v>
      </c>
      <c r="J134" s="13">
        <v>712</v>
      </c>
      <c r="K134" s="14" t="s">
        <v>388</v>
      </c>
      <c r="L134" s="14" t="s">
        <v>70</v>
      </c>
      <c r="M134" s="3" t="s">
        <v>41</v>
      </c>
      <c r="N134" s="54"/>
      <c r="O134" s="3" t="s">
        <v>86</v>
      </c>
      <c r="P134" s="56" t="s">
        <v>807</v>
      </c>
      <c r="Q134" s="31">
        <v>126752</v>
      </c>
      <c r="R134" s="56"/>
      <c r="S134" s="45" t="s">
        <v>263</v>
      </c>
      <c r="T134" s="45">
        <v>4.5</v>
      </c>
      <c r="U134" s="56"/>
      <c r="V134" s="56"/>
      <c r="W134" s="31">
        <v>7.5</v>
      </c>
      <c r="X134" s="56"/>
      <c r="Y134" s="45" t="s">
        <v>217</v>
      </c>
    </row>
    <row r="135" ht="15" hidden="1" spans="1:25">
      <c r="A135" s="1">
        <v>169</v>
      </c>
      <c r="B135" s="11" t="s">
        <v>1219</v>
      </c>
      <c r="C135" s="2" t="s">
        <v>1220</v>
      </c>
      <c r="D135" s="14" t="s">
        <v>1221</v>
      </c>
      <c r="E135" s="13" t="s">
        <v>1222</v>
      </c>
      <c r="F135" s="13">
        <v>2</v>
      </c>
      <c r="G135" s="14" t="s">
        <v>1223</v>
      </c>
      <c r="H135" s="13" t="s">
        <v>1224</v>
      </c>
      <c r="I135" s="13">
        <v>0</v>
      </c>
      <c r="J135" s="13">
        <v>104428</v>
      </c>
      <c r="K135" s="14" t="s">
        <v>1225</v>
      </c>
      <c r="L135" s="14" t="s">
        <v>70</v>
      </c>
      <c r="M135" s="3" t="s">
        <v>41</v>
      </c>
      <c r="N135" s="9">
        <v>39316</v>
      </c>
      <c r="O135" s="3" t="s">
        <v>1226</v>
      </c>
      <c r="P135" s="56" t="s">
        <v>807</v>
      </c>
      <c r="Q135" s="31"/>
      <c r="R135" s="56"/>
      <c r="S135" s="45" t="s">
        <v>112</v>
      </c>
      <c r="T135" s="45">
        <v>9.5</v>
      </c>
      <c r="U135" s="56"/>
      <c r="V135" s="56"/>
      <c r="W135" s="31">
        <v>13.5</v>
      </c>
      <c r="X135" s="56"/>
      <c r="Y135" s="56"/>
    </row>
    <row r="136" ht="15" spans="1:25">
      <c r="A136" s="1">
        <v>170</v>
      </c>
      <c r="B136" s="11" t="s">
        <v>1227</v>
      </c>
      <c r="C136" s="2" t="s">
        <v>1228</v>
      </c>
      <c r="D136" s="14" t="s">
        <v>1229</v>
      </c>
      <c r="E136" s="13" t="s">
        <v>1230</v>
      </c>
      <c r="F136" s="13">
        <v>3</v>
      </c>
      <c r="G136" s="14" t="s">
        <v>328</v>
      </c>
      <c r="H136" s="13" t="s">
        <v>329</v>
      </c>
      <c r="I136" s="13">
        <v>18.8</v>
      </c>
      <c r="J136" s="13">
        <v>114622</v>
      </c>
      <c r="K136" s="14" t="s">
        <v>1163</v>
      </c>
      <c r="L136" s="14" t="s">
        <v>70</v>
      </c>
      <c r="M136" s="3" t="s">
        <v>41</v>
      </c>
      <c r="N136" s="2"/>
      <c r="O136" s="3" t="s">
        <v>959</v>
      </c>
      <c r="P136" s="56" t="s">
        <v>807</v>
      </c>
      <c r="Q136" s="31">
        <v>83302</v>
      </c>
      <c r="R136" s="56"/>
      <c r="S136" s="45" t="s">
        <v>263</v>
      </c>
      <c r="T136" s="45">
        <v>4.5</v>
      </c>
      <c r="U136" s="56"/>
      <c r="V136" s="56"/>
      <c r="W136" s="31">
        <v>6.5</v>
      </c>
      <c r="X136" s="56"/>
      <c r="Y136" s="45" t="s">
        <v>217</v>
      </c>
    </row>
    <row r="137" ht="15" hidden="1" spans="1:25">
      <c r="A137" s="1">
        <v>171</v>
      </c>
      <c r="B137" s="11" t="s">
        <v>1231</v>
      </c>
      <c r="C137" s="2" t="s">
        <v>1232</v>
      </c>
      <c r="D137" s="14" t="s">
        <v>1233</v>
      </c>
      <c r="E137" s="13" t="s">
        <v>1234</v>
      </c>
      <c r="F137" s="13">
        <v>2</v>
      </c>
      <c r="G137" s="14" t="s">
        <v>1235</v>
      </c>
      <c r="H137" s="13" t="s">
        <v>1236</v>
      </c>
      <c r="I137" s="13">
        <v>48</v>
      </c>
      <c r="J137" s="13">
        <v>114622</v>
      </c>
      <c r="K137" s="14" t="s">
        <v>1163</v>
      </c>
      <c r="L137" s="14" t="s">
        <v>70</v>
      </c>
      <c r="M137" s="3" t="s">
        <v>41</v>
      </c>
      <c r="N137" s="2"/>
      <c r="O137" s="3" t="s">
        <v>86</v>
      </c>
      <c r="P137" s="56"/>
      <c r="Q137" s="31"/>
      <c r="R137" s="56"/>
      <c r="S137" s="56"/>
      <c r="T137" s="56"/>
      <c r="U137" s="56"/>
      <c r="V137" s="56"/>
      <c r="W137" s="56"/>
      <c r="X137" s="56"/>
      <c r="Y137" s="56"/>
    </row>
    <row r="138" ht="33.75" hidden="1" spans="1:25">
      <c r="A138" s="1">
        <v>172</v>
      </c>
      <c r="B138" s="13" t="s">
        <v>1177</v>
      </c>
      <c r="C138" s="2" t="s">
        <v>1237</v>
      </c>
      <c r="D138" s="12" t="s">
        <v>645</v>
      </c>
      <c r="E138" s="12" t="s">
        <v>1179</v>
      </c>
      <c r="F138" s="12">
        <v>5</v>
      </c>
      <c r="G138" s="12" t="s">
        <v>1180</v>
      </c>
      <c r="H138" s="13" t="s">
        <v>1181</v>
      </c>
      <c r="I138" s="13">
        <v>15</v>
      </c>
      <c r="J138" s="13">
        <v>578</v>
      </c>
      <c r="K138" s="12" t="s">
        <v>1174</v>
      </c>
      <c r="L138" s="14" t="s">
        <v>40</v>
      </c>
      <c r="M138" s="3" t="s">
        <v>41</v>
      </c>
      <c r="N138" s="2"/>
      <c r="O138" s="3" t="s">
        <v>86</v>
      </c>
      <c r="P138" s="56" t="s">
        <v>807</v>
      </c>
      <c r="Q138" s="31"/>
      <c r="R138" s="56"/>
      <c r="S138" s="45" t="s">
        <v>129</v>
      </c>
      <c r="T138" s="45" t="s">
        <v>1238</v>
      </c>
      <c r="U138" s="56"/>
      <c r="V138" s="56"/>
      <c r="W138" s="31"/>
      <c r="X138" s="56"/>
      <c r="Y138" s="56"/>
    </row>
    <row r="139" ht="15" hidden="1" spans="1:25">
      <c r="A139" s="1">
        <v>174</v>
      </c>
      <c r="B139" s="13" t="s">
        <v>1247</v>
      </c>
      <c r="C139" s="2" t="s">
        <v>1248</v>
      </c>
      <c r="D139" s="12" t="s">
        <v>1249</v>
      </c>
      <c r="E139" s="11" t="s">
        <v>1250</v>
      </c>
      <c r="F139" s="13">
        <v>1</v>
      </c>
      <c r="G139" s="57" t="s">
        <v>1251</v>
      </c>
      <c r="H139" s="11" t="s">
        <v>1252</v>
      </c>
      <c r="I139" s="13">
        <v>32</v>
      </c>
      <c r="J139" s="13">
        <v>587</v>
      </c>
      <c r="K139" s="14" t="s">
        <v>1253</v>
      </c>
      <c r="L139" s="14" t="s">
        <v>70</v>
      </c>
      <c r="M139" s="3" t="s">
        <v>41</v>
      </c>
      <c r="N139" s="2"/>
      <c r="O139" s="3" t="s">
        <v>86</v>
      </c>
      <c r="P139" s="56"/>
      <c r="Q139" s="31"/>
      <c r="R139" s="56"/>
      <c r="S139" s="56"/>
      <c r="T139" s="56"/>
      <c r="U139" s="56"/>
      <c r="V139" s="56"/>
      <c r="W139" s="56"/>
      <c r="X139" s="56"/>
      <c r="Y139" s="56"/>
    </row>
    <row r="140" ht="22.5" hidden="1" spans="1:25">
      <c r="A140" s="1">
        <v>175</v>
      </c>
      <c r="B140" s="13" t="s">
        <v>1254</v>
      </c>
      <c r="C140" s="2" t="s">
        <v>1255</v>
      </c>
      <c r="D140" s="12" t="s">
        <v>1256</v>
      </c>
      <c r="E140" s="11" t="s">
        <v>1257</v>
      </c>
      <c r="F140" s="13">
        <v>1</v>
      </c>
      <c r="G140" s="57" t="s">
        <v>1258</v>
      </c>
      <c r="H140" s="11" t="s">
        <v>1259</v>
      </c>
      <c r="I140" s="13">
        <v>35</v>
      </c>
      <c r="J140" s="13">
        <v>587</v>
      </c>
      <c r="K140" s="14" t="s">
        <v>1253</v>
      </c>
      <c r="L140" s="14" t="s">
        <v>70</v>
      </c>
      <c r="M140" s="3" t="s">
        <v>41</v>
      </c>
      <c r="N140" s="9"/>
      <c r="O140" s="3" t="s">
        <v>1260</v>
      </c>
      <c r="P140" s="56" t="s">
        <v>628</v>
      </c>
      <c r="Q140" s="31"/>
      <c r="R140" s="56"/>
      <c r="S140" s="45" t="s">
        <v>43</v>
      </c>
      <c r="T140" s="45" t="s">
        <v>1261</v>
      </c>
      <c r="U140" s="56"/>
      <c r="V140" s="56"/>
      <c r="W140" s="31">
        <v>20</v>
      </c>
      <c r="X140" s="56"/>
      <c r="Y140" s="56"/>
    </row>
    <row r="141" ht="15" hidden="1" spans="1:25">
      <c r="A141" s="1">
        <v>176</v>
      </c>
      <c r="B141" s="13" t="s">
        <v>1262</v>
      </c>
      <c r="C141" s="2" t="s">
        <v>1263</v>
      </c>
      <c r="D141" s="12" t="s">
        <v>1264</v>
      </c>
      <c r="E141" s="11" t="s">
        <v>1265</v>
      </c>
      <c r="F141" s="13">
        <v>1</v>
      </c>
      <c r="G141" s="57" t="s">
        <v>613</v>
      </c>
      <c r="H141" s="11" t="s">
        <v>1266</v>
      </c>
      <c r="I141" s="13">
        <v>20</v>
      </c>
      <c r="J141" s="13">
        <v>587</v>
      </c>
      <c r="K141" s="12" t="s">
        <v>1253</v>
      </c>
      <c r="L141" s="14" t="s">
        <v>70</v>
      </c>
      <c r="M141" s="3" t="s">
        <v>41</v>
      </c>
      <c r="N141" s="2"/>
      <c r="O141" s="3" t="s">
        <v>1267</v>
      </c>
      <c r="P141" s="56"/>
      <c r="Q141" s="31"/>
      <c r="R141" s="56"/>
      <c r="S141" s="56"/>
      <c r="T141" s="56"/>
      <c r="U141" s="56"/>
      <c r="V141" s="56"/>
      <c r="W141" s="56"/>
      <c r="X141" s="56"/>
      <c r="Y141" s="56"/>
    </row>
    <row r="142" ht="15" hidden="1" spans="1:25">
      <c r="A142" s="1">
        <v>179</v>
      </c>
      <c r="B142" s="13" t="s">
        <v>1282</v>
      </c>
      <c r="C142" s="2" t="s">
        <v>1283</v>
      </c>
      <c r="D142" s="12" t="s">
        <v>1284</v>
      </c>
      <c r="E142" s="11" t="s">
        <v>1285</v>
      </c>
      <c r="F142" s="13">
        <v>2</v>
      </c>
      <c r="G142" s="57" t="s">
        <v>1286</v>
      </c>
      <c r="H142" s="11" t="s">
        <v>1287</v>
      </c>
      <c r="I142" s="13">
        <v>32</v>
      </c>
      <c r="J142" s="13">
        <v>726</v>
      </c>
      <c r="K142" s="12" t="s">
        <v>1280</v>
      </c>
      <c r="L142" s="14" t="s">
        <v>40</v>
      </c>
      <c r="M142" s="3" t="s">
        <v>41</v>
      </c>
      <c r="N142" s="2"/>
      <c r="O142" s="3" t="s">
        <v>1288</v>
      </c>
      <c r="P142" s="56" t="s">
        <v>628</v>
      </c>
      <c r="Q142" s="31"/>
      <c r="R142" s="56"/>
      <c r="S142" s="45" t="s">
        <v>324</v>
      </c>
      <c r="T142" s="45">
        <v>10.6</v>
      </c>
      <c r="U142" s="56"/>
      <c r="V142" s="56"/>
      <c r="W142" s="31">
        <v>15.5</v>
      </c>
      <c r="X142" s="56"/>
      <c r="Y142" s="56"/>
    </row>
    <row r="143" ht="15" spans="1:25">
      <c r="A143" s="1">
        <v>181</v>
      </c>
      <c r="B143" s="13" t="s">
        <v>1296</v>
      </c>
      <c r="C143" s="54" t="s">
        <v>1297</v>
      </c>
      <c r="D143" s="12" t="s">
        <v>1298</v>
      </c>
      <c r="E143" s="11" t="s">
        <v>413</v>
      </c>
      <c r="F143" s="13">
        <v>2</v>
      </c>
      <c r="G143" s="57" t="s">
        <v>1299</v>
      </c>
      <c r="H143" s="11" t="s">
        <v>1300</v>
      </c>
      <c r="I143" s="13">
        <v>18</v>
      </c>
      <c r="J143" s="13">
        <v>594</v>
      </c>
      <c r="K143" s="12" t="s">
        <v>1301</v>
      </c>
      <c r="L143" s="14" t="s">
        <v>70</v>
      </c>
      <c r="M143" s="3" t="s">
        <v>41</v>
      </c>
      <c r="N143" s="54">
        <v>100874</v>
      </c>
      <c r="O143" s="54" t="s">
        <v>1302</v>
      </c>
      <c r="P143" s="56" t="s">
        <v>628</v>
      </c>
      <c r="Q143" s="31"/>
      <c r="R143" s="56"/>
      <c r="S143" s="45" t="s">
        <v>129</v>
      </c>
      <c r="T143" s="45">
        <v>16</v>
      </c>
      <c r="U143" s="56"/>
      <c r="V143" s="56"/>
      <c r="W143" s="31">
        <v>22.8</v>
      </c>
      <c r="X143" s="56"/>
      <c r="Y143" s="30" t="s">
        <v>96</v>
      </c>
    </row>
    <row r="144" ht="15" hidden="1" spans="1:25">
      <c r="A144" s="1">
        <v>183</v>
      </c>
      <c r="B144" s="13" t="s">
        <v>1310</v>
      </c>
      <c r="C144" s="54" t="s">
        <v>1311</v>
      </c>
      <c r="D144" s="12" t="s">
        <v>1312</v>
      </c>
      <c r="E144" s="11" t="s">
        <v>1313</v>
      </c>
      <c r="F144" s="13">
        <v>3</v>
      </c>
      <c r="G144" s="57" t="s">
        <v>1314</v>
      </c>
      <c r="H144" s="11" t="s">
        <v>1315</v>
      </c>
      <c r="I144" s="13">
        <v>35</v>
      </c>
      <c r="J144" s="13">
        <v>367</v>
      </c>
      <c r="K144" s="12" t="s">
        <v>1316</v>
      </c>
      <c r="L144" s="14" t="s">
        <v>40</v>
      </c>
      <c r="M144" s="3" t="s">
        <v>41</v>
      </c>
      <c r="N144" s="54">
        <v>131279</v>
      </c>
      <c r="O144" s="54" t="s">
        <v>1317</v>
      </c>
      <c r="P144" s="56" t="s">
        <v>628</v>
      </c>
      <c r="Q144" s="31"/>
      <c r="R144" s="56"/>
      <c r="S144" s="45" t="s">
        <v>43</v>
      </c>
      <c r="T144" s="45">
        <v>24.11</v>
      </c>
      <c r="U144" s="56"/>
      <c r="V144" s="56"/>
      <c r="W144" s="31">
        <v>34.5</v>
      </c>
      <c r="X144" s="56"/>
      <c r="Y144" s="56"/>
    </row>
    <row r="145" ht="15" hidden="1" spans="1:25">
      <c r="A145" s="1">
        <v>185</v>
      </c>
      <c r="B145" s="13" t="s">
        <v>1324</v>
      </c>
      <c r="C145" s="54" t="s">
        <v>1325</v>
      </c>
      <c r="D145" s="12" t="s">
        <v>1326</v>
      </c>
      <c r="E145" s="11" t="s">
        <v>125</v>
      </c>
      <c r="F145" s="13">
        <v>1</v>
      </c>
      <c r="G145" s="57" t="s">
        <v>1327</v>
      </c>
      <c r="H145" s="11" t="s">
        <v>1328</v>
      </c>
      <c r="I145" s="13">
        <v>29.8</v>
      </c>
      <c r="J145" s="13">
        <v>399</v>
      </c>
      <c r="K145" s="12" t="s">
        <v>1329</v>
      </c>
      <c r="L145" s="14" t="s">
        <v>70</v>
      </c>
      <c r="M145" s="3" t="s">
        <v>41</v>
      </c>
      <c r="N145" s="54"/>
      <c r="O145" s="54" t="s">
        <v>1330</v>
      </c>
      <c r="P145" s="56" t="s">
        <v>628</v>
      </c>
      <c r="Q145" s="31">
        <v>46739</v>
      </c>
      <c r="R145" s="56"/>
      <c r="S145" s="45" t="s">
        <v>1331</v>
      </c>
      <c r="T145" s="45">
        <v>12.5</v>
      </c>
      <c r="U145" s="56"/>
      <c r="V145" s="56"/>
      <c r="W145" s="31">
        <v>17.8</v>
      </c>
      <c r="X145" s="56"/>
      <c r="Y145" s="56"/>
    </row>
    <row r="146" ht="22.5" hidden="1" spans="1:25">
      <c r="A146" s="1">
        <v>186</v>
      </c>
      <c r="B146" s="13" t="s">
        <v>1332</v>
      </c>
      <c r="C146" s="54" t="s">
        <v>1333</v>
      </c>
      <c r="D146" s="12" t="s">
        <v>1334</v>
      </c>
      <c r="E146" s="11" t="s">
        <v>1335</v>
      </c>
      <c r="F146" s="13">
        <v>1</v>
      </c>
      <c r="G146" s="57" t="s">
        <v>1336</v>
      </c>
      <c r="H146" s="11" t="s">
        <v>1337</v>
      </c>
      <c r="I146" s="13">
        <v>23.1</v>
      </c>
      <c r="J146" s="13">
        <v>399</v>
      </c>
      <c r="K146" s="12" t="s">
        <v>1329</v>
      </c>
      <c r="L146" s="14" t="s">
        <v>70</v>
      </c>
      <c r="M146" s="3" t="s">
        <v>41</v>
      </c>
      <c r="N146" s="54"/>
      <c r="O146" s="54" t="s">
        <v>86</v>
      </c>
      <c r="P146" s="56" t="s">
        <v>628</v>
      </c>
      <c r="Q146" s="31"/>
      <c r="R146" s="56"/>
      <c r="S146" s="45" t="s">
        <v>43</v>
      </c>
      <c r="T146" s="45" t="s">
        <v>1338</v>
      </c>
      <c r="U146" s="56"/>
      <c r="V146" s="56"/>
      <c r="W146" s="31">
        <v>47.6</v>
      </c>
      <c r="X146" s="56"/>
      <c r="Y146" s="56"/>
    </row>
    <row r="147" ht="15" spans="1:25">
      <c r="A147" s="1">
        <v>187</v>
      </c>
      <c r="B147" s="13" t="s">
        <v>1339</v>
      </c>
      <c r="C147" s="54" t="s">
        <v>1340</v>
      </c>
      <c r="D147" s="12" t="s">
        <v>1341</v>
      </c>
      <c r="E147" s="11" t="s">
        <v>1342</v>
      </c>
      <c r="F147" s="13">
        <v>1</v>
      </c>
      <c r="G147" s="57" t="s">
        <v>1343</v>
      </c>
      <c r="H147" s="11" t="s">
        <v>1344</v>
      </c>
      <c r="I147" s="13">
        <v>22.8</v>
      </c>
      <c r="J147" s="13">
        <v>399</v>
      </c>
      <c r="K147" s="12" t="s">
        <v>1329</v>
      </c>
      <c r="L147" s="14" t="s">
        <v>70</v>
      </c>
      <c r="M147" s="3" t="s">
        <v>41</v>
      </c>
      <c r="N147" s="54"/>
      <c r="O147" s="54" t="s">
        <v>86</v>
      </c>
      <c r="P147" s="56" t="s">
        <v>628</v>
      </c>
      <c r="Q147" s="31">
        <v>150863</v>
      </c>
      <c r="R147" s="56"/>
      <c r="S147" s="45" t="s">
        <v>112</v>
      </c>
      <c r="T147" s="45">
        <v>15.1</v>
      </c>
      <c r="U147" s="56"/>
      <c r="V147" s="56"/>
      <c r="W147" s="31">
        <v>21.5</v>
      </c>
      <c r="X147" s="56"/>
      <c r="Y147" s="45" t="s">
        <v>217</v>
      </c>
    </row>
    <row r="148" ht="22.5" hidden="1" spans="1:25">
      <c r="A148" s="1">
        <v>188</v>
      </c>
      <c r="B148" s="13" t="s">
        <v>1345</v>
      </c>
      <c r="C148" s="54" t="s">
        <v>1346</v>
      </c>
      <c r="D148" s="12" t="s">
        <v>1347</v>
      </c>
      <c r="E148" s="11" t="s">
        <v>1348</v>
      </c>
      <c r="F148" s="13">
        <v>1</v>
      </c>
      <c r="G148" s="57" t="s">
        <v>1349</v>
      </c>
      <c r="H148" s="11" t="s">
        <v>1350</v>
      </c>
      <c r="I148" s="13">
        <v>59.8</v>
      </c>
      <c r="J148" s="13">
        <v>399</v>
      </c>
      <c r="K148" s="12" t="s">
        <v>1329</v>
      </c>
      <c r="L148" s="14" t="s">
        <v>70</v>
      </c>
      <c r="M148" s="3" t="s">
        <v>41</v>
      </c>
      <c r="N148" s="54">
        <v>124085</v>
      </c>
      <c r="O148" s="54" t="s">
        <v>1351</v>
      </c>
      <c r="P148" s="56" t="s">
        <v>628</v>
      </c>
      <c r="Q148" s="31"/>
      <c r="R148" s="56"/>
      <c r="S148" s="45" t="s">
        <v>1352</v>
      </c>
      <c r="T148" s="45" t="s">
        <v>1353</v>
      </c>
      <c r="U148" s="56"/>
      <c r="V148" s="56"/>
      <c r="W148" s="31">
        <v>57.5</v>
      </c>
      <c r="X148" s="56"/>
      <c r="Y148" s="56"/>
    </row>
    <row r="149" ht="15" hidden="1" spans="1:25">
      <c r="A149" s="1">
        <v>189</v>
      </c>
      <c r="B149" s="13" t="s">
        <v>1354</v>
      </c>
      <c r="C149" s="13" t="s">
        <v>1355</v>
      </c>
      <c r="D149" s="12" t="s">
        <v>1356</v>
      </c>
      <c r="E149" s="12" t="s">
        <v>1357</v>
      </c>
      <c r="F149" s="13">
        <v>6</v>
      </c>
      <c r="G149" s="12" t="s">
        <v>1358</v>
      </c>
      <c r="H149" s="62" t="s">
        <v>1359</v>
      </c>
      <c r="I149" s="13">
        <v>46</v>
      </c>
      <c r="J149" s="13">
        <v>111064</v>
      </c>
      <c r="K149" s="12" t="s">
        <v>1360</v>
      </c>
      <c r="L149" s="14" t="s">
        <v>40</v>
      </c>
      <c r="M149" s="3" t="s">
        <v>41</v>
      </c>
      <c r="N149" s="54"/>
      <c r="O149" s="67" t="s">
        <v>1361</v>
      </c>
      <c r="P149" s="56" t="s">
        <v>1362</v>
      </c>
      <c r="Q149" s="31"/>
      <c r="R149" s="56"/>
      <c r="S149" s="45" t="s">
        <v>43</v>
      </c>
      <c r="T149" s="45">
        <v>48.4</v>
      </c>
      <c r="U149" s="31"/>
      <c r="V149" s="31"/>
      <c r="W149" s="31">
        <v>60.5</v>
      </c>
      <c r="X149" s="56"/>
      <c r="Y149" s="56"/>
    </row>
    <row r="150" ht="15" hidden="1" spans="1:25">
      <c r="A150" s="1">
        <v>190</v>
      </c>
      <c r="B150" s="13" t="s">
        <v>1363</v>
      </c>
      <c r="C150" s="13" t="s">
        <v>1364</v>
      </c>
      <c r="D150" s="12" t="s">
        <v>1365</v>
      </c>
      <c r="E150" s="12" t="s">
        <v>1366</v>
      </c>
      <c r="F150" s="13">
        <v>2</v>
      </c>
      <c r="G150" s="12" t="s">
        <v>1367</v>
      </c>
      <c r="H150" s="62" t="s">
        <v>1368</v>
      </c>
      <c r="I150" s="13">
        <v>45</v>
      </c>
      <c r="J150" s="13">
        <v>515</v>
      </c>
      <c r="K150" s="12" t="s">
        <v>1369</v>
      </c>
      <c r="L150" s="14" t="s">
        <v>40</v>
      </c>
      <c r="M150" s="3" t="s">
        <v>41</v>
      </c>
      <c r="N150" s="54"/>
      <c r="O150" s="67" t="s">
        <v>86</v>
      </c>
      <c r="P150" s="56" t="s">
        <v>1362</v>
      </c>
      <c r="Q150" s="31"/>
      <c r="R150" s="56"/>
      <c r="S150" s="45" t="s">
        <v>43</v>
      </c>
      <c r="T150" s="45">
        <v>25.4</v>
      </c>
      <c r="U150" s="31"/>
      <c r="V150" s="31"/>
      <c r="W150" s="31">
        <v>36.5</v>
      </c>
      <c r="X150" s="56"/>
      <c r="Y150" s="56"/>
    </row>
    <row r="151" ht="15" hidden="1" spans="1:25">
      <c r="A151" s="1">
        <v>193</v>
      </c>
      <c r="B151" s="13" t="s">
        <v>1383</v>
      </c>
      <c r="C151" s="13" t="s">
        <v>1384</v>
      </c>
      <c r="D151" s="12" t="s">
        <v>1385</v>
      </c>
      <c r="E151" s="12" t="s">
        <v>1386</v>
      </c>
      <c r="F151" s="13">
        <v>1</v>
      </c>
      <c r="G151" s="12" t="s">
        <v>1387</v>
      </c>
      <c r="H151" s="62" t="s">
        <v>1388</v>
      </c>
      <c r="I151" s="13">
        <v>48</v>
      </c>
      <c r="J151" s="13">
        <v>748</v>
      </c>
      <c r="K151" s="12" t="s">
        <v>1389</v>
      </c>
      <c r="L151" s="14" t="s">
        <v>70</v>
      </c>
      <c r="M151" s="3" t="s">
        <v>41</v>
      </c>
      <c r="N151" s="54"/>
      <c r="O151" s="67" t="s">
        <v>86</v>
      </c>
      <c r="P151" s="56"/>
      <c r="Q151" s="31"/>
      <c r="R151" s="56"/>
      <c r="S151" s="56"/>
      <c r="T151" s="56"/>
      <c r="U151" s="56"/>
      <c r="V151" s="56"/>
      <c r="W151" s="56"/>
      <c r="X151" s="56"/>
      <c r="Y151" s="56"/>
    </row>
    <row r="152" ht="15" spans="1:25">
      <c r="A152" s="1">
        <v>194</v>
      </c>
      <c r="B152" s="13" t="s">
        <v>1390</v>
      </c>
      <c r="C152" s="13" t="s">
        <v>1391</v>
      </c>
      <c r="D152" s="12" t="s">
        <v>1392</v>
      </c>
      <c r="E152" s="12" t="s">
        <v>1393</v>
      </c>
      <c r="F152" s="13">
        <v>1</v>
      </c>
      <c r="G152" s="12" t="s">
        <v>1394</v>
      </c>
      <c r="H152" s="62" t="s">
        <v>1395</v>
      </c>
      <c r="I152" s="13">
        <v>25</v>
      </c>
      <c r="J152" s="13">
        <v>748</v>
      </c>
      <c r="K152" s="12" t="s">
        <v>1389</v>
      </c>
      <c r="L152" s="14" t="s">
        <v>70</v>
      </c>
      <c r="M152" s="3" t="s">
        <v>41</v>
      </c>
      <c r="N152" s="54">
        <v>191581</v>
      </c>
      <c r="O152" s="67" t="s">
        <v>425</v>
      </c>
      <c r="P152" s="56" t="s">
        <v>1362</v>
      </c>
      <c r="Q152" s="31">
        <v>191581</v>
      </c>
      <c r="R152" s="56"/>
      <c r="S152" s="45" t="s">
        <v>324</v>
      </c>
      <c r="T152" s="45">
        <v>23</v>
      </c>
      <c r="U152" s="31"/>
      <c r="V152" s="31"/>
      <c r="W152" s="31">
        <v>32.8</v>
      </c>
      <c r="X152" s="56"/>
      <c r="Y152" s="30" t="s">
        <v>96</v>
      </c>
    </row>
    <row r="153" ht="33.75" hidden="1" spans="1:25">
      <c r="A153" s="1">
        <v>195</v>
      </c>
      <c r="B153" s="13" t="s">
        <v>1396</v>
      </c>
      <c r="C153" s="13" t="s">
        <v>1397</v>
      </c>
      <c r="D153" s="12" t="s">
        <v>479</v>
      </c>
      <c r="E153" s="12" t="s">
        <v>1398</v>
      </c>
      <c r="F153" s="13">
        <v>1</v>
      </c>
      <c r="G153" s="12" t="s">
        <v>481</v>
      </c>
      <c r="H153" s="62" t="s">
        <v>482</v>
      </c>
      <c r="I153" s="13">
        <v>18</v>
      </c>
      <c r="J153" s="13">
        <v>724</v>
      </c>
      <c r="K153" s="12" t="s">
        <v>1399</v>
      </c>
      <c r="L153" s="14" t="s">
        <v>70</v>
      </c>
      <c r="M153" s="3" t="s">
        <v>41</v>
      </c>
      <c r="N153" s="54"/>
      <c r="O153" s="67" t="s">
        <v>1400</v>
      </c>
      <c r="P153" s="56" t="s">
        <v>1362</v>
      </c>
      <c r="Q153" s="31"/>
      <c r="R153" s="56"/>
      <c r="S153" s="56"/>
      <c r="T153" s="31"/>
      <c r="U153" s="73" t="s">
        <v>1401</v>
      </c>
      <c r="V153" s="45" t="s">
        <v>1402</v>
      </c>
      <c r="W153" s="31">
        <v>8.5</v>
      </c>
      <c r="X153" s="56"/>
      <c r="Y153" s="56"/>
    </row>
    <row r="154" ht="15" hidden="1" spans="1:25">
      <c r="A154" s="1">
        <v>197</v>
      </c>
      <c r="B154" s="13" t="s">
        <v>1411</v>
      </c>
      <c r="C154" s="13" t="s">
        <v>1412</v>
      </c>
      <c r="D154" s="12" t="s">
        <v>1413</v>
      </c>
      <c r="E154" s="12" t="s">
        <v>1414</v>
      </c>
      <c r="F154" s="13">
        <v>5</v>
      </c>
      <c r="G154" s="12" t="s">
        <v>1415</v>
      </c>
      <c r="H154" s="62" t="s">
        <v>1416</v>
      </c>
      <c r="I154" s="13">
        <v>15</v>
      </c>
      <c r="J154" s="13">
        <v>343</v>
      </c>
      <c r="K154" s="12" t="s">
        <v>59</v>
      </c>
      <c r="L154" s="14" t="s">
        <v>40</v>
      </c>
      <c r="M154" s="3" t="s">
        <v>41</v>
      </c>
      <c r="N154" s="54"/>
      <c r="O154" s="67" t="s">
        <v>1288</v>
      </c>
      <c r="P154" s="56" t="s">
        <v>1362</v>
      </c>
      <c r="Q154" s="31"/>
      <c r="R154" s="56"/>
      <c r="S154" s="45" t="s">
        <v>129</v>
      </c>
      <c r="T154" s="45">
        <v>11</v>
      </c>
      <c r="U154" s="31"/>
      <c r="V154" s="31"/>
      <c r="W154" s="31">
        <v>15.8</v>
      </c>
      <c r="X154" s="56"/>
      <c r="Y154" s="56"/>
    </row>
    <row r="155" ht="15" spans="1:25">
      <c r="A155" s="1">
        <v>199</v>
      </c>
      <c r="B155" s="13" t="s">
        <v>1424</v>
      </c>
      <c r="C155" s="13" t="s">
        <v>1425</v>
      </c>
      <c r="D155" s="12" t="s">
        <v>1426</v>
      </c>
      <c r="E155" s="12" t="s">
        <v>1427</v>
      </c>
      <c r="F155" s="13">
        <v>1</v>
      </c>
      <c r="G155" s="12" t="s">
        <v>1428</v>
      </c>
      <c r="H155" s="62" t="s">
        <v>1429</v>
      </c>
      <c r="I155" s="13">
        <v>0</v>
      </c>
      <c r="J155" s="13">
        <v>717</v>
      </c>
      <c r="K155" s="12" t="s">
        <v>1430</v>
      </c>
      <c r="L155" s="14" t="s">
        <v>70</v>
      </c>
      <c r="M155" s="3" t="s">
        <v>41</v>
      </c>
      <c r="N155" s="54"/>
      <c r="O155" s="67" t="s">
        <v>86</v>
      </c>
      <c r="P155" s="56" t="s">
        <v>1362</v>
      </c>
      <c r="Q155" s="31">
        <v>195845</v>
      </c>
      <c r="R155" s="56"/>
      <c r="S155" s="45" t="s">
        <v>112</v>
      </c>
      <c r="T155" s="45">
        <v>3.8</v>
      </c>
      <c r="U155" s="31"/>
      <c r="V155" s="31"/>
      <c r="W155" s="31">
        <v>5.5</v>
      </c>
      <c r="X155" s="56"/>
      <c r="Y155" s="45" t="s">
        <v>217</v>
      </c>
    </row>
    <row r="156" ht="15" hidden="1" spans="1:25">
      <c r="A156" s="1">
        <v>202</v>
      </c>
      <c r="B156" s="13" t="s">
        <v>1444</v>
      </c>
      <c r="C156" s="13" t="s">
        <v>1445</v>
      </c>
      <c r="D156" s="63" t="s">
        <v>1446</v>
      </c>
      <c r="E156" s="12" t="s">
        <v>1447</v>
      </c>
      <c r="F156" s="13">
        <v>2</v>
      </c>
      <c r="G156" s="12" t="s">
        <v>1448</v>
      </c>
      <c r="H156" s="62" t="s">
        <v>1449</v>
      </c>
      <c r="I156" s="13">
        <v>50</v>
      </c>
      <c r="J156" s="13">
        <v>724</v>
      </c>
      <c r="K156" s="14" t="s">
        <v>1399</v>
      </c>
      <c r="L156" s="14" t="s">
        <v>70</v>
      </c>
      <c r="M156" s="3" t="s">
        <v>41</v>
      </c>
      <c r="N156" s="54"/>
      <c r="O156" s="67" t="s">
        <v>86</v>
      </c>
      <c r="P156" s="56"/>
      <c r="Q156" s="31"/>
      <c r="R156" s="56"/>
      <c r="S156" s="56"/>
      <c r="T156" s="56"/>
      <c r="U156" s="56"/>
      <c r="V156" s="56"/>
      <c r="W156" s="56"/>
      <c r="X156" s="56"/>
      <c r="Y156" s="56"/>
    </row>
    <row r="157" ht="15" hidden="1" spans="1:25">
      <c r="A157" s="1">
        <v>205</v>
      </c>
      <c r="B157" s="13" t="s">
        <v>1459</v>
      </c>
      <c r="C157" s="13" t="s">
        <v>1460</v>
      </c>
      <c r="D157" s="63" t="s">
        <v>1461</v>
      </c>
      <c r="E157" s="12" t="s">
        <v>1462</v>
      </c>
      <c r="F157" s="13">
        <v>2</v>
      </c>
      <c r="G157" s="12" t="s">
        <v>1463</v>
      </c>
      <c r="H157" s="62" t="s">
        <v>1464</v>
      </c>
      <c r="I157" s="13">
        <v>60</v>
      </c>
      <c r="J157" s="13">
        <v>387</v>
      </c>
      <c r="K157" s="12" t="s">
        <v>1465</v>
      </c>
      <c r="L157" s="14" t="s">
        <v>70</v>
      </c>
      <c r="M157" s="3" t="s">
        <v>41</v>
      </c>
      <c r="N157" s="54"/>
      <c r="O157" s="67" t="s">
        <v>86</v>
      </c>
      <c r="P157" s="56"/>
      <c r="Q157" s="31"/>
      <c r="R157" s="56"/>
      <c r="S157" s="56"/>
      <c r="T157" s="56"/>
      <c r="U157" s="56"/>
      <c r="V157" s="56"/>
      <c r="W157" s="56"/>
      <c r="X157" s="56"/>
      <c r="Y157" s="56"/>
    </row>
    <row r="158" ht="15" spans="1:25">
      <c r="A158" s="1">
        <v>206</v>
      </c>
      <c r="B158" s="13" t="s">
        <v>1466</v>
      </c>
      <c r="C158" s="13" t="s">
        <v>1467</v>
      </c>
      <c r="D158" s="12" t="s">
        <v>1468</v>
      </c>
      <c r="E158" s="12" t="s">
        <v>1469</v>
      </c>
      <c r="F158" s="13">
        <v>2</v>
      </c>
      <c r="G158" s="12" t="s">
        <v>1470</v>
      </c>
      <c r="H158" s="62" t="s">
        <v>1471</v>
      </c>
      <c r="I158" s="13">
        <v>60</v>
      </c>
      <c r="J158" s="13">
        <v>387</v>
      </c>
      <c r="K158" s="14" t="s">
        <v>1465</v>
      </c>
      <c r="L158" s="14" t="s">
        <v>70</v>
      </c>
      <c r="M158" s="3" t="s">
        <v>41</v>
      </c>
      <c r="N158" s="54"/>
      <c r="O158" s="67" t="s">
        <v>86</v>
      </c>
      <c r="P158" s="56" t="s">
        <v>1362</v>
      </c>
      <c r="Q158" s="31">
        <v>213534</v>
      </c>
      <c r="R158" s="56"/>
      <c r="S158" s="45" t="s">
        <v>112</v>
      </c>
      <c r="T158" s="45"/>
      <c r="U158" s="41" t="s">
        <v>1472</v>
      </c>
      <c r="V158" s="45">
        <v>64</v>
      </c>
      <c r="W158" s="31">
        <v>80</v>
      </c>
      <c r="X158" s="56"/>
      <c r="Y158" s="45" t="s">
        <v>217</v>
      </c>
    </row>
    <row r="159" ht="56.25" hidden="1" spans="1:25">
      <c r="A159" s="1">
        <v>207</v>
      </c>
      <c r="B159" s="13" t="s">
        <v>1474</v>
      </c>
      <c r="C159" s="13" t="s">
        <v>1475</v>
      </c>
      <c r="D159" s="12" t="s">
        <v>1476</v>
      </c>
      <c r="E159" s="12" t="s">
        <v>1477</v>
      </c>
      <c r="F159" s="13">
        <v>2</v>
      </c>
      <c r="G159" s="12" t="s">
        <v>797</v>
      </c>
      <c r="H159" s="62" t="s">
        <v>1478</v>
      </c>
      <c r="I159" s="13">
        <v>60</v>
      </c>
      <c r="J159" s="13">
        <v>387</v>
      </c>
      <c r="K159" s="12" t="s">
        <v>1465</v>
      </c>
      <c r="L159" s="14" t="s">
        <v>70</v>
      </c>
      <c r="M159" s="3" t="s">
        <v>41</v>
      </c>
      <c r="N159" s="54"/>
      <c r="O159" s="67" t="s">
        <v>86</v>
      </c>
      <c r="P159" s="56" t="s">
        <v>1362</v>
      </c>
      <c r="Q159" s="31"/>
      <c r="R159" s="56"/>
      <c r="S159" s="45" t="s">
        <v>324</v>
      </c>
      <c r="T159" s="45"/>
      <c r="U159" s="73" t="s">
        <v>1479</v>
      </c>
      <c r="V159" s="45">
        <v>6.5</v>
      </c>
      <c r="W159" s="31">
        <v>9.5</v>
      </c>
      <c r="X159" s="56"/>
      <c r="Y159" s="56"/>
    </row>
    <row r="160" ht="15" hidden="1" spans="1:25">
      <c r="A160" s="1">
        <v>209</v>
      </c>
      <c r="B160" s="13" t="s">
        <v>1487</v>
      </c>
      <c r="C160" s="13" t="s">
        <v>1488</v>
      </c>
      <c r="D160" s="12" t="s">
        <v>1489</v>
      </c>
      <c r="E160" s="12" t="s">
        <v>1490</v>
      </c>
      <c r="F160" s="13">
        <v>1</v>
      </c>
      <c r="G160" s="12" t="s">
        <v>1491</v>
      </c>
      <c r="H160" s="62" t="s">
        <v>1492</v>
      </c>
      <c r="I160" s="13">
        <v>55</v>
      </c>
      <c r="J160" s="13">
        <v>752</v>
      </c>
      <c r="K160" s="12" t="s">
        <v>1493</v>
      </c>
      <c r="L160" s="14" t="s">
        <v>70</v>
      </c>
      <c r="M160" s="3" t="s">
        <v>41</v>
      </c>
      <c r="N160" s="54"/>
      <c r="O160" s="67" t="s">
        <v>86</v>
      </c>
      <c r="P160" s="56" t="s">
        <v>1362</v>
      </c>
      <c r="Q160" s="31"/>
      <c r="R160" s="56"/>
      <c r="S160" s="45" t="s">
        <v>43</v>
      </c>
      <c r="T160" s="45">
        <v>38</v>
      </c>
      <c r="U160" s="31"/>
      <c r="V160" s="31"/>
      <c r="W160" s="31">
        <v>54.5</v>
      </c>
      <c r="X160" s="56"/>
      <c r="Y160" s="56"/>
    </row>
    <row r="161" ht="15" hidden="1" spans="1:25">
      <c r="A161" s="1">
        <v>210</v>
      </c>
      <c r="B161" s="13" t="s">
        <v>1494</v>
      </c>
      <c r="C161" s="13" t="s">
        <v>1495</v>
      </c>
      <c r="D161" s="12" t="s">
        <v>1496</v>
      </c>
      <c r="E161" s="12" t="s">
        <v>1497</v>
      </c>
      <c r="F161" s="13">
        <v>1</v>
      </c>
      <c r="G161" s="12" t="s">
        <v>521</v>
      </c>
      <c r="H161" s="62" t="s">
        <v>1498</v>
      </c>
      <c r="I161" s="13">
        <v>28</v>
      </c>
      <c r="J161" s="13">
        <v>752</v>
      </c>
      <c r="K161" s="14" t="s">
        <v>1493</v>
      </c>
      <c r="L161" s="14" t="s">
        <v>70</v>
      </c>
      <c r="M161" s="3" t="s">
        <v>41</v>
      </c>
      <c r="N161" s="54"/>
      <c r="O161" s="67" t="s">
        <v>622</v>
      </c>
      <c r="P161" s="56" t="s">
        <v>1499</v>
      </c>
      <c r="Q161" s="31"/>
      <c r="R161" s="56"/>
      <c r="S161" s="45" t="s">
        <v>263</v>
      </c>
      <c r="T161" s="45"/>
      <c r="U161" s="74" t="s">
        <v>1500</v>
      </c>
      <c r="V161" s="45">
        <v>3</v>
      </c>
      <c r="W161" s="31">
        <v>4.5</v>
      </c>
      <c r="X161" s="56"/>
      <c r="Y161" s="56"/>
    </row>
    <row r="162" ht="22.5" hidden="1" spans="1:25">
      <c r="A162" s="1">
        <v>211</v>
      </c>
      <c r="B162" s="13" t="s">
        <v>1501</v>
      </c>
      <c r="C162" s="13" t="s">
        <v>1502</v>
      </c>
      <c r="D162" s="12" t="s">
        <v>1503</v>
      </c>
      <c r="E162" s="12" t="s">
        <v>1504</v>
      </c>
      <c r="F162" s="13">
        <v>1</v>
      </c>
      <c r="G162" s="12" t="s">
        <v>1000</v>
      </c>
      <c r="H162" s="62" t="s">
        <v>1505</v>
      </c>
      <c r="I162" s="13">
        <v>20</v>
      </c>
      <c r="J162" s="13">
        <v>752</v>
      </c>
      <c r="K162" s="12" t="s">
        <v>1493</v>
      </c>
      <c r="L162" s="14" t="s">
        <v>70</v>
      </c>
      <c r="M162" s="3" t="s">
        <v>41</v>
      </c>
      <c r="N162" s="54"/>
      <c r="O162" s="67" t="s">
        <v>86</v>
      </c>
      <c r="P162" s="56" t="s">
        <v>1362</v>
      </c>
      <c r="Q162" s="31"/>
      <c r="R162" s="56"/>
      <c r="S162" s="45" t="s">
        <v>43</v>
      </c>
      <c r="T162" s="45" t="s">
        <v>1506</v>
      </c>
      <c r="U162" s="31"/>
      <c r="V162" s="31"/>
      <c r="W162" s="31">
        <v>20.8</v>
      </c>
      <c r="X162" s="56"/>
      <c r="Y162" s="56"/>
    </row>
    <row r="163" ht="22.5" hidden="1" spans="1:25">
      <c r="A163" s="1">
        <v>212</v>
      </c>
      <c r="B163" s="13" t="s">
        <v>1507</v>
      </c>
      <c r="C163" s="13" t="s">
        <v>1508</v>
      </c>
      <c r="D163" s="12" t="s">
        <v>1509</v>
      </c>
      <c r="E163" s="12" t="s">
        <v>1510</v>
      </c>
      <c r="F163" s="13">
        <v>2</v>
      </c>
      <c r="G163" s="12" t="s">
        <v>1511</v>
      </c>
      <c r="H163" s="64" t="s">
        <v>1512</v>
      </c>
      <c r="I163" s="13">
        <v>7.2</v>
      </c>
      <c r="J163" s="13">
        <v>514</v>
      </c>
      <c r="K163" s="12" t="s">
        <v>1513</v>
      </c>
      <c r="L163" s="14" t="s">
        <v>70</v>
      </c>
      <c r="M163" s="3" t="s">
        <v>41</v>
      </c>
      <c r="N163" s="54"/>
      <c r="O163" s="67" t="s">
        <v>86</v>
      </c>
      <c r="P163" s="56" t="s">
        <v>1362</v>
      </c>
      <c r="Q163" s="31"/>
      <c r="R163" s="56"/>
      <c r="S163" s="45" t="s">
        <v>43</v>
      </c>
      <c r="T163" s="45" t="s">
        <v>1514</v>
      </c>
      <c r="U163" s="31"/>
      <c r="V163" s="31"/>
      <c r="W163" s="31">
        <v>4.8</v>
      </c>
      <c r="X163" s="56"/>
      <c r="Y163" s="56"/>
    </row>
    <row r="164" ht="15" hidden="1" spans="1:25">
      <c r="A164" s="1">
        <v>214</v>
      </c>
      <c r="B164" s="13" t="s">
        <v>1523</v>
      </c>
      <c r="C164" s="13" t="s">
        <v>1524</v>
      </c>
      <c r="D164" s="12" t="s">
        <v>1525</v>
      </c>
      <c r="E164" s="12" t="s">
        <v>1526</v>
      </c>
      <c r="F164" s="13">
        <v>1</v>
      </c>
      <c r="G164" s="12" t="s">
        <v>500</v>
      </c>
      <c r="H164" s="62" t="s">
        <v>1527</v>
      </c>
      <c r="I164" s="13">
        <v>30</v>
      </c>
      <c r="J164" s="13">
        <v>716</v>
      </c>
      <c r="K164" s="12" t="s">
        <v>1521</v>
      </c>
      <c r="L164" s="14" t="s">
        <v>70</v>
      </c>
      <c r="M164" s="3" t="s">
        <v>41</v>
      </c>
      <c r="N164" s="54"/>
      <c r="O164" s="67" t="s">
        <v>86</v>
      </c>
      <c r="P164" s="56" t="s">
        <v>1362</v>
      </c>
      <c r="Q164" s="31"/>
      <c r="R164" s="56"/>
      <c r="S164" s="45" t="s">
        <v>87</v>
      </c>
      <c r="T164" s="45"/>
      <c r="U164" s="74" t="s">
        <v>1528</v>
      </c>
      <c r="V164" s="45">
        <v>15.6</v>
      </c>
      <c r="W164" s="45">
        <v>22.5</v>
      </c>
      <c r="X164" s="56"/>
      <c r="Y164" s="56"/>
    </row>
    <row r="165" ht="15" hidden="1" spans="1:25">
      <c r="A165" s="1">
        <v>215</v>
      </c>
      <c r="B165" s="13" t="s">
        <v>1529</v>
      </c>
      <c r="C165" s="13" t="s">
        <v>1530</v>
      </c>
      <c r="D165" s="12" t="s">
        <v>1531</v>
      </c>
      <c r="E165" s="12" t="s">
        <v>1532</v>
      </c>
      <c r="F165" s="13">
        <v>2</v>
      </c>
      <c r="G165" s="12" t="s">
        <v>1533</v>
      </c>
      <c r="H165" s="62" t="s">
        <v>1534</v>
      </c>
      <c r="I165" s="13">
        <v>6</v>
      </c>
      <c r="J165" s="13">
        <v>712</v>
      </c>
      <c r="K165" s="12" t="s">
        <v>1535</v>
      </c>
      <c r="L165" s="14" t="s">
        <v>70</v>
      </c>
      <c r="M165" s="3" t="s">
        <v>41</v>
      </c>
      <c r="N165" s="54">
        <v>95719</v>
      </c>
      <c r="O165" s="67" t="s">
        <v>425</v>
      </c>
      <c r="P165" s="56" t="s">
        <v>1362</v>
      </c>
      <c r="Q165" s="31"/>
      <c r="R165" s="56"/>
      <c r="S165" s="45" t="s">
        <v>112</v>
      </c>
      <c r="T165" s="45"/>
      <c r="U165" s="45" t="s">
        <v>1536</v>
      </c>
      <c r="V165" s="45">
        <v>36.21</v>
      </c>
      <c r="W165" s="45">
        <v>45.5</v>
      </c>
      <c r="X165" s="56"/>
      <c r="Y165" s="56"/>
    </row>
    <row r="166" ht="22.5" hidden="1" spans="1:25">
      <c r="A166" s="1">
        <v>216</v>
      </c>
      <c r="B166" s="13" t="s">
        <v>1537</v>
      </c>
      <c r="C166" s="13" t="s">
        <v>1538</v>
      </c>
      <c r="D166" s="12" t="s">
        <v>1539</v>
      </c>
      <c r="E166" s="12" t="s">
        <v>1540</v>
      </c>
      <c r="F166" s="13">
        <v>2</v>
      </c>
      <c r="G166" s="12" t="s">
        <v>1541</v>
      </c>
      <c r="H166" s="62" t="s">
        <v>1542</v>
      </c>
      <c r="I166" s="13">
        <v>2.4</v>
      </c>
      <c r="J166" s="13">
        <v>745</v>
      </c>
      <c r="K166" s="12" t="s">
        <v>1543</v>
      </c>
      <c r="L166" s="14" t="s">
        <v>40</v>
      </c>
      <c r="M166" s="3" t="s">
        <v>41</v>
      </c>
      <c r="N166" s="54"/>
      <c r="O166" s="67" t="s">
        <v>86</v>
      </c>
      <c r="P166" s="56"/>
      <c r="Q166" s="31"/>
      <c r="R166" s="56"/>
      <c r="S166" s="45" t="s">
        <v>1544</v>
      </c>
      <c r="T166" s="45" t="s">
        <v>1544</v>
      </c>
      <c r="U166" s="56"/>
      <c r="V166" s="56"/>
      <c r="W166" s="56"/>
      <c r="X166" s="56"/>
      <c r="Y166" s="56"/>
    </row>
    <row r="167" ht="22.5" hidden="1" spans="1:25">
      <c r="A167" s="1">
        <v>217</v>
      </c>
      <c r="B167" s="13" t="s">
        <v>1545</v>
      </c>
      <c r="C167" s="13" t="s">
        <v>1546</v>
      </c>
      <c r="D167" s="12" t="s">
        <v>1539</v>
      </c>
      <c r="E167" s="12" t="s">
        <v>1547</v>
      </c>
      <c r="F167" s="13">
        <v>1</v>
      </c>
      <c r="G167" s="12" t="s">
        <v>1548</v>
      </c>
      <c r="H167" s="62" t="s">
        <v>1549</v>
      </c>
      <c r="I167" s="13">
        <v>2.4</v>
      </c>
      <c r="J167" s="13">
        <v>745</v>
      </c>
      <c r="K167" s="14" t="s">
        <v>1543</v>
      </c>
      <c r="L167" s="14" t="s">
        <v>40</v>
      </c>
      <c r="M167" s="3" t="s">
        <v>41</v>
      </c>
      <c r="N167" s="54"/>
      <c r="O167" s="67" t="s">
        <v>86</v>
      </c>
      <c r="P167" s="56"/>
      <c r="Q167" s="31"/>
      <c r="R167" s="56"/>
      <c r="S167" s="45" t="s">
        <v>1544</v>
      </c>
      <c r="T167" s="45" t="s">
        <v>1544</v>
      </c>
      <c r="U167" s="56"/>
      <c r="V167" s="56"/>
      <c r="W167" s="56"/>
      <c r="X167" s="56"/>
      <c r="Y167" s="56"/>
    </row>
    <row r="168" ht="15" hidden="1" spans="1:25">
      <c r="A168" s="1">
        <v>218</v>
      </c>
      <c r="B168" s="13" t="s">
        <v>1550</v>
      </c>
      <c r="C168" s="13" t="s">
        <v>1551</v>
      </c>
      <c r="D168" s="12" t="s">
        <v>1552</v>
      </c>
      <c r="E168" s="12" t="s">
        <v>1553</v>
      </c>
      <c r="F168" s="13">
        <v>1</v>
      </c>
      <c r="G168" s="12" t="s">
        <v>1554</v>
      </c>
      <c r="H168" s="62" t="s">
        <v>1555</v>
      </c>
      <c r="I168" s="13">
        <v>34</v>
      </c>
      <c r="J168" s="13">
        <v>113025</v>
      </c>
      <c r="K168" s="12" t="s">
        <v>144</v>
      </c>
      <c r="L168" s="14" t="s">
        <v>70</v>
      </c>
      <c r="M168" s="3" t="s">
        <v>41</v>
      </c>
      <c r="N168" s="54">
        <v>101320</v>
      </c>
      <c r="O168" s="67" t="s">
        <v>1556</v>
      </c>
      <c r="P168" s="56" t="s">
        <v>1362</v>
      </c>
      <c r="Q168" s="31">
        <v>101320</v>
      </c>
      <c r="R168" s="56"/>
      <c r="S168" s="45" t="s">
        <v>112</v>
      </c>
      <c r="T168" s="45">
        <v>16.5</v>
      </c>
      <c r="U168" s="31"/>
      <c r="V168" s="31"/>
      <c r="W168" s="31">
        <v>23.5</v>
      </c>
      <c r="X168" s="56"/>
      <c r="Y168" s="56"/>
    </row>
    <row r="169" ht="15" spans="1:25">
      <c r="A169" s="1">
        <v>219</v>
      </c>
      <c r="B169" s="13" t="s">
        <v>1557</v>
      </c>
      <c r="C169" s="13" t="s">
        <v>1558</v>
      </c>
      <c r="D169" s="12" t="s">
        <v>1559</v>
      </c>
      <c r="E169" s="12" t="s">
        <v>1560</v>
      </c>
      <c r="F169" s="13">
        <v>2</v>
      </c>
      <c r="G169" s="12" t="s">
        <v>1561</v>
      </c>
      <c r="H169" s="62" t="s">
        <v>1562</v>
      </c>
      <c r="I169" s="13">
        <v>16</v>
      </c>
      <c r="J169" s="13">
        <v>745</v>
      </c>
      <c r="K169" s="14" t="s">
        <v>1543</v>
      </c>
      <c r="L169" s="14" t="s">
        <v>40</v>
      </c>
      <c r="M169" s="3" t="s">
        <v>41</v>
      </c>
      <c r="N169" s="54"/>
      <c r="O169" s="67" t="s">
        <v>86</v>
      </c>
      <c r="P169" s="56"/>
      <c r="Q169" s="31"/>
      <c r="R169" s="56"/>
      <c r="S169" s="56"/>
      <c r="T169" s="56"/>
      <c r="U169" s="56"/>
      <c r="V169" s="56"/>
      <c r="W169" s="56"/>
      <c r="X169" s="56"/>
      <c r="Y169" s="45" t="s">
        <v>217</v>
      </c>
    </row>
    <row r="170" ht="15" hidden="1" spans="1:25">
      <c r="A170" s="1">
        <v>220</v>
      </c>
      <c r="B170" s="13" t="s">
        <v>1563</v>
      </c>
      <c r="C170" s="13" t="s">
        <v>1564</v>
      </c>
      <c r="D170" s="12" t="s">
        <v>1565</v>
      </c>
      <c r="E170" s="12" t="s">
        <v>1566</v>
      </c>
      <c r="F170" s="13">
        <v>3</v>
      </c>
      <c r="G170" s="12" t="s">
        <v>1567</v>
      </c>
      <c r="H170" s="62" t="s">
        <v>1568</v>
      </c>
      <c r="I170" s="13">
        <v>6.5</v>
      </c>
      <c r="J170" s="13">
        <v>745</v>
      </c>
      <c r="K170" s="12" t="s">
        <v>1543</v>
      </c>
      <c r="L170" s="14" t="s">
        <v>40</v>
      </c>
      <c r="M170" s="3" t="s">
        <v>41</v>
      </c>
      <c r="N170" s="54" t="s">
        <v>1569</v>
      </c>
      <c r="O170" s="67" t="s">
        <v>1570</v>
      </c>
      <c r="P170" s="56"/>
      <c r="Q170" s="31"/>
      <c r="R170" s="56"/>
      <c r="S170" s="56"/>
      <c r="T170" s="56"/>
      <c r="U170" s="56"/>
      <c r="V170" s="56"/>
      <c r="W170" s="56"/>
      <c r="X170" s="56"/>
      <c r="Y170" s="56"/>
    </row>
    <row r="171" ht="15" hidden="1" spans="1:25">
      <c r="A171" s="1">
        <v>221</v>
      </c>
      <c r="B171" s="13" t="s">
        <v>1571</v>
      </c>
      <c r="C171" s="13" t="s">
        <v>1572</v>
      </c>
      <c r="D171" s="12" t="s">
        <v>1573</v>
      </c>
      <c r="E171" s="13" t="s">
        <v>1574</v>
      </c>
      <c r="F171" s="12">
        <v>5</v>
      </c>
      <c r="G171" s="12" t="s">
        <v>1575</v>
      </c>
      <c r="H171" s="62" t="s">
        <v>1576</v>
      </c>
      <c r="I171" s="13">
        <v>13.5</v>
      </c>
      <c r="J171" s="13">
        <v>539</v>
      </c>
      <c r="K171" s="12" t="s">
        <v>1577</v>
      </c>
      <c r="L171" s="14" t="s">
        <v>70</v>
      </c>
      <c r="M171" s="3" t="s">
        <v>41</v>
      </c>
      <c r="N171" s="2">
        <v>45199</v>
      </c>
      <c r="O171" s="68" t="s">
        <v>1578</v>
      </c>
      <c r="P171" s="56" t="s">
        <v>1362</v>
      </c>
      <c r="Q171" s="31"/>
      <c r="R171" s="56"/>
      <c r="S171" s="45" t="s">
        <v>129</v>
      </c>
      <c r="T171" s="45">
        <v>28.9</v>
      </c>
      <c r="U171" s="31"/>
      <c r="V171" s="31"/>
      <c r="W171" s="31">
        <v>39</v>
      </c>
      <c r="X171" s="56"/>
      <c r="Y171" s="56"/>
    </row>
    <row r="172" ht="22.5" hidden="1" spans="1:25">
      <c r="A172" s="1">
        <v>222</v>
      </c>
      <c r="B172" s="13" t="s">
        <v>1579</v>
      </c>
      <c r="C172" s="13" t="s">
        <v>1580</v>
      </c>
      <c r="D172" s="12" t="s">
        <v>1581</v>
      </c>
      <c r="E172" s="12" t="s">
        <v>1582</v>
      </c>
      <c r="F172" s="12">
        <v>3</v>
      </c>
      <c r="G172" s="12" t="s">
        <v>1583</v>
      </c>
      <c r="H172" s="62" t="s">
        <v>1584</v>
      </c>
      <c r="I172" s="13">
        <v>13</v>
      </c>
      <c r="J172" s="13">
        <v>720</v>
      </c>
      <c r="K172" s="12" t="s">
        <v>1585</v>
      </c>
      <c r="L172" s="14" t="s">
        <v>70</v>
      </c>
      <c r="M172" s="3" t="s">
        <v>41</v>
      </c>
      <c r="N172" s="2"/>
      <c r="O172" s="68" t="s">
        <v>86</v>
      </c>
      <c r="P172" s="56" t="s">
        <v>1362</v>
      </c>
      <c r="Q172" s="31"/>
      <c r="R172" s="56"/>
      <c r="S172" s="45" t="s">
        <v>43</v>
      </c>
      <c r="T172" s="45" t="s">
        <v>1586</v>
      </c>
      <c r="U172" s="31"/>
      <c r="V172" s="31"/>
      <c r="W172" s="31">
        <v>14.5</v>
      </c>
      <c r="X172" s="56"/>
      <c r="Y172" s="56"/>
    </row>
    <row r="173" ht="15" spans="1:25">
      <c r="A173" s="5">
        <v>224</v>
      </c>
      <c r="B173" s="17" t="s">
        <v>1594</v>
      </c>
      <c r="C173" s="65" t="s">
        <v>1595</v>
      </c>
      <c r="D173" s="16" t="s">
        <v>1596</v>
      </c>
      <c r="E173" s="16" t="s">
        <v>1597</v>
      </c>
      <c r="F173" s="17">
        <v>2</v>
      </c>
      <c r="G173" s="16" t="s">
        <v>1598</v>
      </c>
      <c r="H173" s="65"/>
      <c r="I173" s="65"/>
      <c r="J173" s="18" t="s">
        <v>1599</v>
      </c>
      <c r="K173" s="17">
        <v>17738462790</v>
      </c>
      <c r="L173" s="69" t="s">
        <v>70</v>
      </c>
      <c r="M173" s="69" t="s">
        <v>202</v>
      </c>
      <c r="N173" s="70"/>
      <c r="O173" s="71" t="s">
        <v>1600</v>
      </c>
      <c r="P173" s="72" t="s">
        <v>1601</v>
      </c>
      <c r="Q173" s="36"/>
      <c r="R173" s="72"/>
      <c r="S173" s="46" t="s">
        <v>241</v>
      </c>
      <c r="T173" s="75">
        <v>103.6</v>
      </c>
      <c r="U173" s="36"/>
      <c r="V173" s="36"/>
      <c r="W173" s="36">
        <v>148</v>
      </c>
      <c r="X173" s="76"/>
      <c r="Y173" s="77" t="s">
        <v>114</v>
      </c>
    </row>
    <row r="174" ht="15" hidden="1" spans="1:25">
      <c r="A174" s="1">
        <v>226</v>
      </c>
      <c r="B174" s="13" t="s">
        <v>1609</v>
      </c>
      <c r="C174" s="66" t="s">
        <v>1610</v>
      </c>
      <c r="D174" s="12" t="s">
        <v>1611</v>
      </c>
      <c r="E174" s="12" t="s">
        <v>1612</v>
      </c>
      <c r="F174" s="13">
        <v>3</v>
      </c>
      <c r="G174" s="12" t="s">
        <v>1613</v>
      </c>
      <c r="H174" s="66"/>
      <c r="I174" s="66"/>
      <c r="J174" s="14" t="s">
        <v>1614</v>
      </c>
      <c r="K174" s="13">
        <v>18780223768</v>
      </c>
      <c r="L174" s="54" t="s">
        <v>70</v>
      </c>
      <c r="M174" s="54" t="s">
        <v>202</v>
      </c>
      <c r="N174" s="54"/>
      <c r="O174" s="67" t="s">
        <v>86</v>
      </c>
      <c r="P174" s="56" t="s">
        <v>1362</v>
      </c>
      <c r="Q174" s="31"/>
      <c r="R174" s="56"/>
      <c r="S174" s="45" t="s">
        <v>43</v>
      </c>
      <c r="T174" s="45">
        <v>11.02</v>
      </c>
      <c r="U174" s="31"/>
      <c r="V174" s="31"/>
      <c r="W174" s="31">
        <v>15.8</v>
      </c>
      <c r="X174" s="56"/>
      <c r="Y174" s="56"/>
    </row>
    <row r="175" ht="15" hidden="1" spans="1:25">
      <c r="A175" s="1">
        <v>227</v>
      </c>
      <c r="B175" s="13" t="s">
        <v>1403</v>
      </c>
      <c r="C175" s="13" t="s">
        <v>1615</v>
      </c>
      <c r="D175" s="12" t="s">
        <v>1405</v>
      </c>
      <c r="E175" s="12" t="s">
        <v>1406</v>
      </c>
      <c r="F175" s="13">
        <v>2</v>
      </c>
      <c r="G175" s="12" t="s">
        <v>1407</v>
      </c>
      <c r="H175" s="12" t="s">
        <v>1408</v>
      </c>
      <c r="I175" s="13">
        <v>39</v>
      </c>
      <c r="J175" s="13">
        <v>102565</v>
      </c>
      <c r="K175" s="12" t="s">
        <v>1409</v>
      </c>
      <c r="L175" s="14" t="s">
        <v>70</v>
      </c>
      <c r="M175" s="54" t="s">
        <v>41</v>
      </c>
      <c r="N175" s="54"/>
      <c r="O175" s="54" t="s">
        <v>86</v>
      </c>
      <c r="P175" s="56" t="s">
        <v>1499</v>
      </c>
      <c r="Q175" s="31"/>
      <c r="R175" s="56"/>
      <c r="S175" s="45" t="s">
        <v>1616</v>
      </c>
      <c r="T175" s="45"/>
      <c r="U175" s="45" t="s">
        <v>1617</v>
      </c>
      <c r="V175" s="31">
        <v>14.78</v>
      </c>
      <c r="W175" s="31">
        <v>21.5</v>
      </c>
      <c r="X175" s="56"/>
      <c r="Y175" s="56"/>
    </row>
    <row r="176" ht="15" hidden="1" spans="1:25">
      <c r="A176" s="1">
        <v>228</v>
      </c>
      <c r="B176" s="13" t="s">
        <v>1618</v>
      </c>
      <c r="C176" s="13" t="s">
        <v>1619</v>
      </c>
      <c r="D176" s="12" t="s">
        <v>1620</v>
      </c>
      <c r="E176" s="12" t="s">
        <v>1621</v>
      </c>
      <c r="F176" s="13">
        <v>1</v>
      </c>
      <c r="G176" s="14" t="s">
        <v>546</v>
      </c>
      <c r="H176" s="12" t="s">
        <v>1622</v>
      </c>
      <c r="I176" s="13">
        <v>23</v>
      </c>
      <c r="J176" s="13">
        <v>748</v>
      </c>
      <c r="K176" s="12" t="s">
        <v>1389</v>
      </c>
      <c r="L176" s="14" t="s">
        <v>70</v>
      </c>
      <c r="M176" s="54" t="s">
        <v>41</v>
      </c>
      <c r="N176" s="54"/>
      <c r="O176" s="54" t="s">
        <v>86</v>
      </c>
      <c r="P176" s="56" t="s">
        <v>1499</v>
      </c>
      <c r="Q176" s="31"/>
      <c r="R176" s="56"/>
      <c r="S176" s="45" t="s">
        <v>87</v>
      </c>
      <c r="T176" s="45">
        <v>13.9</v>
      </c>
      <c r="U176" s="31"/>
      <c r="V176" s="31"/>
      <c r="W176" s="31">
        <v>19.8</v>
      </c>
      <c r="X176" s="56"/>
      <c r="Y176" s="56"/>
    </row>
    <row r="177" ht="15" hidden="1" spans="1:25">
      <c r="A177" s="1">
        <v>229</v>
      </c>
      <c r="B177" s="13" t="s">
        <v>1623</v>
      </c>
      <c r="C177" s="13" t="s">
        <v>1624</v>
      </c>
      <c r="D177" s="12" t="s">
        <v>1625</v>
      </c>
      <c r="E177" s="12" t="s">
        <v>1626</v>
      </c>
      <c r="F177" s="13">
        <v>2</v>
      </c>
      <c r="G177" s="14" t="s">
        <v>1627</v>
      </c>
      <c r="H177" s="12" t="s">
        <v>1628</v>
      </c>
      <c r="I177" s="13">
        <v>0</v>
      </c>
      <c r="J177" s="13">
        <v>721</v>
      </c>
      <c r="K177" s="12" t="s">
        <v>1629</v>
      </c>
      <c r="L177" s="14" t="s">
        <v>70</v>
      </c>
      <c r="M177" s="54" t="s">
        <v>41</v>
      </c>
      <c r="N177" s="54"/>
      <c r="O177" s="54" t="s">
        <v>86</v>
      </c>
      <c r="P177" s="56" t="s">
        <v>1499</v>
      </c>
      <c r="Q177" s="31"/>
      <c r="R177" s="56"/>
      <c r="S177" s="45" t="s">
        <v>43</v>
      </c>
      <c r="T177" s="45">
        <v>41.8</v>
      </c>
      <c r="U177" s="31"/>
      <c r="V177" s="31"/>
      <c r="W177" s="31">
        <v>60</v>
      </c>
      <c r="X177" s="56"/>
      <c r="Y177" s="56"/>
    </row>
    <row r="178" ht="15" hidden="1" spans="1:25">
      <c r="A178" s="1">
        <v>231</v>
      </c>
      <c r="B178" s="13" t="s">
        <v>1638</v>
      </c>
      <c r="C178" s="13" t="s">
        <v>1639</v>
      </c>
      <c r="D178" s="12" t="s">
        <v>1113</v>
      </c>
      <c r="E178" s="12" t="s">
        <v>1640</v>
      </c>
      <c r="F178" s="13">
        <v>2</v>
      </c>
      <c r="G178" s="12" t="s">
        <v>1641</v>
      </c>
      <c r="H178" s="12" t="s">
        <v>1642</v>
      </c>
      <c r="I178" s="13">
        <v>0</v>
      </c>
      <c r="J178" s="13">
        <v>721</v>
      </c>
      <c r="K178" s="14" t="s">
        <v>1629</v>
      </c>
      <c r="L178" s="14" t="s">
        <v>70</v>
      </c>
      <c r="M178" s="54" t="s">
        <v>41</v>
      </c>
      <c r="N178" s="54"/>
      <c r="O178" s="54" t="s">
        <v>86</v>
      </c>
      <c r="P178" s="56" t="s">
        <v>1499</v>
      </c>
      <c r="Q178" s="31"/>
      <c r="R178" s="56"/>
      <c r="S178" s="61" t="s">
        <v>263</v>
      </c>
      <c r="T178" s="61">
        <v>5.25</v>
      </c>
      <c r="U178" s="74" t="s">
        <v>1115</v>
      </c>
      <c r="V178" s="45"/>
      <c r="W178" s="31">
        <v>7.5</v>
      </c>
      <c r="X178" s="56"/>
      <c r="Y178" s="56"/>
    </row>
    <row r="179" ht="15" hidden="1" spans="1:25">
      <c r="A179" s="1">
        <v>232</v>
      </c>
      <c r="B179" s="13" t="s">
        <v>1643</v>
      </c>
      <c r="C179" s="13" t="s">
        <v>1644</v>
      </c>
      <c r="D179" s="12" t="s">
        <v>1645</v>
      </c>
      <c r="E179" s="12" t="s">
        <v>1646</v>
      </c>
      <c r="F179" s="13">
        <v>2</v>
      </c>
      <c r="G179" s="14" t="s">
        <v>1647</v>
      </c>
      <c r="H179" s="12" t="s">
        <v>1648</v>
      </c>
      <c r="I179" s="13">
        <v>0</v>
      </c>
      <c r="J179" s="13">
        <v>721</v>
      </c>
      <c r="K179" s="12" t="s">
        <v>1629</v>
      </c>
      <c r="L179" s="14" t="s">
        <v>70</v>
      </c>
      <c r="M179" s="54" t="s">
        <v>41</v>
      </c>
      <c r="N179" s="54"/>
      <c r="O179" s="54" t="s">
        <v>86</v>
      </c>
      <c r="P179" s="56" t="s">
        <v>1499</v>
      </c>
      <c r="Q179" s="31"/>
      <c r="R179" s="56"/>
      <c r="S179" s="45" t="s">
        <v>87</v>
      </c>
      <c r="T179" s="45">
        <v>12.3</v>
      </c>
      <c r="U179" s="41" t="s">
        <v>1649</v>
      </c>
      <c r="V179" s="31"/>
      <c r="W179" s="31">
        <v>17.5</v>
      </c>
      <c r="X179" s="56"/>
      <c r="Y179" s="56"/>
    </row>
    <row r="180" ht="15" hidden="1" spans="1:25">
      <c r="A180" s="1">
        <v>233</v>
      </c>
      <c r="B180" s="13" t="s">
        <v>1650</v>
      </c>
      <c r="C180" s="13" t="s">
        <v>1651</v>
      </c>
      <c r="D180" s="12" t="s">
        <v>1652</v>
      </c>
      <c r="E180" s="12" t="s">
        <v>1653</v>
      </c>
      <c r="F180" s="13">
        <v>2</v>
      </c>
      <c r="G180" s="14" t="s">
        <v>1654</v>
      </c>
      <c r="H180" s="12" t="s">
        <v>1655</v>
      </c>
      <c r="I180" s="13">
        <v>0</v>
      </c>
      <c r="J180" s="13">
        <v>737</v>
      </c>
      <c r="K180" s="12" t="s">
        <v>736</v>
      </c>
      <c r="L180" s="14" t="s">
        <v>70</v>
      </c>
      <c r="M180" s="54" t="s">
        <v>41</v>
      </c>
      <c r="N180" s="54"/>
      <c r="O180" s="54" t="s">
        <v>86</v>
      </c>
      <c r="P180" s="56"/>
      <c r="Q180" s="31"/>
      <c r="R180" s="56"/>
      <c r="S180" s="56"/>
      <c r="T180" s="56"/>
      <c r="U180" s="56"/>
      <c r="V180" s="56"/>
      <c r="W180" s="56"/>
      <c r="X180" s="56"/>
      <c r="Y180" s="56"/>
    </row>
    <row r="181" ht="15" hidden="1" spans="1:25">
      <c r="A181" s="1">
        <v>234</v>
      </c>
      <c r="B181" s="13" t="s">
        <v>1656</v>
      </c>
      <c r="C181" s="13" t="s">
        <v>1657</v>
      </c>
      <c r="D181" s="12" t="s">
        <v>1496</v>
      </c>
      <c r="E181" s="12" t="s">
        <v>1497</v>
      </c>
      <c r="F181" s="13">
        <v>1</v>
      </c>
      <c r="G181" s="14" t="s">
        <v>521</v>
      </c>
      <c r="H181" s="12" t="s">
        <v>1498</v>
      </c>
      <c r="I181" s="13">
        <v>17</v>
      </c>
      <c r="J181" s="13">
        <v>103199</v>
      </c>
      <c r="K181" s="12" t="s">
        <v>1658</v>
      </c>
      <c r="L181" s="14" t="s">
        <v>70</v>
      </c>
      <c r="M181" s="54" t="s">
        <v>41</v>
      </c>
      <c r="N181" s="54"/>
      <c r="O181" s="54" t="s">
        <v>1659</v>
      </c>
      <c r="P181" s="56" t="s">
        <v>1499</v>
      </c>
      <c r="Q181" s="31"/>
      <c r="R181" s="56"/>
      <c r="S181" s="45" t="s">
        <v>263</v>
      </c>
      <c r="T181" s="45"/>
      <c r="U181" s="74" t="s">
        <v>1500</v>
      </c>
      <c r="V181" s="45">
        <v>3</v>
      </c>
      <c r="W181" s="31">
        <v>4.5</v>
      </c>
      <c r="X181" s="56"/>
      <c r="Y181" s="56"/>
    </row>
    <row r="182" ht="15" spans="1:25">
      <c r="A182" s="1">
        <v>235</v>
      </c>
      <c r="B182" s="13" t="s">
        <v>1660</v>
      </c>
      <c r="C182" s="13" t="s">
        <v>1661</v>
      </c>
      <c r="D182" s="12" t="s">
        <v>1662</v>
      </c>
      <c r="E182" s="12" t="s">
        <v>1663</v>
      </c>
      <c r="F182" s="13">
        <v>1</v>
      </c>
      <c r="G182" s="14" t="s">
        <v>1664</v>
      </c>
      <c r="H182" s="12" t="s">
        <v>1665</v>
      </c>
      <c r="I182" s="13">
        <v>20</v>
      </c>
      <c r="J182" s="13">
        <v>103199</v>
      </c>
      <c r="K182" s="14" t="s">
        <v>1658</v>
      </c>
      <c r="L182" s="14" t="s">
        <v>70</v>
      </c>
      <c r="M182" s="54" t="s">
        <v>41</v>
      </c>
      <c r="N182" s="54">
        <v>42751</v>
      </c>
      <c r="O182" s="54" t="s">
        <v>1666</v>
      </c>
      <c r="P182" s="56" t="s">
        <v>1499</v>
      </c>
      <c r="Q182" s="31"/>
      <c r="R182" s="56"/>
      <c r="S182" s="56"/>
      <c r="T182" s="31"/>
      <c r="U182" s="31"/>
      <c r="V182" s="31"/>
      <c r="W182" s="31"/>
      <c r="X182" s="56"/>
      <c r="Y182" s="45" t="s">
        <v>893</v>
      </c>
    </row>
    <row r="183" ht="45" hidden="1" spans="1:25">
      <c r="A183" s="1">
        <v>240</v>
      </c>
      <c r="B183" s="13" t="s">
        <v>1692</v>
      </c>
      <c r="C183" s="13" t="s">
        <v>1693</v>
      </c>
      <c r="D183" s="12" t="s">
        <v>1694</v>
      </c>
      <c r="E183" s="12" t="s">
        <v>1695</v>
      </c>
      <c r="F183" s="13">
        <v>2</v>
      </c>
      <c r="G183" s="14" t="s">
        <v>1696</v>
      </c>
      <c r="H183" s="12" t="s">
        <v>1697</v>
      </c>
      <c r="I183" s="13">
        <v>30</v>
      </c>
      <c r="J183" s="13">
        <v>113299</v>
      </c>
      <c r="K183" s="12" t="s">
        <v>1698</v>
      </c>
      <c r="L183" s="14" t="s">
        <v>40</v>
      </c>
      <c r="M183" s="54" t="s">
        <v>41</v>
      </c>
      <c r="N183" s="54"/>
      <c r="O183" s="54" t="s">
        <v>86</v>
      </c>
      <c r="P183" s="56" t="s">
        <v>1499</v>
      </c>
      <c r="Q183" s="31"/>
      <c r="R183" s="56"/>
      <c r="S183" s="45" t="s">
        <v>43</v>
      </c>
      <c r="T183" s="45" t="s">
        <v>1699</v>
      </c>
      <c r="U183" s="31"/>
      <c r="V183" s="31"/>
      <c r="W183" s="31">
        <v>19.5</v>
      </c>
      <c r="X183" s="56"/>
      <c r="Y183" s="56"/>
    </row>
    <row r="184" ht="15" hidden="1" spans="1:25">
      <c r="A184" s="1">
        <v>241</v>
      </c>
      <c r="B184" s="13" t="s">
        <v>1700</v>
      </c>
      <c r="C184" s="13" t="s">
        <v>1701</v>
      </c>
      <c r="D184" s="12" t="s">
        <v>1702</v>
      </c>
      <c r="E184" s="12" t="s">
        <v>1703</v>
      </c>
      <c r="F184" s="13">
        <v>2</v>
      </c>
      <c r="G184" s="14" t="s">
        <v>1704</v>
      </c>
      <c r="H184" s="12" t="s">
        <v>1705</v>
      </c>
      <c r="I184" s="13">
        <v>70</v>
      </c>
      <c r="J184" s="13">
        <v>113299</v>
      </c>
      <c r="K184" s="14" t="s">
        <v>1698</v>
      </c>
      <c r="L184" s="14" t="s">
        <v>40</v>
      </c>
      <c r="M184" s="54" t="s">
        <v>41</v>
      </c>
      <c r="N184" s="54"/>
      <c r="O184" s="54" t="s">
        <v>86</v>
      </c>
      <c r="P184" s="56"/>
      <c r="Q184" s="31"/>
      <c r="R184" s="56"/>
      <c r="S184" s="56"/>
      <c r="T184" s="56"/>
      <c r="U184" s="56"/>
      <c r="V184" s="56"/>
      <c r="W184" s="56"/>
      <c r="X184" s="56"/>
      <c r="Y184" s="56"/>
    </row>
    <row r="185" ht="15" hidden="1" spans="1:25">
      <c r="A185" s="1">
        <v>242</v>
      </c>
      <c r="B185" s="13" t="s">
        <v>1706</v>
      </c>
      <c r="C185" s="13" t="s">
        <v>1707</v>
      </c>
      <c r="D185" s="12" t="s">
        <v>1611</v>
      </c>
      <c r="E185" s="12" t="s">
        <v>1708</v>
      </c>
      <c r="F185" s="13">
        <v>4</v>
      </c>
      <c r="G185" s="14" t="s">
        <v>1613</v>
      </c>
      <c r="H185" s="12" t="s">
        <v>1709</v>
      </c>
      <c r="I185" s="13">
        <v>11</v>
      </c>
      <c r="J185" s="13">
        <v>113299</v>
      </c>
      <c r="K185" s="12" t="s">
        <v>1698</v>
      </c>
      <c r="L185" s="14" t="s">
        <v>40</v>
      </c>
      <c r="M185" s="54" t="s">
        <v>41</v>
      </c>
      <c r="N185" s="54"/>
      <c r="O185" s="54" t="s">
        <v>1710</v>
      </c>
      <c r="P185" s="56" t="s">
        <v>1499</v>
      </c>
      <c r="Q185" s="31"/>
      <c r="R185" s="56"/>
      <c r="S185" s="45" t="s">
        <v>43</v>
      </c>
      <c r="T185" s="45">
        <v>11.02</v>
      </c>
      <c r="U185" s="31"/>
      <c r="V185" s="31"/>
      <c r="W185" s="31">
        <v>15.8</v>
      </c>
      <c r="X185" s="56"/>
      <c r="Y185" s="56"/>
    </row>
    <row r="186" ht="22.5" hidden="1" spans="1:25">
      <c r="A186" s="1">
        <v>243</v>
      </c>
      <c r="B186" s="13" t="s">
        <v>1711</v>
      </c>
      <c r="C186" s="13" t="s">
        <v>1712</v>
      </c>
      <c r="D186" s="12" t="s">
        <v>1713</v>
      </c>
      <c r="E186" s="12" t="s">
        <v>1714</v>
      </c>
      <c r="F186" s="13">
        <v>1</v>
      </c>
      <c r="G186" s="14" t="s">
        <v>1715</v>
      </c>
      <c r="H186" s="12" t="s">
        <v>1716</v>
      </c>
      <c r="I186" s="13">
        <v>21.6</v>
      </c>
      <c r="J186" s="13">
        <v>102565</v>
      </c>
      <c r="K186" s="12" t="s">
        <v>1409</v>
      </c>
      <c r="L186" s="14" t="s">
        <v>70</v>
      </c>
      <c r="M186" s="54" t="s">
        <v>41</v>
      </c>
      <c r="N186" s="54"/>
      <c r="O186" s="54" t="s">
        <v>1717</v>
      </c>
      <c r="P186" s="56" t="s">
        <v>1499</v>
      </c>
      <c r="Q186" s="31"/>
      <c r="R186" s="56"/>
      <c r="S186" s="45" t="s">
        <v>1718</v>
      </c>
      <c r="T186" s="45" t="s">
        <v>1719</v>
      </c>
      <c r="U186" s="31"/>
      <c r="V186" s="31"/>
      <c r="W186" s="31">
        <v>24</v>
      </c>
      <c r="X186" s="56"/>
      <c r="Y186" s="56"/>
    </row>
    <row r="187" ht="15" hidden="1" spans="1:25">
      <c r="A187" s="1">
        <v>245</v>
      </c>
      <c r="B187" s="13" t="s">
        <v>1728</v>
      </c>
      <c r="C187" s="2" t="s">
        <v>1729</v>
      </c>
      <c r="D187" s="12" t="s">
        <v>1730</v>
      </c>
      <c r="E187" s="13" t="s">
        <v>1731</v>
      </c>
      <c r="F187" s="13">
        <v>1</v>
      </c>
      <c r="G187" s="14" t="s">
        <v>1732</v>
      </c>
      <c r="H187" s="13" t="s">
        <v>1733</v>
      </c>
      <c r="I187" s="13">
        <v>24</v>
      </c>
      <c r="J187" s="13">
        <v>513</v>
      </c>
      <c r="K187" s="12" t="s">
        <v>1734</v>
      </c>
      <c r="L187" s="14" t="s">
        <v>70</v>
      </c>
      <c r="M187" s="3" t="s">
        <v>41</v>
      </c>
      <c r="N187" s="2">
        <v>101574</v>
      </c>
      <c r="O187" s="3" t="s">
        <v>1735</v>
      </c>
      <c r="P187" s="56" t="s">
        <v>1736</v>
      </c>
      <c r="Q187" s="31"/>
      <c r="R187" s="56"/>
      <c r="S187" s="45" t="s">
        <v>112</v>
      </c>
      <c r="T187" s="45">
        <v>11.5</v>
      </c>
      <c r="U187" s="31"/>
      <c r="V187" s="31"/>
      <c r="W187" s="31">
        <v>16.5</v>
      </c>
      <c r="X187" s="56"/>
      <c r="Y187" s="56"/>
    </row>
    <row r="188" ht="15" hidden="1" spans="1:25">
      <c r="A188" s="1">
        <v>246</v>
      </c>
      <c r="B188" s="13" t="s">
        <v>1738</v>
      </c>
      <c r="C188" s="2" t="s">
        <v>1739</v>
      </c>
      <c r="D188" s="12" t="s">
        <v>1740</v>
      </c>
      <c r="E188" s="13" t="s">
        <v>1741</v>
      </c>
      <c r="F188" s="13">
        <v>1</v>
      </c>
      <c r="G188" s="14" t="s">
        <v>1742</v>
      </c>
      <c r="H188" s="13" t="s">
        <v>1743</v>
      </c>
      <c r="I188" s="13">
        <v>12.5</v>
      </c>
      <c r="J188" s="13">
        <v>513</v>
      </c>
      <c r="K188" s="12" t="s">
        <v>1734</v>
      </c>
      <c r="L188" s="14" t="s">
        <v>70</v>
      </c>
      <c r="M188" s="3" t="s">
        <v>41</v>
      </c>
      <c r="N188" s="9"/>
      <c r="O188" s="3" t="s">
        <v>86</v>
      </c>
      <c r="P188" s="56"/>
      <c r="Q188" s="31"/>
      <c r="R188" s="56"/>
      <c r="S188" s="56"/>
      <c r="T188" s="31"/>
      <c r="U188" s="31"/>
      <c r="V188" s="31"/>
      <c r="W188" s="31"/>
      <c r="X188" s="56"/>
      <c r="Y188" s="56"/>
    </row>
    <row r="189" ht="15" hidden="1" spans="1:25">
      <c r="A189" s="1">
        <v>248</v>
      </c>
      <c r="B189" s="13" t="s">
        <v>1746</v>
      </c>
      <c r="C189" s="2" t="s">
        <v>1747</v>
      </c>
      <c r="D189" s="12" t="s">
        <v>1748</v>
      </c>
      <c r="E189" s="13" t="s">
        <v>1749</v>
      </c>
      <c r="F189" s="13">
        <v>1</v>
      </c>
      <c r="G189" s="14" t="s">
        <v>1750</v>
      </c>
      <c r="H189" s="13" t="s">
        <v>1751</v>
      </c>
      <c r="I189" s="13">
        <v>45</v>
      </c>
      <c r="J189" s="13">
        <v>513</v>
      </c>
      <c r="K189" s="12" t="s">
        <v>1734</v>
      </c>
      <c r="L189" s="14" t="s">
        <v>70</v>
      </c>
      <c r="M189" s="3" t="s">
        <v>41</v>
      </c>
      <c r="N189" s="2"/>
      <c r="O189" s="3" t="s">
        <v>86</v>
      </c>
      <c r="P189" s="56"/>
      <c r="Q189" s="31"/>
      <c r="R189" s="56"/>
      <c r="S189" s="56"/>
      <c r="T189" s="31"/>
      <c r="U189" s="31"/>
      <c r="V189" s="31"/>
      <c r="W189" s="31"/>
      <c r="X189" s="56"/>
      <c r="Y189" s="56"/>
    </row>
    <row r="190" ht="15" hidden="1" spans="1:25">
      <c r="A190" s="1">
        <v>249</v>
      </c>
      <c r="B190" s="13" t="s">
        <v>1752</v>
      </c>
      <c r="C190" s="2" t="s">
        <v>1753</v>
      </c>
      <c r="D190" s="12" t="s">
        <v>498</v>
      </c>
      <c r="E190" s="13" t="s">
        <v>499</v>
      </c>
      <c r="F190" s="13">
        <v>1</v>
      </c>
      <c r="G190" s="14" t="s">
        <v>500</v>
      </c>
      <c r="H190" s="13" t="s">
        <v>501</v>
      </c>
      <c r="I190" s="13">
        <v>48</v>
      </c>
      <c r="J190" s="13">
        <v>513</v>
      </c>
      <c r="K190" s="12" t="s">
        <v>1734</v>
      </c>
      <c r="L190" s="14" t="s">
        <v>70</v>
      </c>
      <c r="M190" s="3" t="s">
        <v>41</v>
      </c>
      <c r="N190" s="2">
        <v>10375</v>
      </c>
      <c r="O190" s="3" t="s">
        <v>195</v>
      </c>
      <c r="P190" s="56"/>
      <c r="Q190" s="31"/>
      <c r="R190" s="56"/>
      <c r="S190" s="56"/>
      <c r="T190" s="31"/>
      <c r="U190" s="31"/>
      <c r="V190" s="31"/>
      <c r="W190" s="31"/>
      <c r="X190" s="56"/>
      <c r="Y190" s="56"/>
    </row>
    <row r="191" ht="15" hidden="1" spans="1:25">
      <c r="A191" s="1">
        <v>251</v>
      </c>
      <c r="B191" s="13" t="s">
        <v>1761</v>
      </c>
      <c r="C191" s="54" t="s">
        <v>1762</v>
      </c>
      <c r="D191" s="54" t="s">
        <v>1763</v>
      </c>
      <c r="E191" s="54" t="s">
        <v>1764</v>
      </c>
      <c r="F191" s="13">
        <v>1</v>
      </c>
      <c r="G191" s="14" t="s">
        <v>1765</v>
      </c>
      <c r="H191" s="13" t="s">
        <v>1766</v>
      </c>
      <c r="I191" s="13">
        <v>89.7</v>
      </c>
      <c r="J191" s="13">
        <v>513</v>
      </c>
      <c r="K191" s="12" t="s">
        <v>1734</v>
      </c>
      <c r="L191" s="14" t="s">
        <v>70</v>
      </c>
      <c r="M191" s="3" t="s">
        <v>41</v>
      </c>
      <c r="N191" s="54"/>
      <c r="O191" s="3" t="s">
        <v>86</v>
      </c>
      <c r="P191" s="56" t="s">
        <v>1736</v>
      </c>
      <c r="Q191" s="31"/>
      <c r="R191" s="56"/>
      <c r="S191" s="45" t="s">
        <v>43</v>
      </c>
      <c r="T191" s="45">
        <v>10.6</v>
      </c>
      <c r="U191" s="31"/>
      <c r="V191" s="31"/>
      <c r="W191" s="31">
        <v>15.2</v>
      </c>
      <c r="X191" s="56"/>
      <c r="Y191" s="56"/>
    </row>
    <row r="192" ht="15" hidden="1" spans="1:25">
      <c r="A192" s="1">
        <v>252</v>
      </c>
      <c r="B192" s="13" t="s">
        <v>1767</v>
      </c>
      <c r="C192" s="54" t="s">
        <v>1768</v>
      </c>
      <c r="D192" s="12" t="s">
        <v>1769</v>
      </c>
      <c r="E192" s="13" t="s">
        <v>1770</v>
      </c>
      <c r="F192" s="13">
        <v>1</v>
      </c>
      <c r="G192" s="14" t="s">
        <v>1771</v>
      </c>
      <c r="H192" s="13" t="s">
        <v>1772</v>
      </c>
      <c r="I192" s="13">
        <v>23</v>
      </c>
      <c r="J192" s="13">
        <v>732</v>
      </c>
      <c r="K192" s="12" t="s">
        <v>1773</v>
      </c>
      <c r="L192" s="14" t="s">
        <v>70</v>
      </c>
      <c r="M192" s="3" t="s">
        <v>41</v>
      </c>
      <c r="N192" s="54"/>
      <c r="O192" s="3" t="s">
        <v>86</v>
      </c>
      <c r="P192" s="56"/>
      <c r="Q192" s="31"/>
      <c r="R192" s="56"/>
      <c r="S192" s="56"/>
      <c r="T192" s="56"/>
      <c r="U192" s="56"/>
      <c r="V192" s="56"/>
      <c r="W192" s="56"/>
      <c r="X192" s="56"/>
      <c r="Y192" s="56"/>
    </row>
    <row r="193" ht="15" hidden="1" spans="1:25">
      <c r="A193" s="1">
        <v>253</v>
      </c>
      <c r="B193" s="13" t="s">
        <v>1774</v>
      </c>
      <c r="C193" s="54" t="s">
        <v>1775</v>
      </c>
      <c r="D193" s="12" t="s">
        <v>244</v>
      </c>
      <c r="E193" s="13" t="s">
        <v>1776</v>
      </c>
      <c r="F193" s="12">
        <v>1</v>
      </c>
      <c r="G193" s="12" t="s">
        <v>1777</v>
      </c>
      <c r="H193" s="13" t="s">
        <v>1778</v>
      </c>
      <c r="I193" s="13">
        <v>8</v>
      </c>
      <c r="J193" s="13">
        <v>732</v>
      </c>
      <c r="K193" s="12" t="s">
        <v>1773</v>
      </c>
      <c r="L193" s="14" t="s">
        <v>70</v>
      </c>
      <c r="M193" s="3" t="s">
        <v>41</v>
      </c>
      <c r="N193" s="54"/>
      <c r="O193" s="3" t="s">
        <v>86</v>
      </c>
      <c r="P193" s="56" t="s">
        <v>1736</v>
      </c>
      <c r="Q193" s="31"/>
      <c r="R193" s="56"/>
      <c r="S193" s="45" t="s">
        <v>112</v>
      </c>
      <c r="T193" s="45">
        <v>4.1</v>
      </c>
      <c r="U193" s="31"/>
      <c r="V193" s="31"/>
      <c r="W193" s="31">
        <v>5.8</v>
      </c>
      <c r="X193" s="56"/>
      <c r="Y193" s="56"/>
    </row>
    <row r="194" ht="15" hidden="1" spans="1:25">
      <c r="A194" s="1">
        <v>254</v>
      </c>
      <c r="B194" s="13" t="s">
        <v>1779</v>
      </c>
      <c r="C194" s="54" t="s">
        <v>1780</v>
      </c>
      <c r="D194" s="12" t="s">
        <v>1781</v>
      </c>
      <c r="E194" s="12" t="s">
        <v>1782</v>
      </c>
      <c r="F194" s="12">
        <v>1</v>
      </c>
      <c r="G194" s="12" t="s">
        <v>1783</v>
      </c>
      <c r="H194" s="13" t="s">
        <v>1784</v>
      </c>
      <c r="I194" s="13">
        <v>15</v>
      </c>
      <c r="J194" s="13">
        <v>732</v>
      </c>
      <c r="K194" s="12" t="s">
        <v>1773</v>
      </c>
      <c r="L194" s="14" t="s">
        <v>70</v>
      </c>
      <c r="M194" s="3" t="s">
        <v>41</v>
      </c>
      <c r="N194" s="54">
        <v>139187</v>
      </c>
      <c r="O194" s="3" t="s">
        <v>1735</v>
      </c>
      <c r="P194" s="56" t="s">
        <v>1736</v>
      </c>
      <c r="Q194" s="31"/>
      <c r="R194" s="56"/>
      <c r="S194" s="45" t="s">
        <v>43</v>
      </c>
      <c r="T194" s="45">
        <v>15</v>
      </c>
      <c r="U194" s="31"/>
      <c r="V194" s="31"/>
      <c r="W194" s="31">
        <v>21.5</v>
      </c>
      <c r="X194" s="56"/>
      <c r="Y194" s="56"/>
    </row>
    <row r="195" ht="15" hidden="1" spans="1:25">
      <c r="A195" s="1">
        <v>256</v>
      </c>
      <c r="B195" s="13" t="s">
        <v>1791</v>
      </c>
      <c r="C195" s="54" t="s">
        <v>1792</v>
      </c>
      <c r="D195" s="12" t="s">
        <v>1793</v>
      </c>
      <c r="E195" s="13" t="s">
        <v>1794</v>
      </c>
      <c r="F195" s="13">
        <v>2</v>
      </c>
      <c r="G195" s="14" t="s">
        <v>1795</v>
      </c>
      <c r="H195" s="13" t="s">
        <v>1796</v>
      </c>
      <c r="I195" s="13">
        <v>21</v>
      </c>
      <c r="J195" s="13">
        <v>106568</v>
      </c>
      <c r="K195" s="12" t="s">
        <v>1797</v>
      </c>
      <c r="L195" s="14" t="s">
        <v>70</v>
      </c>
      <c r="M195" s="3" t="s">
        <v>41</v>
      </c>
      <c r="N195" s="54"/>
      <c r="O195" s="3" t="s">
        <v>86</v>
      </c>
      <c r="P195" s="56" t="s">
        <v>1736</v>
      </c>
      <c r="Q195" s="31"/>
      <c r="R195" s="56"/>
      <c r="S195" s="45" t="s">
        <v>112</v>
      </c>
      <c r="T195" s="45">
        <v>11.5</v>
      </c>
      <c r="U195" s="31"/>
      <c r="V195" s="31"/>
      <c r="W195" s="31">
        <v>16.5</v>
      </c>
      <c r="X195" s="56"/>
      <c r="Y195" s="56"/>
    </row>
    <row r="196" ht="15" hidden="1" spans="1:25">
      <c r="A196" s="1">
        <v>257</v>
      </c>
      <c r="B196" s="13" t="s">
        <v>1798</v>
      </c>
      <c r="C196" s="54" t="s">
        <v>1799</v>
      </c>
      <c r="D196" s="12" t="s">
        <v>1800</v>
      </c>
      <c r="E196" s="13" t="s">
        <v>1801</v>
      </c>
      <c r="F196" s="13">
        <v>1</v>
      </c>
      <c r="G196" s="14" t="s">
        <v>481</v>
      </c>
      <c r="H196" s="13" t="s">
        <v>1802</v>
      </c>
      <c r="I196" s="13">
        <v>27</v>
      </c>
      <c r="J196" s="13">
        <v>106568</v>
      </c>
      <c r="K196" s="12" t="s">
        <v>1797</v>
      </c>
      <c r="L196" s="14" t="s">
        <v>70</v>
      </c>
      <c r="M196" s="3" t="s">
        <v>41</v>
      </c>
      <c r="N196" s="54"/>
      <c r="O196" s="3" t="s">
        <v>86</v>
      </c>
      <c r="P196" s="56" t="s">
        <v>1736</v>
      </c>
      <c r="Q196" s="31"/>
      <c r="R196" s="56"/>
      <c r="S196" s="45" t="s">
        <v>43</v>
      </c>
      <c r="T196" s="45">
        <v>18.2</v>
      </c>
      <c r="U196" s="31"/>
      <c r="V196" s="31"/>
      <c r="W196" s="31">
        <v>26</v>
      </c>
      <c r="X196" s="56"/>
      <c r="Y196" s="56"/>
    </row>
    <row r="197" ht="15" hidden="1" spans="1:25">
      <c r="A197" s="1">
        <v>258</v>
      </c>
      <c r="B197" s="13" t="s">
        <v>1803</v>
      </c>
      <c r="C197" s="54" t="s">
        <v>1804</v>
      </c>
      <c r="D197" s="12" t="s">
        <v>1805</v>
      </c>
      <c r="E197" s="12" t="s">
        <v>1806</v>
      </c>
      <c r="F197" s="12">
        <v>2</v>
      </c>
      <c r="G197" s="12" t="s">
        <v>1807</v>
      </c>
      <c r="H197" s="12" t="s">
        <v>1808</v>
      </c>
      <c r="I197" s="13">
        <v>25</v>
      </c>
      <c r="J197" s="13">
        <v>106568</v>
      </c>
      <c r="K197" s="12" t="s">
        <v>1797</v>
      </c>
      <c r="L197" s="14" t="s">
        <v>70</v>
      </c>
      <c r="M197" s="3" t="s">
        <v>41</v>
      </c>
      <c r="N197" s="54"/>
      <c r="O197" s="3" t="s">
        <v>86</v>
      </c>
      <c r="P197" s="56" t="s">
        <v>1736</v>
      </c>
      <c r="Q197" s="31"/>
      <c r="R197" s="56"/>
      <c r="S197" s="45" t="s">
        <v>129</v>
      </c>
      <c r="T197" s="45">
        <v>10.8</v>
      </c>
      <c r="U197" s="31"/>
      <c r="V197" s="31"/>
      <c r="W197" s="31">
        <v>15.5</v>
      </c>
      <c r="X197" s="56"/>
      <c r="Y197" s="56"/>
    </row>
    <row r="198" ht="16.5" hidden="1" spans="1:25">
      <c r="A198" s="5">
        <v>259</v>
      </c>
      <c r="B198" s="78">
        <v>44223.3881944444</v>
      </c>
      <c r="C198" s="69" t="s">
        <v>1809</v>
      </c>
      <c r="D198" s="16" t="s">
        <v>1810</v>
      </c>
      <c r="E198" s="17" t="s">
        <v>1811</v>
      </c>
      <c r="F198" s="17">
        <v>2</v>
      </c>
      <c r="G198" s="18" t="s">
        <v>1812</v>
      </c>
      <c r="H198" s="17" t="s">
        <v>1813</v>
      </c>
      <c r="I198" s="69">
        <v>128</v>
      </c>
      <c r="J198" s="69">
        <v>113299</v>
      </c>
      <c r="K198" s="69" t="s">
        <v>1814</v>
      </c>
      <c r="L198" s="69" t="s">
        <v>40</v>
      </c>
      <c r="M198" s="7" t="s">
        <v>41</v>
      </c>
      <c r="N198" s="80"/>
      <c r="O198" s="7" t="s">
        <v>86</v>
      </c>
      <c r="P198" s="72" t="s">
        <v>1736</v>
      </c>
      <c r="Q198" s="36"/>
      <c r="R198" s="72"/>
      <c r="S198" s="46" t="s">
        <v>43</v>
      </c>
      <c r="T198" s="46">
        <v>43</v>
      </c>
      <c r="U198" s="36"/>
      <c r="V198" s="36"/>
      <c r="W198" s="36">
        <v>53.8</v>
      </c>
      <c r="X198" s="76"/>
      <c r="Y198" s="76"/>
    </row>
    <row r="199" ht="16.5" hidden="1" spans="1:25">
      <c r="A199" s="1">
        <v>261</v>
      </c>
      <c r="B199" s="11" t="s">
        <v>1822</v>
      </c>
      <c r="C199" s="79" t="s">
        <v>1823</v>
      </c>
      <c r="D199" s="57" t="s">
        <v>1824</v>
      </c>
      <c r="E199" s="57" t="s">
        <v>1825</v>
      </c>
      <c r="F199" s="14">
        <v>2</v>
      </c>
      <c r="G199" s="57" t="s">
        <v>690</v>
      </c>
      <c r="H199" s="13" t="s">
        <v>1826</v>
      </c>
      <c r="I199" s="13">
        <v>0</v>
      </c>
      <c r="J199" s="13">
        <v>104428</v>
      </c>
      <c r="K199" s="14" t="s">
        <v>1225</v>
      </c>
      <c r="L199" s="14" t="s">
        <v>40</v>
      </c>
      <c r="M199" s="4" t="s">
        <v>41</v>
      </c>
      <c r="N199" s="54"/>
      <c r="O199" s="54" t="s">
        <v>959</v>
      </c>
      <c r="P199" s="56" t="s">
        <v>1601</v>
      </c>
      <c r="Q199" s="31"/>
      <c r="R199" s="56"/>
      <c r="S199" s="45" t="s">
        <v>1827</v>
      </c>
      <c r="T199" s="45">
        <v>17</v>
      </c>
      <c r="U199" s="31"/>
      <c r="V199" s="31"/>
      <c r="W199" s="31">
        <v>25.8</v>
      </c>
      <c r="X199" s="56"/>
      <c r="Y199" s="56"/>
    </row>
    <row r="200" ht="33.75" hidden="1" spans="1:25">
      <c r="A200" s="1">
        <v>264</v>
      </c>
      <c r="B200" s="11" t="s">
        <v>1840</v>
      </c>
      <c r="C200" s="79" t="s">
        <v>1841</v>
      </c>
      <c r="D200" s="14" t="s">
        <v>1842</v>
      </c>
      <c r="E200" s="13" t="s">
        <v>1843</v>
      </c>
      <c r="F200" s="13">
        <v>2</v>
      </c>
      <c r="G200" s="14" t="s">
        <v>352</v>
      </c>
      <c r="H200" s="13" t="s">
        <v>1844</v>
      </c>
      <c r="I200" s="13">
        <v>19</v>
      </c>
      <c r="J200" s="13">
        <v>104429</v>
      </c>
      <c r="K200" s="14" t="s">
        <v>1845</v>
      </c>
      <c r="L200" s="14" t="s">
        <v>70</v>
      </c>
      <c r="M200" s="3" t="s">
        <v>41</v>
      </c>
      <c r="N200" s="54"/>
      <c r="O200" s="54" t="s">
        <v>1846</v>
      </c>
      <c r="P200" s="56" t="s">
        <v>1601</v>
      </c>
      <c r="Q200" s="31"/>
      <c r="R200" s="56"/>
      <c r="S200" s="45" t="s">
        <v>43</v>
      </c>
      <c r="T200" s="45" t="s">
        <v>1847</v>
      </c>
      <c r="U200" s="31"/>
      <c r="V200" s="31"/>
      <c r="W200" s="31">
        <v>20.8</v>
      </c>
      <c r="X200" s="56"/>
      <c r="Y200" s="56"/>
    </row>
    <row r="201" ht="16.5" hidden="1" spans="1:25">
      <c r="A201" s="1">
        <v>265</v>
      </c>
      <c r="B201" s="11" t="s">
        <v>1849</v>
      </c>
      <c r="C201" s="79" t="s">
        <v>1850</v>
      </c>
      <c r="D201" s="14" t="s">
        <v>1851</v>
      </c>
      <c r="E201" s="13" t="s">
        <v>1852</v>
      </c>
      <c r="F201" s="13">
        <v>1</v>
      </c>
      <c r="G201" s="14" t="s">
        <v>1491</v>
      </c>
      <c r="H201" s="13" t="s">
        <v>1492</v>
      </c>
      <c r="I201" s="13">
        <v>95</v>
      </c>
      <c r="J201" s="13">
        <v>103199</v>
      </c>
      <c r="K201" s="14" t="s">
        <v>1853</v>
      </c>
      <c r="L201" s="14" t="s">
        <v>70</v>
      </c>
      <c r="M201" s="3" t="s">
        <v>41</v>
      </c>
      <c r="N201" s="2"/>
      <c r="O201" s="54" t="s">
        <v>1400</v>
      </c>
      <c r="P201" s="56" t="s">
        <v>1601</v>
      </c>
      <c r="Q201" s="31"/>
      <c r="R201" s="56"/>
      <c r="S201" s="45" t="s">
        <v>43</v>
      </c>
      <c r="T201" s="45">
        <v>40.5</v>
      </c>
      <c r="U201" s="31"/>
      <c r="V201" s="31"/>
      <c r="W201" s="31">
        <v>57.8</v>
      </c>
      <c r="X201" s="56"/>
      <c r="Y201" s="56"/>
    </row>
    <row r="202" ht="15" hidden="1" spans="1:25">
      <c r="A202" s="1">
        <v>269</v>
      </c>
      <c r="B202" s="11" t="s">
        <v>1871</v>
      </c>
      <c r="C202" s="54" t="s">
        <v>1872</v>
      </c>
      <c r="D202" s="14" t="s">
        <v>1076</v>
      </c>
      <c r="E202" s="13" t="s">
        <v>1873</v>
      </c>
      <c r="F202" s="13">
        <v>2</v>
      </c>
      <c r="G202" s="14" t="s">
        <v>1874</v>
      </c>
      <c r="H202" s="13" t="s">
        <v>1875</v>
      </c>
      <c r="I202" s="13">
        <v>13</v>
      </c>
      <c r="J202" s="13">
        <v>351</v>
      </c>
      <c r="K202" s="14" t="s">
        <v>303</v>
      </c>
      <c r="L202" s="14" t="s">
        <v>40</v>
      </c>
      <c r="M202" s="3" t="s">
        <v>41</v>
      </c>
      <c r="N202" s="54">
        <v>36338</v>
      </c>
      <c r="O202" s="54" t="s">
        <v>1876</v>
      </c>
      <c r="P202" s="56" t="s">
        <v>1601</v>
      </c>
      <c r="Q202" s="31"/>
      <c r="R202" s="56"/>
      <c r="S202" s="45" t="s">
        <v>112</v>
      </c>
      <c r="T202" s="45">
        <v>16</v>
      </c>
      <c r="U202" s="31"/>
      <c r="V202" s="31"/>
      <c r="W202" s="31">
        <v>22.8</v>
      </c>
      <c r="X202" s="56"/>
      <c r="Y202" s="56"/>
    </row>
    <row r="203" ht="15" hidden="1" spans="1:25">
      <c r="A203" s="1">
        <v>270</v>
      </c>
      <c r="B203" s="11" t="s">
        <v>1877</v>
      </c>
      <c r="C203" s="54" t="s">
        <v>1878</v>
      </c>
      <c r="D203" s="14" t="s">
        <v>1879</v>
      </c>
      <c r="E203" s="13" t="s">
        <v>1880</v>
      </c>
      <c r="F203" s="13">
        <v>1</v>
      </c>
      <c r="G203" s="14" t="s">
        <v>1613</v>
      </c>
      <c r="H203" s="13" t="s">
        <v>1881</v>
      </c>
      <c r="I203" s="13">
        <v>5</v>
      </c>
      <c r="J203" s="13">
        <v>349</v>
      </c>
      <c r="K203" s="14" t="s">
        <v>1882</v>
      </c>
      <c r="L203" s="14" t="s">
        <v>70</v>
      </c>
      <c r="M203" s="3" t="s">
        <v>41</v>
      </c>
      <c r="N203" s="54"/>
      <c r="O203" s="54" t="s">
        <v>86</v>
      </c>
      <c r="P203" s="56"/>
      <c r="Q203" s="31"/>
      <c r="R203" s="56"/>
      <c r="S203" s="45" t="s">
        <v>112</v>
      </c>
      <c r="T203" s="45"/>
      <c r="U203" s="74" t="s">
        <v>1689</v>
      </c>
      <c r="V203" s="45">
        <v>5.8</v>
      </c>
      <c r="W203" s="31">
        <v>8.5</v>
      </c>
      <c r="X203" s="56"/>
      <c r="Y203" s="56"/>
    </row>
    <row r="204" ht="15" hidden="1" spans="1:25">
      <c r="A204" s="1">
        <v>272</v>
      </c>
      <c r="B204" s="11" t="s">
        <v>1889</v>
      </c>
      <c r="C204" s="11" t="s">
        <v>1890</v>
      </c>
      <c r="D204" s="57" t="s">
        <v>1891</v>
      </c>
      <c r="E204" s="11" t="s">
        <v>1892</v>
      </c>
      <c r="F204" s="13">
        <v>1</v>
      </c>
      <c r="G204" s="57" t="s">
        <v>1893</v>
      </c>
      <c r="H204" s="13" t="s">
        <v>1894</v>
      </c>
      <c r="I204" s="13">
        <v>16</v>
      </c>
      <c r="J204" s="13">
        <v>349</v>
      </c>
      <c r="K204" s="14" t="s">
        <v>1882</v>
      </c>
      <c r="L204" s="14" t="s">
        <v>70</v>
      </c>
      <c r="M204" s="3" t="s">
        <v>41</v>
      </c>
      <c r="N204" s="54"/>
      <c r="O204" s="54" t="s">
        <v>959</v>
      </c>
      <c r="P204" s="56" t="s">
        <v>1601</v>
      </c>
      <c r="Q204" s="31"/>
      <c r="R204" s="56"/>
      <c r="S204" s="45" t="s">
        <v>1718</v>
      </c>
      <c r="T204" s="45">
        <v>9.5</v>
      </c>
      <c r="U204" s="31"/>
      <c r="V204" s="31"/>
      <c r="W204" s="31">
        <v>13.5</v>
      </c>
      <c r="X204" s="56"/>
      <c r="Y204" s="56"/>
    </row>
    <row r="205" ht="15" hidden="1" spans="1:25">
      <c r="A205" s="1">
        <v>273</v>
      </c>
      <c r="B205" s="11" t="s">
        <v>1895</v>
      </c>
      <c r="C205" s="11" t="s">
        <v>1896</v>
      </c>
      <c r="D205" s="57" t="s">
        <v>1897</v>
      </c>
      <c r="E205" s="11" t="s">
        <v>1898</v>
      </c>
      <c r="F205" s="13">
        <v>1</v>
      </c>
      <c r="G205" s="57" t="s">
        <v>1899</v>
      </c>
      <c r="H205" s="11" t="s">
        <v>1900</v>
      </c>
      <c r="I205" s="13">
        <v>19</v>
      </c>
      <c r="J205" s="13">
        <v>349</v>
      </c>
      <c r="K205" s="14" t="s">
        <v>1882</v>
      </c>
      <c r="L205" s="14" t="s">
        <v>70</v>
      </c>
      <c r="M205" s="3" t="s">
        <v>41</v>
      </c>
      <c r="N205" s="54"/>
      <c r="O205" s="54" t="s">
        <v>86</v>
      </c>
      <c r="P205" s="56" t="s">
        <v>1601</v>
      </c>
      <c r="Q205" s="31"/>
      <c r="R205" s="56"/>
      <c r="S205" s="45" t="s">
        <v>43</v>
      </c>
      <c r="T205" s="45"/>
      <c r="U205" s="41" t="s">
        <v>1901</v>
      </c>
      <c r="V205" s="45">
        <v>13.75</v>
      </c>
      <c r="W205" s="31">
        <v>19.6</v>
      </c>
      <c r="X205" s="56"/>
      <c r="Y205" s="56"/>
    </row>
    <row r="206" ht="15" hidden="1" spans="1:25">
      <c r="A206" s="1">
        <v>274</v>
      </c>
      <c r="B206" s="13" t="s">
        <v>1902</v>
      </c>
      <c r="C206" s="66" t="s">
        <v>1903</v>
      </c>
      <c r="D206" s="12" t="s">
        <v>1904</v>
      </c>
      <c r="E206" s="13" t="s">
        <v>1905</v>
      </c>
      <c r="F206" s="13">
        <v>2</v>
      </c>
      <c r="G206" s="14" t="s">
        <v>1906</v>
      </c>
      <c r="H206" s="13" t="s">
        <v>1907</v>
      </c>
      <c r="I206" s="13">
        <v>24</v>
      </c>
      <c r="J206" s="13">
        <v>706</v>
      </c>
      <c r="K206" s="14" t="s">
        <v>1908</v>
      </c>
      <c r="L206" s="14" t="s">
        <v>70</v>
      </c>
      <c r="M206" s="66" t="s">
        <v>41</v>
      </c>
      <c r="N206" s="66"/>
      <c r="O206" s="81" t="s">
        <v>86</v>
      </c>
      <c r="P206" s="56"/>
      <c r="Q206" s="31"/>
      <c r="R206" s="56"/>
      <c r="S206" s="56"/>
      <c r="T206" s="31"/>
      <c r="U206" s="31"/>
      <c r="V206" s="31"/>
      <c r="W206" s="31"/>
      <c r="X206" s="56"/>
      <c r="Y206" s="56"/>
    </row>
    <row r="207" ht="15" hidden="1" spans="1:25">
      <c r="A207" s="1">
        <v>275</v>
      </c>
      <c r="B207" s="13" t="s">
        <v>1909</v>
      </c>
      <c r="C207" s="66" t="s">
        <v>1910</v>
      </c>
      <c r="D207" s="12" t="s">
        <v>1911</v>
      </c>
      <c r="E207" s="13" t="s">
        <v>1912</v>
      </c>
      <c r="F207" s="13">
        <v>1</v>
      </c>
      <c r="G207" s="14" t="s">
        <v>1913</v>
      </c>
      <c r="H207" s="13" t="s">
        <v>1914</v>
      </c>
      <c r="I207" s="13">
        <v>32</v>
      </c>
      <c r="J207" s="13">
        <v>706</v>
      </c>
      <c r="K207" s="12" t="s">
        <v>1908</v>
      </c>
      <c r="L207" s="14" t="s">
        <v>70</v>
      </c>
      <c r="M207" s="66" t="s">
        <v>41</v>
      </c>
      <c r="N207" s="66"/>
      <c r="O207" s="81" t="s">
        <v>86</v>
      </c>
      <c r="P207" s="31">
        <v>2.3</v>
      </c>
      <c r="Q207" s="31"/>
      <c r="R207" s="56"/>
      <c r="S207" s="45" t="s">
        <v>43</v>
      </c>
      <c r="T207" s="45">
        <v>15.6</v>
      </c>
      <c r="U207" s="31"/>
      <c r="V207" s="31"/>
      <c r="W207" s="31">
        <v>22.8</v>
      </c>
      <c r="X207" s="56"/>
      <c r="Y207" s="56"/>
    </row>
    <row r="208" ht="15" hidden="1" spans="1:25">
      <c r="A208" s="1">
        <v>276</v>
      </c>
      <c r="B208" s="13" t="s">
        <v>1915</v>
      </c>
      <c r="C208" s="66" t="s">
        <v>1916</v>
      </c>
      <c r="D208" s="12" t="s">
        <v>1917</v>
      </c>
      <c r="E208" s="13" t="s">
        <v>1918</v>
      </c>
      <c r="F208" s="13">
        <v>1</v>
      </c>
      <c r="G208" s="14" t="s">
        <v>1919</v>
      </c>
      <c r="H208" s="13" t="s">
        <v>1920</v>
      </c>
      <c r="I208" s="13">
        <v>30</v>
      </c>
      <c r="J208" s="13">
        <v>706</v>
      </c>
      <c r="K208" s="14" t="s">
        <v>1908</v>
      </c>
      <c r="L208" s="14" t="s">
        <v>70</v>
      </c>
      <c r="M208" s="66" t="s">
        <v>41</v>
      </c>
      <c r="N208" s="66"/>
      <c r="O208" s="81" t="s">
        <v>86</v>
      </c>
      <c r="P208" s="56"/>
      <c r="Q208" s="31"/>
      <c r="R208" s="56"/>
      <c r="S208" s="56"/>
      <c r="T208" s="31"/>
      <c r="U208" s="31"/>
      <c r="V208" s="31"/>
      <c r="W208" s="31"/>
      <c r="X208" s="56"/>
      <c r="Y208" s="56"/>
    </row>
    <row r="209" ht="15" hidden="1" spans="1:25">
      <c r="A209" s="1">
        <v>277</v>
      </c>
      <c r="B209" s="13" t="s">
        <v>1921</v>
      </c>
      <c r="C209" s="66" t="s">
        <v>1922</v>
      </c>
      <c r="D209" s="12" t="s">
        <v>1923</v>
      </c>
      <c r="E209" s="13" t="s">
        <v>1924</v>
      </c>
      <c r="F209" s="13">
        <v>1</v>
      </c>
      <c r="G209" s="14" t="s">
        <v>1925</v>
      </c>
      <c r="H209" s="13" t="s">
        <v>1926</v>
      </c>
      <c r="I209" s="13">
        <v>23</v>
      </c>
      <c r="J209" s="13">
        <v>105910</v>
      </c>
      <c r="K209" s="14" t="s">
        <v>635</v>
      </c>
      <c r="L209" s="14" t="s">
        <v>40</v>
      </c>
      <c r="M209" s="66" t="s">
        <v>41</v>
      </c>
      <c r="N209" s="66"/>
      <c r="O209" s="81" t="s">
        <v>86</v>
      </c>
      <c r="P209" s="31">
        <v>2.3</v>
      </c>
      <c r="Q209" s="31"/>
      <c r="R209" s="56"/>
      <c r="S209" s="45" t="s">
        <v>112</v>
      </c>
      <c r="T209" s="45"/>
      <c r="U209" s="43" t="s">
        <v>1927</v>
      </c>
      <c r="V209" s="45">
        <v>20</v>
      </c>
      <c r="W209" s="31"/>
      <c r="X209" s="56"/>
      <c r="Y209" s="56"/>
    </row>
    <row r="210" ht="15" hidden="1" spans="1:25">
      <c r="A210" s="1">
        <v>278</v>
      </c>
      <c r="B210" s="13" t="s">
        <v>1929</v>
      </c>
      <c r="C210" s="66" t="s">
        <v>1930</v>
      </c>
      <c r="D210" s="12" t="s">
        <v>1931</v>
      </c>
      <c r="E210" s="13" t="s">
        <v>1932</v>
      </c>
      <c r="F210" s="13">
        <v>1</v>
      </c>
      <c r="G210" s="14" t="s">
        <v>1933</v>
      </c>
      <c r="H210" s="13" t="s">
        <v>1934</v>
      </c>
      <c r="I210" s="13">
        <v>26</v>
      </c>
      <c r="J210" s="13">
        <v>52</v>
      </c>
      <c r="K210" s="14" t="s">
        <v>663</v>
      </c>
      <c r="L210" s="14" t="s">
        <v>70</v>
      </c>
      <c r="M210" s="66" t="s">
        <v>41</v>
      </c>
      <c r="N210" s="66"/>
      <c r="O210" s="81" t="s">
        <v>86</v>
      </c>
      <c r="P210" s="31">
        <v>2.3</v>
      </c>
      <c r="Q210" s="31"/>
      <c r="R210" s="56"/>
      <c r="S210" s="45" t="s">
        <v>43</v>
      </c>
      <c r="T210" s="45">
        <v>22.33</v>
      </c>
      <c r="U210" s="31"/>
      <c r="V210" s="31"/>
      <c r="W210" s="31">
        <v>31.9</v>
      </c>
      <c r="X210" s="56"/>
      <c r="Y210" s="56"/>
    </row>
    <row r="211" ht="15" hidden="1" spans="1:25">
      <c r="A211" s="1">
        <v>279</v>
      </c>
      <c r="B211" s="13" t="s">
        <v>1935</v>
      </c>
      <c r="C211" s="66" t="s">
        <v>1936</v>
      </c>
      <c r="D211" s="12" t="s">
        <v>1937</v>
      </c>
      <c r="E211" s="13" t="s">
        <v>1938</v>
      </c>
      <c r="F211" s="13">
        <v>1</v>
      </c>
      <c r="G211" s="14" t="s">
        <v>1939</v>
      </c>
      <c r="H211" s="13" t="s">
        <v>1940</v>
      </c>
      <c r="I211" s="13">
        <v>20</v>
      </c>
      <c r="J211" s="13">
        <v>52</v>
      </c>
      <c r="K211" s="14" t="s">
        <v>663</v>
      </c>
      <c r="L211" s="14" t="s">
        <v>70</v>
      </c>
      <c r="M211" s="66" t="s">
        <v>41</v>
      </c>
      <c r="N211" s="66"/>
      <c r="O211" s="81" t="s">
        <v>1941</v>
      </c>
      <c r="P211" s="31">
        <v>2.3</v>
      </c>
      <c r="Q211" s="31"/>
      <c r="R211" s="56"/>
      <c r="S211" s="61" t="s">
        <v>1718</v>
      </c>
      <c r="T211" s="61">
        <v>6.7</v>
      </c>
      <c r="U211" s="31"/>
      <c r="V211" s="31"/>
      <c r="W211" s="31">
        <v>13.5</v>
      </c>
      <c r="X211" s="56"/>
      <c r="Y211" s="56"/>
    </row>
    <row r="212" ht="22.5" hidden="1" spans="1:25">
      <c r="A212" s="5">
        <v>282</v>
      </c>
      <c r="B212" s="17" t="s">
        <v>1955</v>
      </c>
      <c r="C212" s="65" t="s">
        <v>1956</v>
      </c>
      <c r="D212" s="16" t="s">
        <v>1957</v>
      </c>
      <c r="E212" s="17" t="s">
        <v>1958</v>
      </c>
      <c r="F212" s="17">
        <v>1</v>
      </c>
      <c r="G212" s="18" t="s">
        <v>1887</v>
      </c>
      <c r="H212" s="17" t="s">
        <v>1959</v>
      </c>
      <c r="I212" s="17">
        <v>36</v>
      </c>
      <c r="J212" s="17">
        <v>54</v>
      </c>
      <c r="K212" s="18" t="s">
        <v>642</v>
      </c>
      <c r="L212" s="18" t="s">
        <v>70</v>
      </c>
      <c r="M212" s="65" t="s">
        <v>41</v>
      </c>
      <c r="N212" s="65"/>
      <c r="O212" s="82" t="s">
        <v>86</v>
      </c>
      <c r="P212" s="83">
        <v>2.3</v>
      </c>
      <c r="Q212" s="83"/>
      <c r="R212" s="76"/>
      <c r="S212" s="48" t="s">
        <v>43</v>
      </c>
      <c r="T212" s="48" t="s">
        <v>1960</v>
      </c>
      <c r="U212" s="83"/>
      <c r="V212" s="83"/>
      <c r="W212" s="83">
        <v>30.5</v>
      </c>
      <c r="X212" s="76"/>
      <c r="Y212" s="76"/>
    </row>
    <row r="213" ht="15" hidden="1" spans="1:25">
      <c r="A213" s="1">
        <v>283</v>
      </c>
      <c r="B213" s="13" t="s">
        <v>1962</v>
      </c>
      <c r="C213" s="66" t="s">
        <v>1963</v>
      </c>
      <c r="D213" s="12" t="s">
        <v>1964</v>
      </c>
      <c r="E213" s="13" t="s">
        <v>1335</v>
      </c>
      <c r="F213" s="13">
        <v>3</v>
      </c>
      <c r="G213" s="14" t="s">
        <v>1965</v>
      </c>
      <c r="H213" s="13" t="s">
        <v>1966</v>
      </c>
      <c r="I213" s="13">
        <v>42</v>
      </c>
      <c r="J213" s="13">
        <v>549</v>
      </c>
      <c r="K213" s="14" t="s">
        <v>1967</v>
      </c>
      <c r="L213" s="14" t="s">
        <v>70</v>
      </c>
      <c r="M213" s="66" t="s">
        <v>41</v>
      </c>
      <c r="N213" s="66"/>
      <c r="O213" s="81" t="s">
        <v>1968</v>
      </c>
      <c r="P213" s="31">
        <v>2.3</v>
      </c>
      <c r="Q213" s="31"/>
      <c r="R213" s="56"/>
      <c r="S213" s="61" t="s">
        <v>310</v>
      </c>
      <c r="T213" s="61">
        <v>18</v>
      </c>
      <c r="U213" s="31"/>
      <c r="V213" s="31"/>
      <c r="W213" s="31">
        <v>25.8</v>
      </c>
      <c r="X213" s="56"/>
      <c r="Y213" s="56"/>
    </row>
    <row r="214" ht="33.75" hidden="1" spans="1:25">
      <c r="A214" s="1">
        <v>284</v>
      </c>
      <c r="B214" s="13" t="s">
        <v>1969</v>
      </c>
      <c r="C214" s="66" t="s">
        <v>1970</v>
      </c>
      <c r="D214" s="12" t="s">
        <v>1971</v>
      </c>
      <c r="E214" s="13" t="s">
        <v>1972</v>
      </c>
      <c r="F214" s="13">
        <v>3</v>
      </c>
      <c r="G214" s="14" t="s">
        <v>1561</v>
      </c>
      <c r="H214" s="13" t="s">
        <v>1973</v>
      </c>
      <c r="I214" s="13">
        <v>16.8</v>
      </c>
      <c r="J214" s="13">
        <v>549</v>
      </c>
      <c r="K214" s="14" t="s">
        <v>1967</v>
      </c>
      <c r="L214" s="14" t="s">
        <v>70</v>
      </c>
      <c r="M214" s="66" t="s">
        <v>41</v>
      </c>
      <c r="N214" s="66"/>
      <c r="O214" s="81" t="s">
        <v>86</v>
      </c>
      <c r="P214" s="31">
        <v>2.3</v>
      </c>
      <c r="Q214" s="31"/>
      <c r="R214" s="56"/>
      <c r="S214" s="61" t="s">
        <v>263</v>
      </c>
      <c r="T214" s="61" t="s">
        <v>1974</v>
      </c>
      <c r="U214" s="31"/>
      <c r="V214" s="31"/>
      <c r="W214" s="31">
        <v>6</v>
      </c>
      <c r="X214" s="56"/>
      <c r="Y214" s="56"/>
    </row>
    <row r="215" ht="22.5" hidden="1" spans="1:25">
      <c r="A215" s="1">
        <v>285</v>
      </c>
      <c r="B215" s="13" t="s">
        <v>1975</v>
      </c>
      <c r="C215" s="66" t="s">
        <v>1976</v>
      </c>
      <c r="D215" s="12" t="s">
        <v>1977</v>
      </c>
      <c r="E215" s="13" t="s">
        <v>1978</v>
      </c>
      <c r="F215" s="13">
        <v>3</v>
      </c>
      <c r="G215" s="14" t="s">
        <v>1979</v>
      </c>
      <c r="H215" s="13" t="s">
        <v>1980</v>
      </c>
      <c r="I215" s="13">
        <v>23.8</v>
      </c>
      <c r="J215" s="13">
        <v>549</v>
      </c>
      <c r="K215" s="14" t="s">
        <v>1967</v>
      </c>
      <c r="L215" s="14" t="s">
        <v>70</v>
      </c>
      <c r="M215" s="66" t="s">
        <v>41</v>
      </c>
      <c r="N215" s="66"/>
      <c r="O215" s="81" t="s">
        <v>86</v>
      </c>
      <c r="P215" s="31">
        <v>2.3</v>
      </c>
      <c r="Q215" s="31"/>
      <c r="R215" s="56"/>
      <c r="S215" s="45" t="s">
        <v>43</v>
      </c>
      <c r="T215" s="45" t="s">
        <v>1981</v>
      </c>
      <c r="U215" s="31"/>
      <c r="V215" s="31"/>
      <c r="W215" s="31">
        <v>17.6</v>
      </c>
      <c r="X215" s="56"/>
      <c r="Y215" s="56"/>
    </row>
    <row r="216" ht="15" hidden="1" spans="1:25">
      <c r="A216" s="1">
        <v>286</v>
      </c>
      <c r="B216" s="13" t="s">
        <v>1982</v>
      </c>
      <c r="C216" s="66" t="s">
        <v>1983</v>
      </c>
      <c r="D216" s="12" t="s">
        <v>1984</v>
      </c>
      <c r="E216" s="13" t="s">
        <v>1985</v>
      </c>
      <c r="F216" s="13">
        <v>1</v>
      </c>
      <c r="G216" s="14" t="s">
        <v>1986</v>
      </c>
      <c r="H216" s="13" t="s">
        <v>1987</v>
      </c>
      <c r="I216" s="13">
        <v>5.8</v>
      </c>
      <c r="J216" s="13">
        <v>546</v>
      </c>
      <c r="K216" s="14" t="s">
        <v>1988</v>
      </c>
      <c r="L216" s="14" t="s">
        <v>70</v>
      </c>
      <c r="M216" s="66" t="s">
        <v>41</v>
      </c>
      <c r="N216" s="66"/>
      <c r="O216" s="81" t="s">
        <v>86</v>
      </c>
      <c r="P216" s="31">
        <v>2.3</v>
      </c>
      <c r="Q216" s="31"/>
      <c r="R216" s="56"/>
      <c r="S216" s="61" t="s">
        <v>112</v>
      </c>
      <c r="T216" s="61">
        <v>3.9</v>
      </c>
      <c r="U216" s="31"/>
      <c r="V216" s="31"/>
      <c r="W216" s="31">
        <v>7.8</v>
      </c>
      <c r="X216" s="56"/>
      <c r="Y216" s="56"/>
    </row>
    <row r="217" ht="15" hidden="1" spans="1:25">
      <c r="A217" s="1">
        <v>288</v>
      </c>
      <c r="B217" s="13" t="s">
        <v>1995</v>
      </c>
      <c r="C217" s="66" t="s">
        <v>1996</v>
      </c>
      <c r="D217" s="12" t="s">
        <v>1997</v>
      </c>
      <c r="E217" s="13" t="s">
        <v>1998</v>
      </c>
      <c r="F217" s="13">
        <v>1</v>
      </c>
      <c r="G217" s="14" t="s">
        <v>1999</v>
      </c>
      <c r="H217" s="13" t="s">
        <v>2000</v>
      </c>
      <c r="I217" s="13">
        <v>29.5</v>
      </c>
      <c r="J217" s="13">
        <v>546</v>
      </c>
      <c r="K217" s="14" t="s">
        <v>1988</v>
      </c>
      <c r="L217" s="14" t="s">
        <v>70</v>
      </c>
      <c r="M217" s="66" t="s">
        <v>41</v>
      </c>
      <c r="N217" s="66"/>
      <c r="O217" s="81" t="s">
        <v>86</v>
      </c>
      <c r="P217" s="31">
        <v>2.3</v>
      </c>
      <c r="Q217" s="31"/>
      <c r="R217" s="56"/>
      <c r="S217" s="45" t="s">
        <v>112</v>
      </c>
      <c r="T217" s="45"/>
      <c r="U217" s="44" t="s">
        <v>2001</v>
      </c>
      <c r="V217" s="45">
        <v>11</v>
      </c>
      <c r="W217" s="31"/>
      <c r="X217" s="56"/>
      <c r="Y217" s="56"/>
    </row>
    <row r="218" ht="15" hidden="1" spans="1:25">
      <c r="A218" s="1">
        <v>289</v>
      </c>
      <c r="B218" s="13" t="s">
        <v>2003</v>
      </c>
      <c r="C218" s="66" t="s">
        <v>2004</v>
      </c>
      <c r="D218" s="12" t="s">
        <v>1531</v>
      </c>
      <c r="E218" s="13" t="s">
        <v>2005</v>
      </c>
      <c r="F218" s="13">
        <v>1</v>
      </c>
      <c r="G218" s="14" t="s">
        <v>2006</v>
      </c>
      <c r="H218" s="13" t="s">
        <v>2007</v>
      </c>
      <c r="I218" s="13">
        <v>0</v>
      </c>
      <c r="J218" s="13">
        <v>591</v>
      </c>
      <c r="K218" s="14" t="s">
        <v>445</v>
      </c>
      <c r="L218" s="14" t="s">
        <v>70</v>
      </c>
      <c r="M218" s="66" t="s">
        <v>41</v>
      </c>
      <c r="N218" s="66">
        <v>134681</v>
      </c>
      <c r="O218" s="81" t="s">
        <v>2008</v>
      </c>
      <c r="P218" s="56"/>
      <c r="Q218" s="31"/>
      <c r="R218" s="56"/>
      <c r="S218" s="56"/>
      <c r="T218" s="31"/>
      <c r="U218" s="31"/>
      <c r="V218" s="31"/>
      <c r="W218" s="31"/>
      <c r="X218" s="56"/>
      <c r="Y218" s="56"/>
    </row>
    <row r="219" ht="15" hidden="1" spans="1:25">
      <c r="A219" s="1">
        <v>291</v>
      </c>
      <c r="B219" s="13" t="s">
        <v>2016</v>
      </c>
      <c r="C219" s="66" t="s">
        <v>2017</v>
      </c>
      <c r="D219" s="12" t="s">
        <v>2018</v>
      </c>
      <c r="E219" s="13" t="s">
        <v>2019</v>
      </c>
      <c r="F219" s="13">
        <v>1</v>
      </c>
      <c r="G219" s="14" t="s">
        <v>2020</v>
      </c>
      <c r="H219" s="13" t="s">
        <v>2021</v>
      </c>
      <c r="I219" s="13">
        <v>120</v>
      </c>
      <c r="J219" s="13">
        <v>546</v>
      </c>
      <c r="K219" s="14" t="s">
        <v>1988</v>
      </c>
      <c r="L219" s="14" t="s">
        <v>70</v>
      </c>
      <c r="M219" s="66" t="s">
        <v>41</v>
      </c>
      <c r="N219" s="66"/>
      <c r="O219" s="81" t="s">
        <v>86</v>
      </c>
      <c r="P219" s="56"/>
      <c r="Q219" s="31"/>
      <c r="R219" s="56"/>
      <c r="S219" s="56"/>
      <c r="T219" s="31"/>
      <c r="U219" s="31"/>
      <c r="V219" s="31"/>
      <c r="W219" s="31"/>
      <c r="X219" s="56"/>
      <c r="Y219" s="56"/>
    </row>
    <row r="220" ht="15" hidden="1" spans="1:25">
      <c r="A220" s="1">
        <v>292</v>
      </c>
      <c r="B220" s="13" t="s">
        <v>2022</v>
      </c>
      <c r="C220" s="66" t="s">
        <v>2023</v>
      </c>
      <c r="D220" s="12" t="s">
        <v>2024</v>
      </c>
      <c r="E220" s="13" t="s">
        <v>2025</v>
      </c>
      <c r="F220" s="13">
        <v>1</v>
      </c>
      <c r="G220" s="14" t="s">
        <v>2026</v>
      </c>
      <c r="H220" s="13" t="s">
        <v>2027</v>
      </c>
      <c r="I220" s="13">
        <v>25</v>
      </c>
      <c r="J220" s="13">
        <v>546</v>
      </c>
      <c r="K220" s="14" t="s">
        <v>1988</v>
      </c>
      <c r="L220" s="14" t="s">
        <v>70</v>
      </c>
      <c r="M220" s="66" t="s">
        <v>41</v>
      </c>
      <c r="N220" s="66">
        <v>17306</v>
      </c>
      <c r="O220" s="81" t="s">
        <v>128</v>
      </c>
      <c r="P220" s="31">
        <v>2.3</v>
      </c>
      <c r="Q220" s="31"/>
      <c r="R220" s="56"/>
      <c r="S220" s="45" t="s">
        <v>43</v>
      </c>
      <c r="T220" s="45">
        <v>25.83</v>
      </c>
      <c r="U220" s="31"/>
      <c r="V220" s="31"/>
      <c r="W220" s="31">
        <v>26.3</v>
      </c>
      <c r="X220" s="56"/>
      <c r="Y220" s="56"/>
    </row>
    <row r="221" ht="15" hidden="1" spans="1:25">
      <c r="A221" s="1">
        <v>293</v>
      </c>
      <c r="B221" s="13" t="s">
        <v>2028</v>
      </c>
      <c r="C221" s="66" t="s">
        <v>2029</v>
      </c>
      <c r="D221" s="12" t="s">
        <v>1341</v>
      </c>
      <c r="E221" s="13" t="s">
        <v>1342</v>
      </c>
      <c r="F221" s="13">
        <v>1</v>
      </c>
      <c r="G221" s="14" t="s">
        <v>2030</v>
      </c>
      <c r="H221" s="13" t="s">
        <v>2031</v>
      </c>
      <c r="I221" s="13">
        <v>11.1</v>
      </c>
      <c r="J221" s="13">
        <v>102565</v>
      </c>
      <c r="K221" s="14" t="s">
        <v>2032</v>
      </c>
      <c r="L221" s="14" t="s">
        <v>70</v>
      </c>
      <c r="M221" s="66" t="s">
        <v>41</v>
      </c>
      <c r="N221" s="66"/>
      <c r="O221" s="81" t="s">
        <v>2033</v>
      </c>
      <c r="P221" s="31">
        <v>2.3</v>
      </c>
      <c r="Q221" s="31"/>
      <c r="R221" s="56"/>
      <c r="S221" s="61" t="s">
        <v>1718</v>
      </c>
      <c r="T221" s="61">
        <v>5.7</v>
      </c>
      <c r="U221" s="31"/>
      <c r="V221" s="31"/>
      <c r="W221" s="31">
        <v>11.5</v>
      </c>
      <c r="X221" s="56"/>
      <c r="Y221" s="56"/>
    </row>
    <row r="222" ht="15" hidden="1" spans="1:25">
      <c r="A222" s="5">
        <v>294</v>
      </c>
      <c r="B222" s="17" t="s">
        <v>2034</v>
      </c>
      <c r="C222" s="65" t="s">
        <v>2035</v>
      </c>
      <c r="D222" s="16" t="s">
        <v>2036</v>
      </c>
      <c r="E222" s="17" t="s">
        <v>2037</v>
      </c>
      <c r="F222" s="17">
        <v>1</v>
      </c>
      <c r="G222" s="18" t="s">
        <v>2038</v>
      </c>
      <c r="H222" s="17" t="s">
        <v>2039</v>
      </c>
      <c r="I222" s="17">
        <v>43</v>
      </c>
      <c r="J222" s="17">
        <v>733</v>
      </c>
      <c r="K222" s="18" t="s">
        <v>2040</v>
      </c>
      <c r="L222" s="18" t="s">
        <v>70</v>
      </c>
      <c r="M222" s="65" t="s">
        <v>41</v>
      </c>
      <c r="N222" s="65"/>
      <c r="O222" s="82" t="s">
        <v>86</v>
      </c>
      <c r="P222" s="83">
        <v>2.23</v>
      </c>
      <c r="Q222" s="83"/>
      <c r="R222" s="83"/>
      <c r="S222" s="84" t="s">
        <v>169</v>
      </c>
      <c r="T222" s="84">
        <v>34.9</v>
      </c>
      <c r="U222" s="83"/>
      <c r="V222" s="83"/>
      <c r="W222" s="83"/>
      <c r="X222" s="76"/>
      <c r="Y222" s="76"/>
    </row>
    <row r="223" ht="15" hidden="1" spans="1:25">
      <c r="A223" s="1">
        <v>295</v>
      </c>
      <c r="B223" s="13" t="s">
        <v>2041</v>
      </c>
      <c r="C223" s="66" t="s">
        <v>2042</v>
      </c>
      <c r="D223" s="12" t="s">
        <v>2043</v>
      </c>
      <c r="E223" s="13" t="s">
        <v>2044</v>
      </c>
      <c r="F223" s="13">
        <v>1</v>
      </c>
      <c r="G223" s="14" t="s">
        <v>2045</v>
      </c>
      <c r="H223" s="13" t="s">
        <v>2046</v>
      </c>
      <c r="I223" s="13">
        <v>15</v>
      </c>
      <c r="J223" s="13">
        <v>733</v>
      </c>
      <c r="K223" s="14" t="s">
        <v>2040</v>
      </c>
      <c r="L223" s="14" t="s">
        <v>70</v>
      </c>
      <c r="M223" s="66" t="s">
        <v>41</v>
      </c>
      <c r="N223" s="66"/>
      <c r="O223" s="81" t="s">
        <v>2047</v>
      </c>
      <c r="P223" s="31">
        <v>2.3</v>
      </c>
      <c r="Q223" s="31"/>
      <c r="R223" s="31"/>
      <c r="S223" s="61" t="s">
        <v>112</v>
      </c>
      <c r="T223" s="61">
        <v>16</v>
      </c>
      <c r="U223" s="31"/>
      <c r="V223" s="31"/>
      <c r="W223" s="31">
        <v>22.8</v>
      </c>
      <c r="X223" s="56"/>
      <c r="Y223" s="56"/>
    </row>
    <row r="224" ht="15" hidden="1" spans="1:25">
      <c r="A224" s="1">
        <v>296</v>
      </c>
      <c r="B224" s="13" t="s">
        <v>2048</v>
      </c>
      <c r="C224" s="66" t="s">
        <v>2049</v>
      </c>
      <c r="D224" s="12" t="s">
        <v>2050</v>
      </c>
      <c r="E224" s="13" t="s">
        <v>2051</v>
      </c>
      <c r="F224" s="13">
        <v>1</v>
      </c>
      <c r="G224" s="14" t="s">
        <v>1671</v>
      </c>
      <c r="H224" s="13" t="s">
        <v>2052</v>
      </c>
      <c r="I224" s="13">
        <v>20</v>
      </c>
      <c r="J224" s="13">
        <v>733</v>
      </c>
      <c r="K224" s="14" t="s">
        <v>2040</v>
      </c>
      <c r="L224" s="14" t="s">
        <v>70</v>
      </c>
      <c r="M224" s="66" t="s">
        <v>41</v>
      </c>
      <c r="N224" s="66"/>
      <c r="O224" s="81" t="s">
        <v>2053</v>
      </c>
      <c r="P224" s="31"/>
      <c r="Q224" s="31"/>
      <c r="R224" s="31"/>
      <c r="S224" s="31"/>
      <c r="T224" s="31"/>
      <c r="U224" s="31"/>
      <c r="V224" s="31"/>
      <c r="W224" s="31"/>
      <c r="X224" s="56"/>
      <c r="Y224" s="56"/>
    </row>
    <row r="225" ht="15" hidden="1" spans="1:25">
      <c r="A225" s="5">
        <v>297</v>
      </c>
      <c r="B225" s="17" t="s">
        <v>2054</v>
      </c>
      <c r="C225" s="65" t="s">
        <v>2055</v>
      </c>
      <c r="D225" s="16" t="s">
        <v>2056</v>
      </c>
      <c r="E225" s="17" t="s">
        <v>2057</v>
      </c>
      <c r="F225" s="17">
        <v>2</v>
      </c>
      <c r="G225" s="18" t="s">
        <v>2058</v>
      </c>
      <c r="H225" s="17" t="s">
        <v>2059</v>
      </c>
      <c r="I225" s="17">
        <v>33</v>
      </c>
      <c r="J225" s="17">
        <v>511</v>
      </c>
      <c r="K225" s="18" t="s">
        <v>2060</v>
      </c>
      <c r="L225" s="18" t="s">
        <v>40</v>
      </c>
      <c r="M225" s="65" t="s">
        <v>41</v>
      </c>
      <c r="N225" s="65"/>
      <c r="O225" s="82" t="s">
        <v>86</v>
      </c>
      <c r="P225" s="83">
        <v>2.23</v>
      </c>
      <c r="Q225" s="83"/>
      <c r="R225" s="83"/>
      <c r="S225" s="84" t="s">
        <v>129</v>
      </c>
      <c r="T225" s="84">
        <v>18.8</v>
      </c>
      <c r="U225" s="83"/>
      <c r="V225" s="83"/>
      <c r="W225" s="83"/>
      <c r="X225" s="76"/>
      <c r="Y225" s="76"/>
    </row>
    <row r="226" ht="15" hidden="1" spans="1:25">
      <c r="A226" s="1">
        <v>298</v>
      </c>
      <c r="B226" s="13" t="s">
        <v>2061</v>
      </c>
      <c r="C226" s="66" t="s">
        <v>2062</v>
      </c>
      <c r="D226" s="12" t="s">
        <v>2063</v>
      </c>
      <c r="E226" s="13" t="s">
        <v>2064</v>
      </c>
      <c r="F226" s="13">
        <v>2</v>
      </c>
      <c r="G226" s="14" t="s">
        <v>2065</v>
      </c>
      <c r="H226" s="13" t="s">
        <v>2066</v>
      </c>
      <c r="I226" s="13">
        <v>35.5</v>
      </c>
      <c r="J226" s="13">
        <v>511</v>
      </c>
      <c r="K226" s="14" t="s">
        <v>2060</v>
      </c>
      <c r="L226" s="14" t="s">
        <v>40</v>
      </c>
      <c r="M226" s="66" t="s">
        <v>41</v>
      </c>
      <c r="N226" s="66"/>
      <c r="O226" s="81" t="s">
        <v>86</v>
      </c>
      <c r="P226" s="31">
        <v>2.3</v>
      </c>
      <c r="Q226" s="31"/>
      <c r="R226" s="56"/>
      <c r="S226" s="61" t="s">
        <v>1718</v>
      </c>
      <c r="T226" s="61">
        <v>13.5</v>
      </c>
      <c r="U226" s="31"/>
      <c r="V226" s="31"/>
      <c r="W226" s="31">
        <v>27</v>
      </c>
      <c r="X226" s="56"/>
      <c r="Y226" s="56"/>
    </row>
    <row r="227" ht="15" hidden="1" spans="1:25">
      <c r="A227" s="1">
        <v>299</v>
      </c>
      <c r="B227" s="13" t="s">
        <v>2067</v>
      </c>
      <c r="C227" s="66" t="s">
        <v>2068</v>
      </c>
      <c r="D227" s="12" t="s">
        <v>1525</v>
      </c>
      <c r="E227" s="13" t="s">
        <v>2069</v>
      </c>
      <c r="F227" s="13">
        <v>2</v>
      </c>
      <c r="G227" s="14" t="s">
        <v>2070</v>
      </c>
      <c r="H227" s="13" t="s">
        <v>2071</v>
      </c>
      <c r="I227" s="13">
        <v>22</v>
      </c>
      <c r="J227" s="13">
        <v>511</v>
      </c>
      <c r="K227" s="14" t="s">
        <v>2060</v>
      </c>
      <c r="L227" s="14" t="s">
        <v>40</v>
      </c>
      <c r="M227" s="66" t="s">
        <v>41</v>
      </c>
      <c r="N227" s="66"/>
      <c r="O227" s="81" t="s">
        <v>86</v>
      </c>
      <c r="P227" s="31">
        <v>2.3</v>
      </c>
      <c r="Q227" s="31"/>
      <c r="R227" s="56"/>
      <c r="S227" s="61" t="s">
        <v>241</v>
      </c>
      <c r="T227" s="61">
        <v>15.2</v>
      </c>
      <c r="U227" s="31"/>
      <c r="V227" s="31"/>
      <c r="W227" s="31">
        <v>30.5</v>
      </c>
      <c r="X227" s="56"/>
      <c r="Y227" s="56"/>
    </row>
    <row r="228" ht="15" hidden="1" spans="1:25">
      <c r="A228" s="1">
        <v>301</v>
      </c>
      <c r="B228" s="13" t="s">
        <v>2079</v>
      </c>
      <c r="C228" s="66" t="s">
        <v>2080</v>
      </c>
      <c r="D228" s="12" t="s">
        <v>2081</v>
      </c>
      <c r="E228" s="13" t="s">
        <v>2082</v>
      </c>
      <c r="F228" s="13">
        <v>1</v>
      </c>
      <c r="G228" s="14" t="s">
        <v>2083</v>
      </c>
      <c r="H228" s="13" t="s">
        <v>2084</v>
      </c>
      <c r="I228" s="13">
        <v>21</v>
      </c>
      <c r="J228" s="13">
        <v>111219</v>
      </c>
      <c r="K228" s="14" t="s">
        <v>721</v>
      </c>
      <c r="L228" s="14" t="s">
        <v>70</v>
      </c>
      <c r="M228" s="66" t="s">
        <v>41</v>
      </c>
      <c r="N228" s="66"/>
      <c r="O228" s="81" t="s">
        <v>86</v>
      </c>
      <c r="P228" s="31">
        <v>2.3</v>
      </c>
      <c r="Q228" s="31"/>
      <c r="R228" s="56"/>
      <c r="S228" s="45" t="s">
        <v>43</v>
      </c>
      <c r="T228" s="45">
        <v>5.11</v>
      </c>
      <c r="U228" s="31"/>
      <c r="V228" s="31"/>
      <c r="W228" s="31">
        <v>10.5</v>
      </c>
      <c r="X228" s="56"/>
      <c r="Y228" s="56"/>
    </row>
    <row r="229" ht="15" hidden="1" spans="1:25">
      <c r="A229" s="1">
        <v>302</v>
      </c>
      <c r="B229" s="13" t="s">
        <v>2085</v>
      </c>
      <c r="C229" s="66" t="s">
        <v>2086</v>
      </c>
      <c r="D229" s="12" t="s">
        <v>2087</v>
      </c>
      <c r="E229" s="13" t="s">
        <v>2088</v>
      </c>
      <c r="F229" s="13">
        <v>2</v>
      </c>
      <c r="G229" s="14" t="s">
        <v>2089</v>
      </c>
      <c r="H229" s="13" t="s">
        <v>2090</v>
      </c>
      <c r="I229" s="13">
        <v>60</v>
      </c>
      <c r="J229" s="13">
        <v>102934</v>
      </c>
      <c r="K229" s="14" t="s">
        <v>2077</v>
      </c>
      <c r="L229" s="14" t="s">
        <v>70</v>
      </c>
      <c r="M229" s="66" t="s">
        <v>41</v>
      </c>
      <c r="N229" s="66"/>
      <c r="O229" s="81" t="s">
        <v>86</v>
      </c>
      <c r="P229" s="31">
        <v>2.3</v>
      </c>
      <c r="Q229" s="31"/>
      <c r="R229" s="56"/>
      <c r="S229" s="61" t="s">
        <v>263</v>
      </c>
      <c r="T229" s="61">
        <v>20.8</v>
      </c>
      <c r="U229" s="31"/>
      <c r="V229" s="31"/>
      <c r="W229" s="31">
        <v>30</v>
      </c>
      <c r="X229" s="56"/>
      <c r="Y229" s="56"/>
    </row>
    <row r="230" ht="15" hidden="1" spans="1:25">
      <c r="A230" s="1">
        <v>303</v>
      </c>
      <c r="B230" s="13" t="s">
        <v>2091</v>
      </c>
      <c r="C230" s="66" t="s">
        <v>2092</v>
      </c>
      <c r="D230" s="12" t="s">
        <v>2093</v>
      </c>
      <c r="E230" s="13" t="s">
        <v>2094</v>
      </c>
      <c r="F230" s="13">
        <v>2</v>
      </c>
      <c r="G230" s="14" t="s">
        <v>2095</v>
      </c>
      <c r="H230" s="13" t="s">
        <v>2096</v>
      </c>
      <c r="I230" s="13">
        <v>45.7</v>
      </c>
      <c r="J230" s="13">
        <v>111219</v>
      </c>
      <c r="K230" s="14" t="s">
        <v>721</v>
      </c>
      <c r="L230" s="14" t="s">
        <v>70</v>
      </c>
      <c r="M230" s="66" t="s">
        <v>41</v>
      </c>
      <c r="N230" s="66"/>
      <c r="O230" s="81" t="s">
        <v>1288</v>
      </c>
      <c r="P230" s="31">
        <v>2.3</v>
      </c>
      <c r="Q230" s="31"/>
      <c r="R230" s="56"/>
      <c r="S230" s="61" t="s">
        <v>112</v>
      </c>
      <c r="T230" s="61">
        <v>33</v>
      </c>
      <c r="U230" s="31"/>
      <c r="V230" s="31"/>
      <c r="W230" s="31">
        <v>47</v>
      </c>
      <c r="X230" s="56"/>
      <c r="Y230" s="56"/>
    </row>
    <row r="231" ht="15" spans="1:25">
      <c r="A231" s="5">
        <v>307</v>
      </c>
      <c r="B231" s="17" t="s">
        <v>2119</v>
      </c>
      <c r="C231" s="65" t="s">
        <v>2120</v>
      </c>
      <c r="D231" s="16" t="s">
        <v>1596</v>
      </c>
      <c r="E231" s="17" t="s">
        <v>1597</v>
      </c>
      <c r="F231" s="17">
        <v>2</v>
      </c>
      <c r="G231" s="18" t="s">
        <v>1598</v>
      </c>
      <c r="H231" s="17" t="s">
        <v>2121</v>
      </c>
      <c r="I231" s="17">
        <v>136</v>
      </c>
      <c r="J231" s="17">
        <v>102934</v>
      </c>
      <c r="K231" s="18" t="s">
        <v>2077</v>
      </c>
      <c r="L231" s="18" t="s">
        <v>70</v>
      </c>
      <c r="M231" s="65" t="s">
        <v>41</v>
      </c>
      <c r="N231" s="65"/>
      <c r="O231" s="82" t="s">
        <v>2122</v>
      </c>
      <c r="P231" s="76"/>
      <c r="Q231" s="83"/>
      <c r="R231" s="76"/>
      <c r="S231" s="76"/>
      <c r="T231" s="83"/>
      <c r="U231" s="83"/>
      <c r="V231" s="83"/>
      <c r="W231" s="83"/>
      <c r="X231" s="76"/>
      <c r="Y231" s="77" t="s">
        <v>114</v>
      </c>
    </row>
    <row r="232" ht="15" hidden="1" spans="1:25">
      <c r="A232" s="1">
        <v>308</v>
      </c>
      <c r="B232" s="13" t="s">
        <v>2123</v>
      </c>
      <c r="C232" s="66" t="s">
        <v>2124</v>
      </c>
      <c r="D232" s="12" t="s">
        <v>2125</v>
      </c>
      <c r="E232" s="13" t="s">
        <v>2126</v>
      </c>
      <c r="F232" s="13">
        <v>1</v>
      </c>
      <c r="G232" s="14" t="s">
        <v>2127</v>
      </c>
      <c r="H232" s="13" t="s">
        <v>2128</v>
      </c>
      <c r="I232" s="13">
        <v>12</v>
      </c>
      <c r="J232" s="13">
        <v>114622</v>
      </c>
      <c r="K232" s="14" t="s">
        <v>2129</v>
      </c>
      <c r="L232" s="14" t="s">
        <v>70</v>
      </c>
      <c r="M232" s="66" t="s">
        <v>41</v>
      </c>
      <c r="N232" s="66"/>
      <c r="O232" s="81" t="s">
        <v>2130</v>
      </c>
      <c r="P232" s="31">
        <v>2.3</v>
      </c>
      <c r="Q232" s="31"/>
      <c r="R232" s="56"/>
      <c r="S232" s="45" t="s">
        <v>324</v>
      </c>
      <c r="T232" s="45">
        <v>9.3</v>
      </c>
      <c r="U232" s="31"/>
      <c r="V232" s="31"/>
      <c r="W232" s="31">
        <v>18.8</v>
      </c>
      <c r="X232" s="56"/>
      <c r="Y232" s="56"/>
    </row>
    <row r="233" ht="15" hidden="1" spans="1:25">
      <c r="A233" s="1">
        <v>309</v>
      </c>
      <c r="B233" s="13" t="s">
        <v>2131</v>
      </c>
      <c r="C233" s="66" t="s">
        <v>2132</v>
      </c>
      <c r="D233" s="12" t="s">
        <v>2133</v>
      </c>
      <c r="E233" s="13" t="s">
        <v>2134</v>
      </c>
      <c r="F233" s="13">
        <v>1</v>
      </c>
      <c r="G233" s="14" t="s">
        <v>2135</v>
      </c>
      <c r="H233" s="13" t="s">
        <v>2136</v>
      </c>
      <c r="I233" s="13">
        <v>118</v>
      </c>
      <c r="J233" s="13">
        <v>114622</v>
      </c>
      <c r="K233" s="14" t="s">
        <v>2129</v>
      </c>
      <c r="L233" s="14" t="s">
        <v>70</v>
      </c>
      <c r="M233" s="66" t="s">
        <v>41</v>
      </c>
      <c r="N233" s="66"/>
      <c r="O233" s="81" t="s">
        <v>2137</v>
      </c>
      <c r="P233" s="56"/>
      <c r="Q233" s="31"/>
      <c r="R233" s="56"/>
      <c r="S233" s="61"/>
      <c r="T233" s="61"/>
      <c r="U233" s="31"/>
      <c r="V233" s="31"/>
      <c r="W233" s="31"/>
      <c r="X233" s="56"/>
      <c r="Y233" s="56"/>
    </row>
    <row r="234" ht="15" hidden="1" spans="1:25">
      <c r="A234" s="1">
        <v>310</v>
      </c>
      <c r="B234" s="13" t="s">
        <v>2138</v>
      </c>
      <c r="C234" s="66" t="s">
        <v>2139</v>
      </c>
      <c r="D234" s="12" t="s">
        <v>2140</v>
      </c>
      <c r="E234" s="13" t="s">
        <v>2141</v>
      </c>
      <c r="F234" s="13">
        <v>0</v>
      </c>
      <c r="G234" s="14" t="s">
        <v>2142</v>
      </c>
      <c r="H234" s="13" t="s">
        <v>2143</v>
      </c>
      <c r="I234" s="13">
        <v>62</v>
      </c>
      <c r="J234" s="13">
        <v>114622</v>
      </c>
      <c r="K234" s="14" t="s">
        <v>2129</v>
      </c>
      <c r="L234" s="14" t="s">
        <v>70</v>
      </c>
      <c r="M234" s="66" t="s">
        <v>41</v>
      </c>
      <c r="N234" s="66">
        <v>20594</v>
      </c>
      <c r="O234" s="81" t="s">
        <v>2144</v>
      </c>
      <c r="P234" s="31">
        <v>2.3</v>
      </c>
      <c r="Q234" s="31"/>
      <c r="R234" s="56"/>
      <c r="S234" s="61" t="s">
        <v>112</v>
      </c>
      <c r="T234" s="61">
        <v>36</v>
      </c>
      <c r="U234" s="31"/>
      <c r="V234" s="31"/>
      <c r="W234" s="31">
        <v>39</v>
      </c>
      <c r="X234" s="56"/>
      <c r="Y234" s="56"/>
    </row>
    <row r="235" ht="15" hidden="1" spans="1:25">
      <c r="A235" s="1">
        <v>311</v>
      </c>
      <c r="B235" s="13" t="s">
        <v>2145</v>
      </c>
      <c r="C235" s="66" t="s">
        <v>2146</v>
      </c>
      <c r="D235" s="12" t="s">
        <v>2147</v>
      </c>
      <c r="E235" s="13" t="s">
        <v>2148</v>
      </c>
      <c r="F235" s="13">
        <v>2</v>
      </c>
      <c r="G235" s="14" t="s">
        <v>2149</v>
      </c>
      <c r="H235" s="13" t="s">
        <v>2150</v>
      </c>
      <c r="I235" s="13">
        <v>12.8</v>
      </c>
      <c r="J235" s="13">
        <v>103639</v>
      </c>
      <c r="K235" s="14" t="s">
        <v>2151</v>
      </c>
      <c r="L235" s="14" t="s">
        <v>70</v>
      </c>
      <c r="M235" s="66" t="s">
        <v>41</v>
      </c>
      <c r="N235" s="66"/>
      <c r="O235" s="81" t="s">
        <v>86</v>
      </c>
      <c r="P235" s="31">
        <v>2.3</v>
      </c>
      <c r="Q235" s="31"/>
      <c r="R235" s="56"/>
      <c r="S235" s="61" t="s">
        <v>241</v>
      </c>
      <c r="T235" s="61">
        <v>4.16</v>
      </c>
      <c r="U235" s="31"/>
      <c r="V235" s="31"/>
      <c r="W235" s="31">
        <v>8.5</v>
      </c>
      <c r="X235" s="56"/>
      <c r="Y235" s="56"/>
    </row>
    <row r="236" ht="15" hidden="1" spans="1:25">
      <c r="A236" s="1">
        <v>312</v>
      </c>
      <c r="B236" s="13" t="s">
        <v>2152</v>
      </c>
      <c r="C236" s="66" t="s">
        <v>2153</v>
      </c>
      <c r="D236" s="12" t="s">
        <v>2154</v>
      </c>
      <c r="E236" s="13" t="s">
        <v>2155</v>
      </c>
      <c r="F236" s="13">
        <v>1</v>
      </c>
      <c r="G236" s="14" t="s">
        <v>2156</v>
      </c>
      <c r="H236" s="13" t="s">
        <v>2157</v>
      </c>
      <c r="I236" s="13">
        <v>15</v>
      </c>
      <c r="J236" s="13">
        <v>391</v>
      </c>
      <c r="K236" s="14" t="s">
        <v>2158</v>
      </c>
      <c r="L236" s="14" t="s">
        <v>70</v>
      </c>
      <c r="M236" s="66" t="s">
        <v>41</v>
      </c>
      <c r="N236" s="66"/>
      <c r="O236" s="81" t="s">
        <v>86</v>
      </c>
      <c r="P236" s="31">
        <v>2.3</v>
      </c>
      <c r="Q236" s="31"/>
      <c r="R236" s="56"/>
      <c r="S236" s="61" t="s">
        <v>263</v>
      </c>
      <c r="T236" s="61">
        <v>4.3</v>
      </c>
      <c r="U236" s="31"/>
      <c r="V236" s="31"/>
      <c r="W236" s="31">
        <v>8.6</v>
      </c>
      <c r="X236" s="56"/>
      <c r="Y236" s="56"/>
    </row>
    <row r="237" ht="15" hidden="1" spans="1:25">
      <c r="A237" s="1">
        <v>313</v>
      </c>
      <c r="B237" s="13" t="s">
        <v>2159</v>
      </c>
      <c r="C237" s="66" t="s">
        <v>2160</v>
      </c>
      <c r="D237" s="12" t="s">
        <v>2161</v>
      </c>
      <c r="E237" s="13" t="s">
        <v>2162</v>
      </c>
      <c r="F237" s="13">
        <v>1</v>
      </c>
      <c r="G237" s="14" t="s">
        <v>2163</v>
      </c>
      <c r="H237" s="13" t="s">
        <v>2164</v>
      </c>
      <c r="I237" s="13">
        <v>35</v>
      </c>
      <c r="J237" s="13">
        <v>391</v>
      </c>
      <c r="K237" s="14" t="s">
        <v>2158</v>
      </c>
      <c r="L237" s="14" t="s">
        <v>70</v>
      </c>
      <c r="M237" s="66" t="s">
        <v>41</v>
      </c>
      <c r="N237" s="66"/>
      <c r="O237" s="81" t="s">
        <v>86</v>
      </c>
      <c r="P237" s="56"/>
      <c r="Q237" s="31"/>
      <c r="R237" s="56"/>
      <c r="S237" s="56"/>
      <c r="T237" s="31"/>
      <c r="U237" s="31"/>
      <c r="V237" s="31"/>
      <c r="W237" s="31"/>
      <c r="X237" s="56"/>
      <c r="Y237" s="56"/>
    </row>
    <row r="238" ht="15" hidden="1" spans="1:25">
      <c r="A238" s="1">
        <v>314</v>
      </c>
      <c r="B238" s="13" t="s">
        <v>2165</v>
      </c>
      <c r="C238" s="66" t="s">
        <v>2166</v>
      </c>
      <c r="D238" s="12" t="s">
        <v>2167</v>
      </c>
      <c r="E238" s="13" t="s">
        <v>897</v>
      </c>
      <c r="F238" s="13">
        <v>2</v>
      </c>
      <c r="G238" s="14" t="s">
        <v>2163</v>
      </c>
      <c r="H238" s="13" t="s">
        <v>2168</v>
      </c>
      <c r="I238" s="13">
        <v>2</v>
      </c>
      <c r="J238" s="13">
        <v>391</v>
      </c>
      <c r="K238" s="14" t="s">
        <v>2158</v>
      </c>
      <c r="L238" s="14" t="s">
        <v>70</v>
      </c>
      <c r="M238" s="66" t="s">
        <v>41</v>
      </c>
      <c r="N238" s="66"/>
      <c r="O238" s="81" t="s">
        <v>86</v>
      </c>
      <c r="P238" s="31">
        <v>2.3</v>
      </c>
      <c r="Q238" s="31"/>
      <c r="R238" s="56"/>
      <c r="S238" s="45" t="s">
        <v>43</v>
      </c>
      <c r="T238" s="45">
        <v>1.65</v>
      </c>
      <c r="U238" s="31"/>
      <c r="V238" s="31"/>
      <c r="W238" s="31">
        <v>3.5</v>
      </c>
      <c r="X238" s="56"/>
      <c r="Y238" s="56"/>
    </row>
    <row r="239" ht="15" hidden="1" spans="1:25">
      <c r="A239" s="1">
        <v>315</v>
      </c>
      <c r="B239" s="13" t="s">
        <v>2169</v>
      </c>
      <c r="C239" s="66" t="s">
        <v>2170</v>
      </c>
      <c r="D239" s="12" t="s">
        <v>2171</v>
      </c>
      <c r="E239" s="13" t="s">
        <v>2172</v>
      </c>
      <c r="F239" s="13">
        <v>1</v>
      </c>
      <c r="G239" s="14" t="s">
        <v>2173</v>
      </c>
      <c r="H239" s="13" t="s">
        <v>2174</v>
      </c>
      <c r="I239" s="13">
        <v>33</v>
      </c>
      <c r="J239" s="13">
        <v>391</v>
      </c>
      <c r="K239" s="14" t="s">
        <v>2158</v>
      </c>
      <c r="L239" s="14" t="s">
        <v>70</v>
      </c>
      <c r="M239" s="66" t="s">
        <v>41</v>
      </c>
      <c r="N239" s="66"/>
      <c r="O239" s="81" t="s">
        <v>86</v>
      </c>
      <c r="P239" s="56"/>
      <c r="Q239" s="31"/>
      <c r="R239" s="56"/>
      <c r="S239" s="56"/>
      <c r="T239" s="31"/>
      <c r="U239" s="31"/>
      <c r="V239" s="31"/>
      <c r="W239" s="31"/>
      <c r="X239" s="56"/>
      <c r="Y239" s="56"/>
    </row>
    <row r="240" ht="33.75" hidden="1" spans="1:25">
      <c r="A240" s="1">
        <v>317</v>
      </c>
      <c r="B240" s="13" t="s">
        <v>2180</v>
      </c>
      <c r="C240" s="66" t="s">
        <v>2181</v>
      </c>
      <c r="D240" s="12" t="s">
        <v>2182</v>
      </c>
      <c r="E240" s="13" t="s">
        <v>2183</v>
      </c>
      <c r="F240" s="13">
        <v>30</v>
      </c>
      <c r="G240" s="14" t="s">
        <v>2184</v>
      </c>
      <c r="H240" s="13" t="s">
        <v>2185</v>
      </c>
      <c r="I240" s="13">
        <v>10</v>
      </c>
      <c r="J240" s="13">
        <v>343</v>
      </c>
      <c r="K240" s="14" t="s">
        <v>548</v>
      </c>
      <c r="L240" s="14" t="s">
        <v>40</v>
      </c>
      <c r="M240" s="66" t="s">
        <v>41</v>
      </c>
      <c r="N240" s="66"/>
      <c r="O240" s="81" t="s">
        <v>86</v>
      </c>
      <c r="P240" s="31">
        <v>2.3</v>
      </c>
      <c r="Q240" s="31"/>
      <c r="R240" s="56"/>
      <c r="S240" s="45" t="s">
        <v>43</v>
      </c>
      <c r="T240" s="45" t="s">
        <v>2186</v>
      </c>
      <c r="U240" s="31"/>
      <c r="V240" s="31"/>
      <c r="W240" s="31"/>
      <c r="X240" s="56"/>
      <c r="Y240" s="56"/>
    </row>
    <row r="241" ht="15" hidden="1" spans="1:25">
      <c r="A241" s="1">
        <v>318</v>
      </c>
      <c r="B241" s="13" t="s">
        <v>2188</v>
      </c>
      <c r="C241" s="66" t="s">
        <v>2189</v>
      </c>
      <c r="D241" s="12" t="s">
        <v>2190</v>
      </c>
      <c r="E241" s="13" t="s">
        <v>2191</v>
      </c>
      <c r="F241" s="13">
        <v>1</v>
      </c>
      <c r="G241" s="14" t="s">
        <v>2192</v>
      </c>
      <c r="H241" s="13" t="s">
        <v>2193</v>
      </c>
      <c r="I241" s="13">
        <v>36</v>
      </c>
      <c r="J241" s="13">
        <v>54</v>
      </c>
      <c r="K241" s="14" t="s">
        <v>642</v>
      </c>
      <c r="L241" s="14" t="s">
        <v>70</v>
      </c>
      <c r="M241" s="66" t="s">
        <v>41</v>
      </c>
      <c r="N241" s="66">
        <v>90289</v>
      </c>
      <c r="O241" s="81" t="s">
        <v>128</v>
      </c>
      <c r="P241" s="31">
        <v>2.3</v>
      </c>
      <c r="Q241" s="31"/>
      <c r="R241" s="56"/>
      <c r="S241" s="61" t="s">
        <v>112</v>
      </c>
      <c r="T241" s="61">
        <v>16</v>
      </c>
      <c r="U241" s="31"/>
      <c r="V241" s="31"/>
      <c r="W241" s="31">
        <v>22.8</v>
      </c>
      <c r="X241" s="56"/>
      <c r="Y241" s="56"/>
    </row>
    <row r="242" ht="15" hidden="1" spans="1:25">
      <c r="A242" s="1">
        <v>319</v>
      </c>
      <c r="B242" s="13" t="s">
        <v>2194</v>
      </c>
      <c r="C242" s="66" t="s">
        <v>2195</v>
      </c>
      <c r="D242" s="12" t="s">
        <v>2196</v>
      </c>
      <c r="E242" s="13" t="s">
        <v>711</v>
      </c>
      <c r="F242" s="13">
        <v>1</v>
      </c>
      <c r="G242" s="14" t="s">
        <v>2197</v>
      </c>
      <c r="H242" s="13" t="s">
        <v>2198</v>
      </c>
      <c r="I242" s="13">
        <v>25.5</v>
      </c>
      <c r="J242" s="13">
        <v>570</v>
      </c>
      <c r="K242" s="14" t="s">
        <v>2199</v>
      </c>
      <c r="L242" s="14" t="s">
        <v>70</v>
      </c>
      <c r="M242" s="66" t="s">
        <v>41</v>
      </c>
      <c r="N242" s="66"/>
      <c r="O242" s="81" t="s">
        <v>2200</v>
      </c>
      <c r="P242" s="31">
        <v>2.3</v>
      </c>
      <c r="Q242" s="31" t="s">
        <v>2201</v>
      </c>
      <c r="R242" s="56"/>
      <c r="S242" s="61" t="s">
        <v>263</v>
      </c>
      <c r="T242" s="61">
        <v>15.3</v>
      </c>
      <c r="U242" s="31"/>
      <c r="V242" s="31"/>
      <c r="W242" s="31">
        <v>30.5</v>
      </c>
      <c r="X242" s="56"/>
      <c r="Y242" s="56"/>
    </row>
    <row r="243" ht="15" hidden="1" spans="1:25">
      <c r="A243" s="1">
        <v>320</v>
      </c>
      <c r="B243" s="13" t="s">
        <v>2202</v>
      </c>
      <c r="C243" s="66" t="s">
        <v>2203</v>
      </c>
      <c r="D243" s="12" t="s">
        <v>2204</v>
      </c>
      <c r="E243" s="13" t="s">
        <v>2205</v>
      </c>
      <c r="F243" s="13">
        <v>1</v>
      </c>
      <c r="G243" s="14" t="s">
        <v>2206</v>
      </c>
      <c r="H243" s="13" t="s">
        <v>2207</v>
      </c>
      <c r="I243" s="13">
        <v>18.5</v>
      </c>
      <c r="J243" s="13">
        <v>570</v>
      </c>
      <c r="K243" s="14" t="s">
        <v>2199</v>
      </c>
      <c r="L243" s="14" t="s">
        <v>70</v>
      </c>
      <c r="M243" s="66" t="s">
        <v>41</v>
      </c>
      <c r="N243" s="66"/>
      <c r="O243" s="81" t="s">
        <v>86</v>
      </c>
      <c r="P243" s="56"/>
      <c r="Q243" s="31"/>
      <c r="R243" s="56"/>
      <c r="S243" s="56"/>
      <c r="T243" s="31"/>
      <c r="U243" s="31"/>
      <c r="V243" s="31"/>
      <c r="W243" s="31"/>
      <c r="X243" s="56"/>
      <c r="Y243" s="56"/>
    </row>
    <row r="244" ht="33.75" hidden="1" spans="1:25">
      <c r="A244" s="1">
        <v>321</v>
      </c>
      <c r="B244" s="13" t="s">
        <v>2208</v>
      </c>
      <c r="C244" s="66" t="s">
        <v>2209</v>
      </c>
      <c r="D244" s="12" t="s">
        <v>1221</v>
      </c>
      <c r="E244" s="13" t="s">
        <v>2210</v>
      </c>
      <c r="F244" s="13">
        <v>1</v>
      </c>
      <c r="G244" s="14" t="s">
        <v>2211</v>
      </c>
      <c r="H244" s="13" t="s">
        <v>2212</v>
      </c>
      <c r="I244" s="13">
        <v>21</v>
      </c>
      <c r="J244" s="13">
        <v>113008</v>
      </c>
      <c r="K244" s="14" t="s">
        <v>2213</v>
      </c>
      <c r="L244" s="14" t="s">
        <v>40</v>
      </c>
      <c r="M244" s="66" t="s">
        <v>41</v>
      </c>
      <c r="N244" s="66"/>
      <c r="O244" s="81" t="s">
        <v>86</v>
      </c>
      <c r="P244" s="31">
        <v>2.3</v>
      </c>
      <c r="Q244" s="31"/>
      <c r="R244" s="56"/>
      <c r="S244" s="45" t="s">
        <v>263</v>
      </c>
      <c r="T244" s="45"/>
      <c r="U244" s="45" t="s">
        <v>1223</v>
      </c>
      <c r="V244" s="45">
        <v>9.5</v>
      </c>
      <c r="W244" s="31"/>
      <c r="X244" s="56"/>
      <c r="Y244" s="56"/>
    </row>
    <row r="245" ht="15" hidden="1" spans="1:25">
      <c r="A245" s="1">
        <v>322</v>
      </c>
      <c r="B245" s="13" t="s">
        <v>2214</v>
      </c>
      <c r="C245" s="66" t="s">
        <v>2215</v>
      </c>
      <c r="D245" s="12" t="s">
        <v>2216</v>
      </c>
      <c r="E245" s="13" t="s">
        <v>2217</v>
      </c>
      <c r="F245" s="13">
        <v>2</v>
      </c>
      <c r="G245" s="14" t="s">
        <v>2218</v>
      </c>
      <c r="H245" s="13" t="s">
        <v>2219</v>
      </c>
      <c r="I245" s="13">
        <v>9.8</v>
      </c>
      <c r="J245" s="13">
        <v>113008</v>
      </c>
      <c r="K245" s="14" t="s">
        <v>2213</v>
      </c>
      <c r="L245" s="14" t="s">
        <v>40</v>
      </c>
      <c r="M245" s="66" t="s">
        <v>41</v>
      </c>
      <c r="N245" s="66"/>
      <c r="O245" s="81" t="s">
        <v>86</v>
      </c>
      <c r="P245" s="56"/>
      <c r="Q245" s="31"/>
      <c r="R245" s="56"/>
      <c r="S245" s="56"/>
      <c r="T245" s="31"/>
      <c r="U245" s="31"/>
      <c r="V245" s="31"/>
      <c r="W245" s="31"/>
      <c r="X245" s="56"/>
      <c r="Y245" s="56"/>
    </row>
    <row r="246" ht="15" hidden="1" spans="1:25">
      <c r="A246" s="1">
        <v>323</v>
      </c>
      <c r="B246" s="13" t="s">
        <v>2220</v>
      </c>
      <c r="C246" s="66" t="s">
        <v>2221</v>
      </c>
      <c r="D246" s="12" t="s">
        <v>2222</v>
      </c>
      <c r="E246" s="13" t="s">
        <v>2223</v>
      </c>
      <c r="F246" s="13">
        <v>1</v>
      </c>
      <c r="G246" s="14" t="s">
        <v>2224</v>
      </c>
      <c r="H246" s="13" t="s">
        <v>2225</v>
      </c>
      <c r="I246" s="13">
        <v>78</v>
      </c>
      <c r="J246" s="13">
        <v>112888</v>
      </c>
      <c r="K246" s="14" t="s">
        <v>2226</v>
      </c>
      <c r="L246" s="14" t="s">
        <v>70</v>
      </c>
      <c r="M246" s="66" t="s">
        <v>41</v>
      </c>
      <c r="N246" s="66"/>
      <c r="O246" s="81" t="s">
        <v>86</v>
      </c>
      <c r="P246" s="31">
        <v>2.3</v>
      </c>
      <c r="Q246" s="31"/>
      <c r="R246" s="56"/>
      <c r="S246" s="45" t="s">
        <v>43</v>
      </c>
      <c r="T246" s="45">
        <v>55.2</v>
      </c>
      <c r="U246" s="31"/>
      <c r="V246" s="31"/>
      <c r="W246" s="31">
        <v>78.8</v>
      </c>
      <c r="X246" s="56"/>
      <c r="Y246" s="56"/>
    </row>
    <row r="247" ht="15" hidden="1" spans="1:25">
      <c r="A247" s="1">
        <v>325</v>
      </c>
      <c r="B247" s="13" t="s">
        <v>2232</v>
      </c>
      <c r="C247" s="66" t="s">
        <v>2233</v>
      </c>
      <c r="D247" s="12" t="s">
        <v>2234</v>
      </c>
      <c r="E247" s="13" t="s">
        <v>2025</v>
      </c>
      <c r="F247" s="13">
        <v>1</v>
      </c>
      <c r="G247" s="14" t="s">
        <v>2235</v>
      </c>
      <c r="H247" s="13" t="s">
        <v>2236</v>
      </c>
      <c r="I247" s="13">
        <v>28</v>
      </c>
      <c r="J247" s="13">
        <v>707</v>
      </c>
      <c r="K247" s="14" t="s">
        <v>2237</v>
      </c>
      <c r="L247" s="14" t="s">
        <v>70</v>
      </c>
      <c r="M247" s="66" t="s">
        <v>41</v>
      </c>
      <c r="N247" s="66"/>
      <c r="O247" s="81" t="s">
        <v>86</v>
      </c>
      <c r="P247" s="31">
        <v>2.3</v>
      </c>
      <c r="Q247" s="31"/>
      <c r="R247" s="56"/>
      <c r="S247" s="61" t="s">
        <v>1718</v>
      </c>
      <c r="T247" s="61">
        <v>9.5</v>
      </c>
      <c r="U247" s="31"/>
      <c r="V247" s="31"/>
      <c r="W247" s="31">
        <v>19</v>
      </c>
      <c r="X247" s="56"/>
      <c r="Y247" s="56"/>
    </row>
    <row r="248" ht="15" hidden="1" spans="1:25">
      <c r="A248" s="1">
        <v>326</v>
      </c>
      <c r="B248" s="13" t="s">
        <v>2238</v>
      </c>
      <c r="C248" s="66" t="s">
        <v>2239</v>
      </c>
      <c r="D248" s="12" t="s">
        <v>2240</v>
      </c>
      <c r="E248" s="13" t="s">
        <v>2241</v>
      </c>
      <c r="F248" s="13">
        <v>1</v>
      </c>
      <c r="G248" s="14" t="s">
        <v>1202</v>
      </c>
      <c r="H248" s="13" t="s">
        <v>1203</v>
      </c>
      <c r="I248" s="13">
        <v>19.8</v>
      </c>
      <c r="J248" s="13">
        <v>707</v>
      </c>
      <c r="K248" s="14" t="s">
        <v>2237</v>
      </c>
      <c r="L248" s="14" t="s">
        <v>70</v>
      </c>
      <c r="M248" s="66" t="s">
        <v>41</v>
      </c>
      <c r="N248" s="66"/>
      <c r="O248" s="81" t="s">
        <v>86</v>
      </c>
      <c r="P248" s="31">
        <v>2.3</v>
      </c>
      <c r="Q248" s="31"/>
      <c r="R248" s="56"/>
      <c r="S248" s="61" t="s">
        <v>263</v>
      </c>
      <c r="T248" s="61">
        <v>27.6</v>
      </c>
      <c r="U248" s="31"/>
      <c r="V248" s="31"/>
      <c r="W248" s="31">
        <v>40</v>
      </c>
      <c r="X248" s="56"/>
      <c r="Y248" s="56"/>
    </row>
    <row r="249" ht="15" hidden="1" spans="1:25">
      <c r="A249" s="1">
        <v>327</v>
      </c>
      <c r="B249" s="13" t="s">
        <v>2242</v>
      </c>
      <c r="C249" s="66" t="s">
        <v>2243</v>
      </c>
      <c r="D249" s="12" t="s">
        <v>2244</v>
      </c>
      <c r="E249" s="13" t="s">
        <v>2245</v>
      </c>
      <c r="F249" s="13">
        <v>1</v>
      </c>
      <c r="G249" s="14" t="s">
        <v>508</v>
      </c>
      <c r="H249" s="13" t="s">
        <v>2246</v>
      </c>
      <c r="I249" s="13">
        <v>29</v>
      </c>
      <c r="J249" s="13">
        <v>707</v>
      </c>
      <c r="K249" s="14" t="s">
        <v>2237</v>
      </c>
      <c r="L249" s="14" t="s">
        <v>70</v>
      </c>
      <c r="M249" s="66" t="s">
        <v>41</v>
      </c>
      <c r="N249" s="66"/>
      <c r="O249" s="81" t="s">
        <v>2247</v>
      </c>
      <c r="P249" s="31">
        <v>2.3</v>
      </c>
      <c r="Q249" s="31"/>
      <c r="R249" s="56"/>
      <c r="S249" s="45" t="s">
        <v>2248</v>
      </c>
      <c r="T249" s="45">
        <v>4.8</v>
      </c>
      <c r="U249" s="31"/>
      <c r="V249" s="31"/>
      <c r="W249" s="31">
        <v>9.6</v>
      </c>
      <c r="X249" s="56"/>
      <c r="Y249" s="56"/>
    </row>
    <row r="250" ht="22.5" spans="1:25">
      <c r="A250" s="1">
        <v>329</v>
      </c>
      <c r="B250" s="13" t="s">
        <v>2256</v>
      </c>
      <c r="C250" s="66" t="s">
        <v>2257</v>
      </c>
      <c r="D250" s="12" t="s">
        <v>2258</v>
      </c>
      <c r="E250" s="13" t="s">
        <v>2259</v>
      </c>
      <c r="F250" s="13">
        <v>2</v>
      </c>
      <c r="G250" s="14" t="s">
        <v>2260</v>
      </c>
      <c r="H250" s="13" t="s">
        <v>2261</v>
      </c>
      <c r="I250" s="13">
        <v>45</v>
      </c>
      <c r="J250" s="13">
        <v>113298</v>
      </c>
      <c r="K250" s="14" t="s">
        <v>594</v>
      </c>
      <c r="L250" s="14" t="s">
        <v>40</v>
      </c>
      <c r="M250" s="66" t="s">
        <v>41</v>
      </c>
      <c r="N250" s="66"/>
      <c r="O250" s="81" t="s">
        <v>2262</v>
      </c>
      <c r="P250" s="31">
        <v>2.3</v>
      </c>
      <c r="Q250" s="31"/>
      <c r="R250" s="56"/>
      <c r="S250" s="45" t="s">
        <v>2263</v>
      </c>
      <c r="T250" s="45" t="s">
        <v>2263</v>
      </c>
      <c r="U250" s="45"/>
      <c r="V250" s="45"/>
      <c r="W250" s="45"/>
      <c r="X250" s="45"/>
      <c r="Y250" s="45" t="s">
        <v>2264</v>
      </c>
    </row>
    <row r="251" ht="15" hidden="1" spans="1:25">
      <c r="A251" s="1">
        <v>330</v>
      </c>
      <c r="B251" s="13" t="s">
        <v>2265</v>
      </c>
      <c r="C251" s="66" t="s">
        <v>2266</v>
      </c>
      <c r="D251" s="12" t="s">
        <v>2267</v>
      </c>
      <c r="E251" s="13" t="s">
        <v>1852</v>
      </c>
      <c r="F251" s="13">
        <v>1</v>
      </c>
      <c r="G251" s="14" t="s">
        <v>2268</v>
      </c>
      <c r="H251" s="13" t="s">
        <v>2269</v>
      </c>
      <c r="I251" s="13">
        <v>29</v>
      </c>
      <c r="J251" s="13">
        <v>707</v>
      </c>
      <c r="K251" s="14" t="s">
        <v>2237</v>
      </c>
      <c r="L251" s="14" t="s">
        <v>70</v>
      </c>
      <c r="M251" s="66" t="s">
        <v>41</v>
      </c>
      <c r="N251" s="66"/>
      <c r="O251" s="81" t="s">
        <v>1710</v>
      </c>
      <c r="P251" s="56"/>
      <c r="Q251" s="31"/>
      <c r="R251" s="56"/>
      <c r="S251" s="45" t="s">
        <v>43</v>
      </c>
      <c r="T251" s="45">
        <v>59.4</v>
      </c>
      <c r="U251" s="31"/>
      <c r="V251" s="31"/>
      <c r="W251" s="31">
        <v>84.8</v>
      </c>
      <c r="X251" s="56"/>
      <c r="Y251" s="56"/>
    </row>
    <row r="252" ht="15" hidden="1" spans="1:25">
      <c r="A252" s="1">
        <v>331</v>
      </c>
      <c r="B252" s="13" t="s">
        <v>2270</v>
      </c>
      <c r="C252" s="66" t="s">
        <v>2271</v>
      </c>
      <c r="D252" s="12" t="s">
        <v>2272</v>
      </c>
      <c r="E252" s="13" t="s">
        <v>2273</v>
      </c>
      <c r="F252" s="13">
        <v>5</v>
      </c>
      <c r="G252" s="14" t="s">
        <v>2274</v>
      </c>
      <c r="H252" s="13" t="s">
        <v>2275</v>
      </c>
      <c r="I252" s="13">
        <v>15</v>
      </c>
      <c r="J252" s="13">
        <v>106066</v>
      </c>
      <c r="K252" s="14" t="s">
        <v>2276</v>
      </c>
      <c r="L252" s="14" t="s">
        <v>40</v>
      </c>
      <c r="M252" s="66" t="s">
        <v>41</v>
      </c>
      <c r="N252" s="66">
        <v>168882</v>
      </c>
      <c r="O252" s="81" t="s">
        <v>2277</v>
      </c>
      <c r="P252" s="31">
        <v>2.3</v>
      </c>
      <c r="Q252" s="31"/>
      <c r="R252" s="56"/>
      <c r="S252" s="61" t="s">
        <v>112</v>
      </c>
      <c r="T252" s="61">
        <v>5.8</v>
      </c>
      <c r="U252" s="31"/>
      <c r="V252" s="31"/>
      <c r="W252" s="31">
        <v>27.9</v>
      </c>
      <c r="X252" s="56"/>
      <c r="Y252" s="56"/>
    </row>
    <row r="253" ht="15" hidden="1" spans="1:25">
      <c r="A253" s="1">
        <v>332</v>
      </c>
      <c r="B253" s="13" t="s">
        <v>2278</v>
      </c>
      <c r="C253" s="66" t="s">
        <v>2279</v>
      </c>
      <c r="D253" s="12" t="s">
        <v>2280</v>
      </c>
      <c r="E253" s="13" t="s">
        <v>2281</v>
      </c>
      <c r="F253" s="13">
        <v>2</v>
      </c>
      <c r="G253" s="14" t="s">
        <v>2282</v>
      </c>
      <c r="H253" s="13" t="s">
        <v>2283</v>
      </c>
      <c r="I253" s="13">
        <v>25</v>
      </c>
      <c r="J253" s="13">
        <v>114622</v>
      </c>
      <c r="K253" s="14" t="s">
        <v>2129</v>
      </c>
      <c r="L253" s="14" t="s">
        <v>40</v>
      </c>
      <c r="M253" s="66" t="s">
        <v>41</v>
      </c>
      <c r="N253" s="66"/>
      <c r="O253" s="81" t="s">
        <v>86</v>
      </c>
      <c r="P253" s="31">
        <v>2.3</v>
      </c>
      <c r="Q253" s="31"/>
      <c r="R253" s="56"/>
      <c r="S253" s="45" t="s">
        <v>43</v>
      </c>
      <c r="T253" s="45">
        <v>16.8</v>
      </c>
      <c r="U253" s="31"/>
      <c r="V253" s="31"/>
      <c r="W253" s="31">
        <v>24</v>
      </c>
      <c r="X253" s="56"/>
      <c r="Y253" s="56"/>
    </row>
    <row r="254" ht="15" hidden="1" spans="1:25">
      <c r="A254" s="1">
        <v>335</v>
      </c>
      <c r="B254" s="13" t="s">
        <v>2296</v>
      </c>
      <c r="C254" s="66" t="s">
        <v>2297</v>
      </c>
      <c r="D254" s="12" t="s">
        <v>2298</v>
      </c>
      <c r="E254" s="13" t="s">
        <v>2299</v>
      </c>
      <c r="F254" s="13">
        <v>2</v>
      </c>
      <c r="G254" s="14" t="s">
        <v>2300</v>
      </c>
      <c r="H254" s="13" t="s">
        <v>2301</v>
      </c>
      <c r="I254" s="13">
        <v>12</v>
      </c>
      <c r="J254" s="13">
        <v>724</v>
      </c>
      <c r="K254" s="14" t="s">
        <v>2294</v>
      </c>
      <c r="L254" s="14" t="s">
        <v>70</v>
      </c>
      <c r="M254" s="66" t="s">
        <v>41</v>
      </c>
      <c r="N254" s="66">
        <v>123723</v>
      </c>
      <c r="O254" s="81" t="s">
        <v>1317</v>
      </c>
      <c r="P254" s="31">
        <v>2.3</v>
      </c>
      <c r="Q254" s="31"/>
      <c r="R254" s="56"/>
      <c r="S254" s="45" t="s">
        <v>129</v>
      </c>
      <c r="T254" s="45">
        <v>32.5</v>
      </c>
      <c r="U254" s="31"/>
      <c r="V254" s="31"/>
      <c r="W254" s="31">
        <v>42</v>
      </c>
      <c r="X254" s="56"/>
      <c r="Y254" s="56"/>
    </row>
    <row r="255" ht="15" hidden="1" spans="1:25">
      <c r="A255" s="1">
        <v>336</v>
      </c>
      <c r="B255" s="13" t="s">
        <v>2302</v>
      </c>
      <c r="C255" s="66" t="s">
        <v>2303</v>
      </c>
      <c r="D255" s="12" t="s">
        <v>2304</v>
      </c>
      <c r="E255" s="13" t="s">
        <v>2305</v>
      </c>
      <c r="F255" s="13">
        <v>2</v>
      </c>
      <c r="G255" s="14" t="s">
        <v>1128</v>
      </c>
      <c r="H255" s="13" t="s">
        <v>2306</v>
      </c>
      <c r="I255" s="13">
        <v>30</v>
      </c>
      <c r="J255" s="13">
        <v>113298</v>
      </c>
      <c r="K255" s="14" t="s">
        <v>594</v>
      </c>
      <c r="L255" s="14" t="s">
        <v>40</v>
      </c>
      <c r="M255" s="66" t="s">
        <v>41</v>
      </c>
      <c r="N255" s="66"/>
      <c r="O255" s="81" t="s">
        <v>86</v>
      </c>
      <c r="P255" s="31">
        <v>2.3</v>
      </c>
      <c r="Q255" s="31"/>
      <c r="R255" s="56"/>
      <c r="S255" s="61" t="s">
        <v>241</v>
      </c>
      <c r="T255" s="61">
        <v>41.75</v>
      </c>
      <c r="U255" s="31"/>
      <c r="V255" s="31"/>
      <c r="W255" s="31">
        <v>60</v>
      </c>
      <c r="X255" s="56"/>
      <c r="Y255" s="56"/>
    </row>
    <row r="256" ht="15" hidden="1" spans="1:25">
      <c r="A256" s="1">
        <v>339</v>
      </c>
      <c r="B256" s="13" t="s">
        <v>2321</v>
      </c>
      <c r="C256" s="66" t="s">
        <v>2322</v>
      </c>
      <c r="D256" s="12" t="s">
        <v>2304</v>
      </c>
      <c r="E256" s="13" t="s">
        <v>2305</v>
      </c>
      <c r="F256" s="13">
        <v>1</v>
      </c>
      <c r="G256" s="14" t="s">
        <v>1128</v>
      </c>
      <c r="H256" s="13" t="s">
        <v>2323</v>
      </c>
      <c r="I256" s="13">
        <v>69</v>
      </c>
      <c r="J256" s="13">
        <v>545</v>
      </c>
      <c r="K256" s="14" t="s">
        <v>2319</v>
      </c>
      <c r="L256" s="14" t="s">
        <v>70</v>
      </c>
      <c r="M256" s="66" t="s">
        <v>41</v>
      </c>
      <c r="N256" s="66"/>
      <c r="O256" s="81" t="s">
        <v>86</v>
      </c>
      <c r="P256" s="31">
        <v>2.3</v>
      </c>
      <c r="Q256" s="31"/>
      <c r="R256" s="56"/>
      <c r="S256" s="45" t="s">
        <v>43</v>
      </c>
      <c r="T256" s="45">
        <v>36</v>
      </c>
      <c r="U256" s="31"/>
      <c r="V256" s="31"/>
      <c r="W256" s="31">
        <v>54.5</v>
      </c>
      <c r="X256" s="56"/>
      <c r="Y256" s="56"/>
    </row>
    <row r="257" ht="15" hidden="1" spans="1:25">
      <c r="A257" s="1">
        <v>340</v>
      </c>
      <c r="B257" s="13" t="s">
        <v>2324</v>
      </c>
      <c r="C257" s="66" t="s">
        <v>2325</v>
      </c>
      <c r="D257" s="12" t="s">
        <v>2326</v>
      </c>
      <c r="E257" s="13" t="s">
        <v>2327</v>
      </c>
      <c r="F257" s="13">
        <v>1</v>
      </c>
      <c r="G257" s="14" t="s">
        <v>2328</v>
      </c>
      <c r="H257" s="13" t="s">
        <v>2329</v>
      </c>
      <c r="I257" s="13">
        <v>45</v>
      </c>
      <c r="J257" s="13">
        <v>545</v>
      </c>
      <c r="K257" s="14" t="s">
        <v>2319</v>
      </c>
      <c r="L257" s="14" t="s">
        <v>70</v>
      </c>
      <c r="M257" s="66" t="s">
        <v>41</v>
      </c>
      <c r="N257" s="66"/>
      <c r="O257" s="81" t="s">
        <v>2330</v>
      </c>
      <c r="P257" s="31">
        <v>2.3</v>
      </c>
      <c r="Q257" s="31"/>
      <c r="R257" s="56"/>
      <c r="S257" s="61" t="s">
        <v>112</v>
      </c>
      <c r="T257" s="61">
        <v>5.8</v>
      </c>
      <c r="U257" s="31"/>
      <c r="V257" s="31"/>
      <c r="W257" s="31">
        <v>11.8</v>
      </c>
      <c r="X257" s="56"/>
      <c r="Y257" s="56"/>
    </row>
    <row r="258" ht="15" hidden="1" spans="1:25">
      <c r="A258" s="1">
        <v>341</v>
      </c>
      <c r="B258" s="13" t="s">
        <v>2331</v>
      </c>
      <c r="C258" s="66" t="s">
        <v>2332</v>
      </c>
      <c r="D258" s="12" t="s">
        <v>2333</v>
      </c>
      <c r="E258" s="13" t="s">
        <v>2334</v>
      </c>
      <c r="F258" s="13">
        <v>1</v>
      </c>
      <c r="G258" s="14" t="s">
        <v>2335</v>
      </c>
      <c r="H258" s="13" t="s">
        <v>2336</v>
      </c>
      <c r="I258" s="13">
        <v>15</v>
      </c>
      <c r="J258" s="13">
        <v>585</v>
      </c>
      <c r="K258" s="14" t="s">
        <v>2337</v>
      </c>
      <c r="L258" s="14" t="s">
        <v>70</v>
      </c>
      <c r="M258" s="66" t="s">
        <v>41</v>
      </c>
      <c r="N258" s="66">
        <v>54348</v>
      </c>
      <c r="O258" s="81" t="s">
        <v>2338</v>
      </c>
      <c r="P258" s="31">
        <v>2.3</v>
      </c>
      <c r="Q258" s="31"/>
      <c r="R258" s="56"/>
      <c r="S258" s="61" t="s">
        <v>1718</v>
      </c>
      <c r="T258" s="61">
        <v>14.5</v>
      </c>
      <c r="U258" s="31"/>
      <c r="V258" s="31"/>
      <c r="W258" s="31">
        <v>27.8</v>
      </c>
      <c r="X258" s="56"/>
      <c r="Y258" s="56"/>
    </row>
    <row r="259" ht="15" hidden="1" spans="1:25">
      <c r="A259" s="1">
        <v>342</v>
      </c>
      <c r="B259" s="13" t="s">
        <v>2339</v>
      </c>
      <c r="C259" s="66" t="s">
        <v>2340</v>
      </c>
      <c r="D259" s="12" t="s">
        <v>2341</v>
      </c>
      <c r="E259" s="13" t="s">
        <v>844</v>
      </c>
      <c r="F259" s="13">
        <v>1</v>
      </c>
      <c r="G259" s="14" t="s">
        <v>2020</v>
      </c>
      <c r="H259" s="13" t="s">
        <v>2342</v>
      </c>
      <c r="I259" s="13">
        <v>15</v>
      </c>
      <c r="J259" s="13">
        <v>585</v>
      </c>
      <c r="K259" s="14" t="s">
        <v>2337</v>
      </c>
      <c r="L259" s="14" t="s">
        <v>70</v>
      </c>
      <c r="M259" s="66" t="s">
        <v>41</v>
      </c>
      <c r="N259" s="66">
        <v>58789</v>
      </c>
      <c r="O259" s="81" t="s">
        <v>128</v>
      </c>
      <c r="P259" s="31">
        <v>2.3</v>
      </c>
      <c r="Q259" s="31"/>
      <c r="R259" s="56"/>
      <c r="S259" s="61" t="s">
        <v>263</v>
      </c>
      <c r="T259" s="61">
        <v>10.2</v>
      </c>
      <c r="U259" s="31"/>
      <c r="V259" s="31"/>
      <c r="W259" s="31">
        <v>15</v>
      </c>
      <c r="X259" s="56"/>
      <c r="Y259" s="56"/>
    </row>
    <row r="260" ht="15" hidden="1" spans="1:25">
      <c r="A260" s="1">
        <v>343</v>
      </c>
      <c r="B260" s="13" t="s">
        <v>2343</v>
      </c>
      <c r="C260" s="66" t="s">
        <v>2344</v>
      </c>
      <c r="D260" s="12" t="s">
        <v>2345</v>
      </c>
      <c r="E260" s="13" t="s">
        <v>2346</v>
      </c>
      <c r="F260" s="13">
        <v>2</v>
      </c>
      <c r="G260" s="14" t="s">
        <v>2347</v>
      </c>
      <c r="H260" s="13" t="s">
        <v>2348</v>
      </c>
      <c r="I260" s="13">
        <v>38</v>
      </c>
      <c r="J260" s="13">
        <v>103639</v>
      </c>
      <c r="K260" s="14" t="s">
        <v>2151</v>
      </c>
      <c r="L260" s="14" t="s">
        <v>70</v>
      </c>
      <c r="M260" s="66" t="s">
        <v>41</v>
      </c>
      <c r="N260" s="66"/>
      <c r="O260" s="81" t="s">
        <v>86</v>
      </c>
      <c r="P260" s="31">
        <v>2.3</v>
      </c>
      <c r="Q260" s="31"/>
      <c r="R260" s="56"/>
      <c r="S260" s="45" t="s">
        <v>43</v>
      </c>
      <c r="T260" s="45">
        <v>68</v>
      </c>
      <c r="U260" s="31"/>
      <c r="V260" s="31"/>
      <c r="W260" s="31">
        <v>98</v>
      </c>
      <c r="X260" s="56"/>
      <c r="Y260" s="56"/>
    </row>
    <row r="261" ht="15" hidden="1" spans="1:25">
      <c r="A261" s="1">
        <v>344</v>
      </c>
      <c r="B261" s="13" t="s">
        <v>2349</v>
      </c>
      <c r="C261" s="66" t="s">
        <v>2350</v>
      </c>
      <c r="D261" s="12" t="s">
        <v>2351</v>
      </c>
      <c r="E261" s="13" t="s">
        <v>2352</v>
      </c>
      <c r="F261" s="13">
        <v>1</v>
      </c>
      <c r="G261" s="14" t="s">
        <v>2353</v>
      </c>
      <c r="H261" s="13" t="s">
        <v>2354</v>
      </c>
      <c r="I261" s="13">
        <v>25</v>
      </c>
      <c r="J261" s="13">
        <v>585</v>
      </c>
      <c r="K261" s="14" t="s">
        <v>2337</v>
      </c>
      <c r="L261" s="14" t="s">
        <v>70</v>
      </c>
      <c r="M261" s="66" t="s">
        <v>41</v>
      </c>
      <c r="N261" s="66"/>
      <c r="O261" s="81" t="s">
        <v>86</v>
      </c>
      <c r="P261" s="56"/>
      <c r="Q261" s="31"/>
      <c r="R261" s="56"/>
      <c r="S261" s="56"/>
      <c r="T261" s="31"/>
      <c r="U261" s="31"/>
      <c r="V261" s="31"/>
      <c r="W261" s="31"/>
      <c r="X261" s="56"/>
      <c r="Y261" s="56"/>
    </row>
    <row r="262" ht="15" hidden="1" spans="1:25">
      <c r="A262" s="1">
        <v>345</v>
      </c>
      <c r="B262" s="13" t="s">
        <v>2355</v>
      </c>
      <c r="C262" s="66" t="s">
        <v>2356</v>
      </c>
      <c r="D262" s="12" t="s">
        <v>2357</v>
      </c>
      <c r="E262" s="13" t="s">
        <v>2358</v>
      </c>
      <c r="F262" s="13">
        <v>1</v>
      </c>
      <c r="G262" s="14" t="s">
        <v>1939</v>
      </c>
      <c r="H262" s="13" t="s">
        <v>2359</v>
      </c>
      <c r="I262" s="13">
        <v>25</v>
      </c>
      <c r="J262" s="13">
        <v>585</v>
      </c>
      <c r="K262" s="14" t="s">
        <v>2337</v>
      </c>
      <c r="L262" s="14" t="s">
        <v>70</v>
      </c>
      <c r="M262" s="66" t="s">
        <v>41</v>
      </c>
      <c r="N262" s="66"/>
      <c r="O262" s="81" t="s">
        <v>86</v>
      </c>
      <c r="P262" s="31">
        <v>2.3</v>
      </c>
      <c r="Q262" s="31"/>
      <c r="R262" s="56"/>
      <c r="S262" s="61" t="s">
        <v>241</v>
      </c>
      <c r="T262" s="61">
        <v>8.5</v>
      </c>
      <c r="U262" s="31"/>
      <c r="V262" s="31"/>
      <c r="W262" s="31">
        <v>17</v>
      </c>
      <c r="X262" s="56"/>
      <c r="Y262" s="56"/>
    </row>
    <row r="263" ht="33.75" hidden="1" spans="1:25">
      <c r="A263" s="1">
        <v>346</v>
      </c>
      <c r="B263" s="13" t="s">
        <v>2360</v>
      </c>
      <c r="C263" s="66" t="s">
        <v>2361</v>
      </c>
      <c r="D263" s="12" t="s">
        <v>2362</v>
      </c>
      <c r="E263" s="13" t="s">
        <v>2363</v>
      </c>
      <c r="F263" s="13">
        <v>1</v>
      </c>
      <c r="G263" s="14" t="s">
        <v>2364</v>
      </c>
      <c r="H263" s="13" t="s">
        <v>2365</v>
      </c>
      <c r="I263" s="13">
        <v>50</v>
      </c>
      <c r="J263" s="13">
        <v>585</v>
      </c>
      <c r="K263" s="14" t="s">
        <v>2337</v>
      </c>
      <c r="L263" s="14" t="s">
        <v>70</v>
      </c>
      <c r="M263" s="66" t="s">
        <v>41</v>
      </c>
      <c r="N263" s="66"/>
      <c r="O263" s="81" t="s">
        <v>86</v>
      </c>
      <c r="P263" s="31">
        <v>2.3</v>
      </c>
      <c r="Q263" s="31"/>
      <c r="R263" s="56"/>
      <c r="S263" s="45" t="s">
        <v>43</v>
      </c>
      <c r="T263" s="45" t="s">
        <v>2366</v>
      </c>
      <c r="U263" s="31"/>
      <c r="V263" s="31"/>
      <c r="W263" s="31">
        <v>21.8</v>
      </c>
      <c r="X263" s="56"/>
      <c r="Y263" s="56"/>
    </row>
    <row r="264" ht="22.5" hidden="1" spans="1:25">
      <c r="A264" s="1">
        <v>347</v>
      </c>
      <c r="B264" s="13" t="s">
        <v>2368</v>
      </c>
      <c r="C264" s="66" t="s">
        <v>2369</v>
      </c>
      <c r="D264" s="12" t="s">
        <v>2370</v>
      </c>
      <c r="E264" s="13" t="s">
        <v>2371</v>
      </c>
      <c r="F264" s="13">
        <v>2</v>
      </c>
      <c r="G264" s="14" t="s">
        <v>2372</v>
      </c>
      <c r="H264" s="13" t="s">
        <v>2373</v>
      </c>
      <c r="I264" s="13">
        <v>24</v>
      </c>
      <c r="J264" s="13">
        <v>103639</v>
      </c>
      <c r="K264" s="14" t="s">
        <v>2151</v>
      </c>
      <c r="L264" s="14" t="s">
        <v>70</v>
      </c>
      <c r="M264" s="66" t="s">
        <v>41</v>
      </c>
      <c r="N264" s="66"/>
      <c r="O264" s="81" t="s">
        <v>86</v>
      </c>
      <c r="P264" s="31">
        <v>2.3</v>
      </c>
      <c r="Q264" s="31"/>
      <c r="R264" s="56"/>
      <c r="S264" s="45" t="s">
        <v>43</v>
      </c>
      <c r="T264" s="45" t="s">
        <v>2374</v>
      </c>
      <c r="U264" s="31"/>
      <c r="V264" s="31"/>
      <c r="W264" s="31">
        <v>60</v>
      </c>
      <c r="X264" s="56"/>
      <c r="Y264" s="56"/>
    </row>
    <row r="265" ht="15" hidden="1" spans="1:25">
      <c r="A265" s="1">
        <v>348</v>
      </c>
      <c r="B265" s="13" t="s">
        <v>2375</v>
      </c>
      <c r="C265" s="66" t="s">
        <v>2376</v>
      </c>
      <c r="D265" s="12" t="s">
        <v>2377</v>
      </c>
      <c r="E265" s="13" t="s">
        <v>2378</v>
      </c>
      <c r="F265" s="13">
        <v>1</v>
      </c>
      <c r="G265" s="14" t="s">
        <v>2379</v>
      </c>
      <c r="H265" s="13" t="s">
        <v>2380</v>
      </c>
      <c r="I265" s="13">
        <v>12</v>
      </c>
      <c r="J265" s="13">
        <v>105751</v>
      </c>
      <c r="K265" s="14" t="s">
        <v>2381</v>
      </c>
      <c r="L265" s="14" t="s">
        <v>70</v>
      </c>
      <c r="M265" s="66" t="s">
        <v>41</v>
      </c>
      <c r="N265" s="66"/>
      <c r="O265" s="81" t="s">
        <v>86</v>
      </c>
      <c r="P265" s="31">
        <v>2.3</v>
      </c>
      <c r="Q265" s="31"/>
      <c r="R265" s="56"/>
      <c r="S265" s="45" t="s">
        <v>43</v>
      </c>
      <c r="T265" s="45">
        <v>39.3</v>
      </c>
      <c r="U265" s="31"/>
      <c r="V265" s="31"/>
      <c r="W265" s="31">
        <v>56.5</v>
      </c>
      <c r="X265" s="56"/>
      <c r="Y265" s="56"/>
    </row>
    <row r="266" ht="15" hidden="1" spans="1:25">
      <c r="A266" s="1">
        <v>349</v>
      </c>
      <c r="B266" s="13" t="s">
        <v>2382</v>
      </c>
      <c r="C266" s="66" t="s">
        <v>2383</v>
      </c>
      <c r="D266" s="12" t="s">
        <v>2384</v>
      </c>
      <c r="E266" s="13" t="s">
        <v>2385</v>
      </c>
      <c r="F266" s="13">
        <v>5</v>
      </c>
      <c r="G266" s="14" t="s">
        <v>2386</v>
      </c>
      <c r="H266" s="13" t="s">
        <v>2387</v>
      </c>
      <c r="I266" s="13">
        <v>20</v>
      </c>
      <c r="J266" s="13">
        <v>343</v>
      </c>
      <c r="K266" s="14" t="s">
        <v>548</v>
      </c>
      <c r="L266" s="14" t="s">
        <v>40</v>
      </c>
      <c r="M266" s="66" t="s">
        <v>41</v>
      </c>
      <c r="N266" s="12"/>
      <c r="O266" s="81" t="s">
        <v>86</v>
      </c>
      <c r="P266" s="31">
        <v>2.3</v>
      </c>
      <c r="Q266" s="31"/>
      <c r="R266" s="56"/>
      <c r="S266" s="45" t="s">
        <v>129</v>
      </c>
      <c r="T266" s="45">
        <v>3.5</v>
      </c>
      <c r="U266" s="104" t="s">
        <v>2388</v>
      </c>
      <c r="V266" s="45"/>
      <c r="W266" s="45"/>
      <c r="X266" s="56"/>
      <c r="Y266" s="56"/>
    </row>
    <row r="267" ht="15" hidden="1" spans="1:25">
      <c r="A267" s="1">
        <v>350</v>
      </c>
      <c r="B267" s="13" t="s">
        <v>2389</v>
      </c>
      <c r="C267" s="66" t="s">
        <v>2390</v>
      </c>
      <c r="D267" s="12" t="s">
        <v>65</v>
      </c>
      <c r="E267" s="13" t="s">
        <v>66</v>
      </c>
      <c r="F267" s="13">
        <v>1</v>
      </c>
      <c r="G267" s="14" t="s">
        <v>67</v>
      </c>
      <c r="H267" s="13" t="s">
        <v>2391</v>
      </c>
      <c r="I267" s="13">
        <v>50</v>
      </c>
      <c r="J267" s="13">
        <v>111219</v>
      </c>
      <c r="K267" s="14" t="s">
        <v>721</v>
      </c>
      <c r="L267" s="14" t="s">
        <v>70</v>
      </c>
      <c r="M267" s="66" t="s">
        <v>41</v>
      </c>
      <c r="N267" s="66"/>
      <c r="O267" s="81" t="s">
        <v>2392</v>
      </c>
      <c r="P267" s="56"/>
      <c r="Q267" s="31"/>
      <c r="R267" s="56"/>
      <c r="S267" s="61"/>
      <c r="T267" s="61"/>
      <c r="U267" s="31"/>
      <c r="V267" s="31"/>
      <c r="W267" s="31"/>
      <c r="X267" s="56"/>
      <c r="Y267" s="56"/>
    </row>
    <row r="268" ht="15" hidden="1" spans="1:25">
      <c r="A268" s="1">
        <v>351</v>
      </c>
      <c r="B268" s="13" t="s">
        <v>2393</v>
      </c>
      <c r="C268" s="66" t="s">
        <v>2394</v>
      </c>
      <c r="D268" s="12" t="s">
        <v>2395</v>
      </c>
      <c r="E268" s="13" t="s">
        <v>2396</v>
      </c>
      <c r="F268" s="13">
        <v>2</v>
      </c>
      <c r="G268" s="14" t="s">
        <v>2397</v>
      </c>
      <c r="H268" s="13" t="s">
        <v>2398</v>
      </c>
      <c r="I268" s="13">
        <v>44</v>
      </c>
      <c r="J268" s="13">
        <v>107658</v>
      </c>
      <c r="K268" s="14" t="s">
        <v>2399</v>
      </c>
      <c r="L268" s="14" t="s">
        <v>70</v>
      </c>
      <c r="M268" s="66" t="s">
        <v>41</v>
      </c>
      <c r="N268" s="66"/>
      <c r="O268" s="81" t="s">
        <v>2392</v>
      </c>
      <c r="P268" s="31">
        <v>2.3</v>
      </c>
      <c r="Q268" s="31"/>
      <c r="R268" s="56"/>
      <c r="S268" s="61" t="s">
        <v>1718</v>
      </c>
      <c r="T268" s="61">
        <v>27</v>
      </c>
      <c r="U268" s="31"/>
      <c r="V268" s="31"/>
      <c r="W268" s="31">
        <v>38.5</v>
      </c>
      <c r="X268" s="56"/>
      <c r="Y268" s="56"/>
    </row>
    <row r="269" ht="15" hidden="1" spans="1:25">
      <c r="A269" s="1">
        <v>352</v>
      </c>
      <c r="B269" s="13" t="s">
        <v>2400</v>
      </c>
      <c r="C269" s="66" t="s">
        <v>2401</v>
      </c>
      <c r="D269" s="12" t="s">
        <v>702</v>
      </c>
      <c r="E269" s="13" t="s">
        <v>703</v>
      </c>
      <c r="F269" s="13">
        <v>2</v>
      </c>
      <c r="G269" s="14" t="s">
        <v>704</v>
      </c>
      <c r="H269" s="13" t="s">
        <v>705</v>
      </c>
      <c r="I269" s="13">
        <v>47</v>
      </c>
      <c r="J269" s="13">
        <v>107658</v>
      </c>
      <c r="K269" s="14" t="s">
        <v>2399</v>
      </c>
      <c r="L269" s="14" t="s">
        <v>70</v>
      </c>
      <c r="M269" s="66" t="s">
        <v>41</v>
      </c>
      <c r="N269" s="66"/>
      <c r="O269" s="81" t="s">
        <v>2402</v>
      </c>
      <c r="P269" s="31">
        <v>2.3</v>
      </c>
      <c r="Q269" s="31"/>
      <c r="R269" s="56"/>
      <c r="S269" s="45" t="s">
        <v>61</v>
      </c>
      <c r="T269" s="45">
        <v>11</v>
      </c>
      <c r="U269" s="31"/>
      <c r="V269" s="31"/>
      <c r="W269" s="31">
        <v>15.8</v>
      </c>
      <c r="X269" s="56"/>
      <c r="Y269" s="56"/>
    </row>
    <row r="270" ht="16.5" hidden="1" spans="1:25">
      <c r="A270" s="1">
        <v>354</v>
      </c>
      <c r="B270" s="13" t="s">
        <v>2410</v>
      </c>
      <c r="C270" s="13" t="s">
        <v>2411</v>
      </c>
      <c r="D270" s="12" t="s">
        <v>2412</v>
      </c>
      <c r="E270" s="13" t="s">
        <v>2413</v>
      </c>
      <c r="F270" s="13">
        <v>3</v>
      </c>
      <c r="G270" s="14" t="s">
        <v>2414</v>
      </c>
      <c r="H270" s="14" t="s">
        <v>2415</v>
      </c>
      <c r="I270" s="13">
        <v>16</v>
      </c>
      <c r="J270" s="13">
        <v>106066</v>
      </c>
      <c r="K270" s="14" t="s">
        <v>2276</v>
      </c>
      <c r="L270" s="14" t="s">
        <v>70</v>
      </c>
      <c r="M270" s="66" t="s">
        <v>41</v>
      </c>
      <c r="N270" s="66"/>
      <c r="O270" s="81" t="s">
        <v>86</v>
      </c>
      <c r="P270" s="56"/>
      <c r="Q270" s="31"/>
      <c r="R270" s="56"/>
      <c r="S270" s="56"/>
      <c r="T270" s="31"/>
      <c r="U270" s="31"/>
      <c r="V270" s="31"/>
      <c r="W270" s="31"/>
      <c r="X270" s="56"/>
      <c r="Y270" s="56"/>
    </row>
    <row r="271" ht="15" hidden="1" spans="1:25">
      <c r="A271" s="1">
        <v>355</v>
      </c>
      <c r="B271" s="13" t="s">
        <v>2416</v>
      </c>
      <c r="C271" s="13" t="s">
        <v>2417</v>
      </c>
      <c r="D271" s="12" t="s">
        <v>2418</v>
      </c>
      <c r="E271" s="13" t="s">
        <v>2419</v>
      </c>
      <c r="F271" s="13">
        <v>1</v>
      </c>
      <c r="G271" s="14" t="s">
        <v>2420</v>
      </c>
      <c r="H271" s="13" t="s">
        <v>2421</v>
      </c>
      <c r="I271" s="13">
        <v>6.9</v>
      </c>
      <c r="J271" s="13">
        <v>710</v>
      </c>
      <c r="K271" s="14" t="s">
        <v>502</v>
      </c>
      <c r="L271" s="14" t="s">
        <v>70</v>
      </c>
      <c r="M271" s="66" t="s">
        <v>41</v>
      </c>
      <c r="N271" s="66"/>
      <c r="O271" s="81" t="s">
        <v>86</v>
      </c>
      <c r="P271" s="31">
        <v>2.3</v>
      </c>
      <c r="Q271" s="31"/>
      <c r="R271" s="56"/>
      <c r="S271" s="45" t="s">
        <v>87</v>
      </c>
      <c r="T271" s="45">
        <v>10</v>
      </c>
      <c r="U271" s="31"/>
      <c r="V271" s="31"/>
      <c r="W271" s="31">
        <v>20</v>
      </c>
      <c r="X271" s="56"/>
      <c r="Y271" s="56"/>
    </row>
    <row r="272" ht="15" hidden="1" spans="1:25">
      <c r="A272" s="1">
        <v>356</v>
      </c>
      <c r="B272" s="13" t="s">
        <v>2422</v>
      </c>
      <c r="C272" s="13" t="s">
        <v>2423</v>
      </c>
      <c r="D272" s="12" t="s">
        <v>2424</v>
      </c>
      <c r="E272" s="13" t="s">
        <v>2148</v>
      </c>
      <c r="F272" s="13">
        <v>5</v>
      </c>
      <c r="G272" s="14" t="s">
        <v>2425</v>
      </c>
      <c r="H272" s="13" t="s">
        <v>2426</v>
      </c>
      <c r="I272" s="13">
        <v>15</v>
      </c>
      <c r="J272" s="13">
        <v>106066</v>
      </c>
      <c r="K272" s="14" t="s">
        <v>2276</v>
      </c>
      <c r="L272" s="14" t="s">
        <v>70</v>
      </c>
      <c r="M272" s="66" t="s">
        <v>41</v>
      </c>
      <c r="N272" s="66"/>
      <c r="O272" s="81" t="s">
        <v>86</v>
      </c>
      <c r="P272" s="31">
        <v>2.3</v>
      </c>
      <c r="Q272" s="31"/>
      <c r="R272" s="56"/>
      <c r="S272" s="61" t="s">
        <v>241</v>
      </c>
      <c r="T272" s="61">
        <v>15.77</v>
      </c>
      <c r="U272" s="31"/>
      <c r="V272" s="31"/>
      <c r="W272" s="31">
        <v>22.5</v>
      </c>
      <c r="X272" s="56"/>
      <c r="Y272" s="56"/>
    </row>
    <row r="273" ht="22.5" hidden="1" spans="1:25">
      <c r="A273" s="1">
        <v>357</v>
      </c>
      <c r="B273" s="13" t="s">
        <v>2427</v>
      </c>
      <c r="C273" s="13" t="s">
        <v>2428</v>
      </c>
      <c r="D273" s="12" t="s">
        <v>2429</v>
      </c>
      <c r="E273" s="13" t="s">
        <v>2430</v>
      </c>
      <c r="F273" s="13">
        <v>1</v>
      </c>
      <c r="G273" s="14" t="s">
        <v>2431</v>
      </c>
      <c r="H273" s="13" t="s">
        <v>2432</v>
      </c>
      <c r="I273" s="13">
        <v>37.5</v>
      </c>
      <c r="J273" s="13">
        <v>571</v>
      </c>
      <c r="K273" s="14" t="s">
        <v>2433</v>
      </c>
      <c r="L273" s="14" t="s">
        <v>70</v>
      </c>
      <c r="M273" s="66" t="s">
        <v>41</v>
      </c>
      <c r="N273" s="66"/>
      <c r="O273" s="81" t="s">
        <v>86</v>
      </c>
      <c r="P273" s="31">
        <v>2.3</v>
      </c>
      <c r="Q273" s="31"/>
      <c r="R273" s="56"/>
      <c r="S273" s="45" t="s">
        <v>43</v>
      </c>
      <c r="T273" s="45" t="s">
        <v>2434</v>
      </c>
      <c r="U273" s="31"/>
      <c r="V273" s="31"/>
      <c r="W273" s="31">
        <v>60</v>
      </c>
      <c r="X273" s="56"/>
      <c r="Y273" s="56"/>
    </row>
    <row r="274" ht="15" hidden="1" spans="1:25">
      <c r="A274" s="1">
        <v>358</v>
      </c>
      <c r="B274" s="13" t="s">
        <v>2435</v>
      </c>
      <c r="C274" s="13" t="s">
        <v>2436</v>
      </c>
      <c r="D274" s="12" t="s">
        <v>2437</v>
      </c>
      <c r="E274" s="13" t="s">
        <v>1886</v>
      </c>
      <c r="F274" s="13">
        <v>1</v>
      </c>
      <c r="G274" s="14" t="s">
        <v>2431</v>
      </c>
      <c r="H274" s="13" t="s">
        <v>2438</v>
      </c>
      <c r="I274" s="13">
        <v>19</v>
      </c>
      <c r="J274" s="13">
        <v>571</v>
      </c>
      <c r="K274" s="14" t="s">
        <v>2433</v>
      </c>
      <c r="L274" s="14" t="s">
        <v>70</v>
      </c>
      <c r="M274" s="66" t="s">
        <v>41</v>
      </c>
      <c r="N274" s="66"/>
      <c r="O274" s="81" t="s">
        <v>86</v>
      </c>
      <c r="P274" s="31">
        <v>2.3</v>
      </c>
      <c r="Q274" s="31"/>
      <c r="R274" s="56"/>
      <c r="S274" s="45" t="s">
        <v>43</v>
      </c>
      <c r="T274" s="45">
        <v>19.5</v>
      </c>
      <c r="U274" s="31"/>
      <c r="V274" s="31"/>
      <c r="W274" s="31">
        <v>27.8</v>
      </c>
      <c r="X274" s="56"/>
      <c r="Y274" s="56"/>
    </row>
    <row r="275" ht="15" hidden="1" spans="1:25">
      <c r="A275" s="1">
        <v>359</v>
      </c>
      <c r="B275" s="13" t="s">
        <v>2439</v>
      </c>
      <c r="C275" s="13" t="s">
        <v>2440</v>
      </c>
      <c r="D275" s="12" t="s">
        <v>2441</v>
      </c>
      <c r="E275" s="13" t="s">
        <v>2442</v>
      </c>
      <c r="F275" s="13">
        <v>1</v>
      </c>
      <c r="G275" s="14" t="s">
        <v>2443</v>
      </c>
      <c r="H275" s="13" t="s">
        <v>2444</v>
      </c>
      <c r="I275" s="13">
        <v>97</v>
      </c>
      <c r="J275" s="13">
        <v>571</v>
      </c>
      <c r="K275" s="14" t="s">
        <v>2433</v>
      </c>
      <c r="L275" s="14" t="s">
        <v>70</v>
      </c>
      <c r="M275" s="66" t="s">
        <v>41</v>
      </c>
      <c r="N275" s="66">
        <v>197102</v>
      </c>
      <c r="O275" s="81" t="s">
        <v>2445</v>
      </c>
      <c r="P275" s="31">
        <v>2.3</v>
      </c>
      <c r="Q275" s="31"/>
      <c r="R275" s="56"/>
      <c r="S275" s="61" t="s">
        <v>241</v>
      </c>
      <c r="T275" s="61">
        <v>79.8</v>
      </c>
      <c r="U275" s="31"/>
      <c r="V275" s="31"/>
      <c r="W275" s="31">
        <v>90</v>
      </c>
      <c r="X275" s="56"/>
      <c r="Y275" s="56"/>
    </row>
    <row r="276" ht="15" spans="1:25">
      <c r="A276" s="1">
        <v>360</v>
      </c>
      <c r="B276" s="13" t="s">
        <v>2446</v>
      </c>
      <c r="C276" s="13" t="s">
        <v>2447</v>
      </c>
      <c r="D276" s="12" t="s">
        <v>2448</v>
      </c>
      <c r="E276" s="13" t="s">
        <v>2449</v>
      </c>
      <c r="F276" s="13">
        <v>1</v>
      </c>
      <c r="G276" s="14" t="s">
        <v>2450</v>
      </c>
      <c r="H276" s="13" t="s">
        <v>2451</v>
      </c>
      <c r="I276" s="13">
        <v>0</v>
      </c>
      <c r="J276" s="13">
        <v>101453</v>
      </c>
      <c r="K276" s="14" t="s">
        <v>2452</v>
      </c>
      <c r="L276" s="14" t="s">
        <v>70</v>
      </c>
      <c r="M276" s="66" t="s">
        <v>41</v>
      </c>
      <c r="N276" s="66">
        <v>75446</v>
      </c>
      <c r="O276" s="81" t="s">
        <v>2453</v>
      </c>
      <c r="P276" s="31">
        <v>2.3</v>
      </c>
      <c r="Q276" s="31">
        <v>75446</v>
      </c>
      <c r="R276" s="56"/>
      <c r="S276" s="45" t="s">
        <v>2454</v>
      </c>
      <c r="T276" s="45"/>
      <c r="U276" s="31"/>
      <c r="V276" s="31"/>
      <c r="W276" s="31"/>
      <c r="X276" s="56"/>
      <c r="Y276" s="30" t="s">
        <v>96</v>
      </c>
    </row>
    <row r="277" ht="15" hidden="1" spans="1:25">
      <c r="A277" s="1">
        <v>362</v>
      </c>
      <c r="B277" s="13" t="s">
        <v>2462</v>
      </c>
      <c r="C277" s="13" t="s">
        <v>2463</v>
      </c>
      <c r="D277" s="12" t="s">
        <v>2464</v>
      </c>
      <c r="E277" s="13" t="s">
        <v>2465</v>
      </c>
      <c r="F277" s="13">
        <v>1</v>
      </c>
      <c r="G277" s="14" t="s">
        <v>1000</v>
      </c>
      <c r="H277" s="13" t="s">
        <v>2466</v>
      </c>
      <c r="I277" s="13">
        <v>0</v>
      </c>
      <c r="J277" s="13">
        <v>101453</v>
      </c>
      <c r="K277" s="14" t="s">
        <v>2452</v>
      </c>
      <c r="L277" s="14" t="s">
        <v>70</v>
      </c>
      <c r="M277" s="66" t="s">
        <v>41</v>
      </c>
      <c r="N277" s="66"/>
      <c r="O277" s="81" t="s">
        <v>1941</v>
      </c>
      <c r="P277" s="31">
        <v>2.3</v>
      </c>
      <c r="Q277" s="31"/>
      <c r="R277" s="56"/>
      <c r="S277" s="45" t="s">
        <v>129</v>
      </c>
      <c r="T277" s="45">
        <v>18.9</v>
      </c>
      <c r="U277" s="45"/>
      <c r="V277" s="45"/>
      <c r="W277" s="31">
        <v>27</v>
      </c>
      <c r="X277" s="56"/>
      <c r="Y277" s="56"/>
    </row>
    <row r="278" ht="15" hidden="1" spans="1:25">
      <c r="A278" s="1">
        <v>363</v>
      </c>
      <c r="B278" s="13" t="s">
        <v>2467</v>
      </c>
      <c r="C278" s="13" t="s">
        <v>2468</v>
      </c>
      <c r="D278" s="12" t="s">
        <v>2469</v>
      </c>
      <c r="E278" s="13" t="s">
        <v>2470</v>
      </c>
      <c r="F278" s="13">
        <v>2</v>
      </c>
      <c r="G278" s="14" t="s">
        <v>2471</v>
      </c>
      <c r="H278" s="13" t="s">
        <v>2472</v>
      </c>
      <c r="I278" s="13">
        <v>18</v>
      </c>
      <c r="J278" s="13">
        <v>379</v>
      </c>
      <c r="K278" s="14" t="s">
        <v>2473</v>
      </c>
      <c r="L278" s="14" t="s">
        <v>70</v>
      </c>
      <c r="M278" s="66" t="s">
        <v>41</v>
      </c>
      <c r="N278" s="66"/>
      <c r="O278" s="81" t="s">
        <v>2474</v>
      </c>
      <c r="P278" s="31">
        <v>2.3</v>
      </c>
      <c r="Q278" s="31"/>
      <c r="R278" s="56"/>
      <c r="S278" s="61" t="s">
        <v>112</v>
      </c>
      <c r="T278" s="61">
        <v>2.9</v>
      </c>
      <c r="U278" s="45"/>
      <c r="V278" s="45"/>
      <c r="W278" s="31">
        <v>5.8</v>
      </c>
      <c r="X278" s="56"/>
      <c r="Y278" s="56"/>
    </row>
    <row r="279" ht="33.75" hidden="1" spans="1:25">
      <c r="A279" s="1">
        <v>364</v>
      </c>
      <c r="B279" s="13" t="s">
        <v>2475</v>
      </c>
      <c r="C279" s="13" t="s">
        <v>2476</v>
      </c>
      <c r="D279" s="12" t="s">
        <v>2477</v>
      </c>
      <c r="E279" s="13" t="s">
        <v>2478</v>
      </c>
      <c r="F279" s="13">
        <v>2</v>
      </c>
      <c r="G279" s="14" t="s">
        <v>1045</v>
      </c>
      <c r="H279" s="13" t="s">
        <v>2479</v>
      </c>
      <c r="I279" s="13">
        <v>23</v>
      </c>
      <c r="J279" s="13">
        <v>379</v>
      </c>
      <c r="K279" s="14" t="s">
        <v>2473</v>
      </c>
      <c r="L279" s="14" t="s">
        <v>70</v>
      </c>
      <c r="M279" s="66" t="s">
        <v>41</v>
      </c>
      <c r="N279" s="66"/>
      <c r="O279" s="81" t="s">
        <v>86</v>
      </c>
      <c r="P279" s="31">
        <v>2.3</v>
      </c>
      <c r="Q279" s="31"/>
      <c r="R279" s="56"/>
      <c r="S279" s="45" t="s">
        <v>43</v>
      </c>
      <c r="T279" s="45"/>
      <c r="U279" s="105" t="s">
        <v>2127</v>
      </c>
      <c r="V279" s="45">
        <v>6.7</v>
      </c>
      <c r="W279" s="31"/>
      <c r="X279" s="56"/>
      <c r="Y279" s="56"/>
    </row>
    <row r="280" ht="15" hidden="1" spans="1:25">
      <c r="A280" s="1">
        <v>365</v>
      </c>
      <c r="B280" s="13" t="s">
        <v>2481</v>
      </c>
      <c r="C280" s="13" t="s">
        <v>2482</v>
      </c>
      <c r="D280" s="12" t="s">
        <v>2483</v>
      </c>
      <c r="E280" s="13" t="s">
        <v>2484</v>
      </c>
      <c r="F280" s="13">
        <v>1</v>
      </c>
      <c r="G280" s="14" t="s">
        <v>2485</v>
      </c>
      <c r="H280" s="13" t="s">
        <v>2486</v>
      </c>
      <c r="I280" s="13">
        <v>16</v>
      </c>
      <c r="J280" s="13">
        <v>379</v>
      </c>
      <c r="K280" s="14" t="s">
        <v>2473</v>
      </c>
      <c r="L280" s="14" t="s">
        <v>70</v>
      </c>
      <c r="M280" s="66" t="s">
        <v>41</v>
      </c>
      <c r="N280" s="66"/>
      <c r="O280" s="81" t="s">
        <v>2487</v>
      </c>
      <c r="P280" s="31">
        <v>2.3</v>
      </c>
      <c r="Q280" s="31"/>
      <c r="R280" s="56"/>
      <c r="S280" s="61" t="s">
        <v>840</v>
      </c>
      <c r="T280" s="61">
        <v>15.3</v>
      </c>
      <c r="U280" s="45"/>
      <c r="V280" s="45"/>
      <c r="W280" s="31">
        <v>30.8</v>
      </c>
      <c r="X280" s="56"/>
      <c r="Y280" s="56"/>
    </row>
    <row r="281" ht="15" hidden="1" spans="1:25">
      <c r="A281" s="1">
        <v>366</v>
      </c>
      <c r="B281" s="13" t="s">
        <v>2488</v>
      </c>
      <c r="C281" s="13" t="s">
        <v>2489</v>
      </c>
      <c r="D281" s="12" t="s">
        <v>2490</v>
      </c>
      <c r="E281" s="13" t="s">
        <v>2491</v>
      </c>
      <c r="F281" s="13">
        <v>1</v>
      </c>
      <c r="G281" s="14" t="s">
        <v>2492</v>
      </c>
      <c r="H281" s="13" t="s">
        <v>2493</v>
      </c>
      <c r="I281" s="13">
        <v>26</v>
      </c>
      <c r="J281" s="13">
        <v>379</v>
      </c>
      <c r="K281" s="14" t="s">
        <v>2473</v>
      </c>
      <c r="L281" s="14" t="s">
        <v>70</v>
      </c>
      <c r="M281" s="66" t="s">
        <v>41</v>
      </c>
      <c r="N281" s="66"/>
      <c r="O281" s="81" t="s">
        <v>86</v>
      </c>
      <c r="P281" s="31">
        <v>2.3</v>
      </c>
      <c r="Q281" s="31"/>
      <c r="R281" s="56"/>
      <c r="S281" s="61" t="s">
        <v>241</v>
      </c>
      <c r="T281" s="61">
        <v>33.53</v>
      </c>
      <c r="U281" s="45"/>
      <c r="V281" s="45"/>
      <c r="W281" s="31">
        <v>48</v>
      </c>
      <c r="X281" s="56"/>
      <c r="Y281" s="56"/>
    </row>
    <row r="282" ht="15" hidden="1" spans="1:25">
      <c r="A282" s="1">
        <v>367</v>
      </c>
      <c r="B282" s="13" t="s">
        <v>2494</v>
      </c>
      <c r="C282" s="13" t="s">
        <v>2495</v>
      </c>
      <c r="D282" s="12" t="s">
        <v>1781</v>
      </c>
      <c r="E282" s="13" t="s">
        <v>1782</v>
      </c>
      <c r="F282" s="13">
        <v>3</v>
      </c>
      <c r="G282" s="14" t="s">
        <v>1783</v>
      </c>
      <c r="H282" s="13" t="s">
        <v>1784</v>
      </c>
      <c r="I282" s="13">
        <v>20</v>
      </c>
      <c r="J282" s="13">
        <v>379</v>
      </c>
      <c r="K282" s="14" t="s">
        <v>2473</v>
      </c>
      <c r="L282" s="14" t="s">
        <v>70</v>
      </c>
      <c r="M282" s="66" t="s">
        <v>41</v>
      </c>
      <c r="N282" s="66">
        <v>139187</v>
      </c>
      <c r="O282" s="81" t="s">
        <v>2453</v>
      </c>
      <c r="P282" s="31">
        <v>2.3</v>
      </c>
      <c r="Q282" s="31"/>
      <c r="R282" s="56"/>
      <c r="S282" s="45" t="s">
        <v>43</v>
      </c>
      <c r="T282" s="45">
        <v>14.5</v>
      </c>
      <c r="U282" s="45"/>
      <c r="V282" s="45"/>
      <c r="W282" s="31">
        <v>27</v>
      </c>
      <c r="X282" s="56"/>
      <c r="Y282" s="56"/>
    </row>
    <row r="283" ht="15" hidden="1" spans="1:25">
      <c r="A283" s="1">
        <v>370</v>
      </c>
      <c r="B283" s="13" t="s">
        <v>2504</v>
      </c>
      <c r="C283" s="13" t="s">
        <v>2505</v>
      </c>
      <c r="D283" s="12" t="s">
        <v>2506</v>
      </c>
      <c r="E283" s="85" t="s">
        <v>2507</v>
      </c>
      <c r="F283" s="13">
        <v>5</v>
      </c>
      <c r="G283" s="86" t="s">
        <v>1945</v>
      </c>
      <c r="H283" s="13" t="s">
        <v>2508</v>
      </c>
      <c r="I283" s="13">
        <v>32</v>
      </c>
      <c r="J283" s="13">
        <v>713</v>
      </c>
      <c r="K283" s="14" t="s">
        <v>2509</v>
      </c>
      <c r="L283" s="14" t="s">
        <v>70</v>
      </c>
      <c r="M283" s="66" t="s">
        <v>41</v>
      </c>
      <c r="N283" s="66"/>
      <c r="O283" s="81" t="s">
        <v>86</v>
      </c>
      <c r="P283" s="31">
        <v>2.3</v>
      </c>
      <c r="Q283" s="31"/>
      <c r="R283" s="56"/>
      <c r="S283" s="45" t="s">
        <v>324</v>
      </c>
      <c r="T283" s="45">
        <v>7.5</v>
      </c>
      <c r="U283" s="58" t="s">
        <v>2510</v>
      </c>
      <c r="V283" s="45"/>
      <c r="W283" s="45"/>
      <c r="X283" s="56"/>
      <c r="Y283" s="56"/>
    </row>
    <row r="284" ht="15" hidden="1" spans="1:25">
      <c r="A284" s="1">
        <v>373</v>
      </c>
      <c r="B284" s="13" t="s">
        <v>2519</v>
      </c>
      <c r="C284" s="13" t="s">
        <v>2520</v>
      </c>
      <c r="D284" s="12" t="s">
        <v>2521</v>
      </c>
      <c r="E284" s="85" t="s">
        <v>2522</v>
      </c>
      <c r="F284" s="13">
        <v>2</v>
      </c>
      <c r="G284" s="86" t="s">
        <v>2523</v>
      </c>
      <c r="H284" s="13" t="s">
        <v>2524</v>
      </c>
      <c r="I284" s="13">
        <v>106</v>
      </c>
      <c r="J284" s="13">
        <v>713</v>
      </c>
      <c r="K284" s="14" t="s">
        <v>2509</v>
      </c>
      <c r="L284" s="14" t="s">
        <v>70</v>
      </c>
      <c r="M284" s="66" t="s">
        <v>41</v>
      </c>
      <c r="N284" s="66">
        <v>186740</v>
      </c>
      <c r="O284" s="81" t="s">
        <v>2525</v>
      </c>
      <c r="P284" s="56"/>
      <c r="Q284" s="31"/>
      <c r="R284" s="56"/>
      <c r="S284" s="56"/>
      <c r="T284" s="31"/>
      <c r="U284" s="31"/>
      <c r="V284" s="31"/>
      <c r="W284" s="31"/>
      <c r="X284" s="56"/>
      <c r="Y284" s="56"/>
    </row>
    <row r="285" ht="15" hidden="1" spans="1:25">
      <c r="A285" s="1">
        <v>374</v>
      </c>
      <c r="B285" s="13" t="s">
        <v>2526</v>
      </c>
      <c r="C285" s="13" t="s">
        <v>2527</v>
      </c>
      <c r="D285" s="12" t="s">
        <v>2528</v>
      </c>
      <c r="E285" s="13" t="s">
        <v>2529</v>
      </c>
      <c r="F285" s="13">
        <v>1</v>
      </c>
      <c r="G285" s="14" t="s">
        <v>2530</v>
      </c>
      <c r="H285" s="13" t="s">
        <v>2531</v>
      </c>
      <c r="I285" s="13">
        <v>30</v>
      </c>
      <c r="J285" s="13">
        <v>727</v>
      </c>
      <c r="K285" s="14" t="s">
        <v>2532</v>
      </c>
      <c r="L285" s="14" t="s">
        <v>70</v>
      </c>
      <c r="M285" s="66" t="s">
        <v>41</v>
      </c>
      <c r="N285" s="66"/>
      <c r="O285" s="81" t="s">
        <v>86</v>
      </c>
      <c r="P285" s="31">
        <v>2.3</v>
      </c>
      <c r="Q285" s="31"/>
      <c r="R285" s="56"/>
      <c r="S285" s="61" t="s">
        <v>1718</v>
      </c>
      <c r="T285" s="61">
        <v>15</v>
      </c>
      <c r="U285" s="31"/>
      <c r="V285" s="31"/>
      <c r="W285" s="31">
        <v>30</v>
      </c>
      <c r="X285" s="56"/>
      <c r="Y285" s="56"/>
    </row>
    <row r="286" ht="33.75" hidden="1" spans="1:25">
      <c r="A286" s="1">
        <v>375</v>
      </c>
      <c r="B286" s="13" t="s">
        <v>2533</v>
      </c>
      <c r="C286" s="13" t="s">
        <v>2534</v>
      </c>
      <c r="D286" s="12" t="s">
        <v>2535</v>
      </c>
      <c r="E286" s="13" t="s">
        <v>2536</v>
      </c>
      <c r="F286" s="13">
        <v>2</v>
      </c>
      <c r="G286" s="14" t="s">
        <v>2537</v>
      </c>
      <c r="H286" s="13" t="s">
        <v>2538</v>
      </c>
      <c r="I286" s="13">
        <v>540</v>
      </c>
      <c r="J286" s="13">
        <v>367</v>
      </c>
      <c r="K286" s="14" t="s">
        <v>2539</v>
      </c>
      <c r="L286" s="14" t="s">
        <v>70</v>
      </c>
      <c r="M286" s="66" t="s">
        <v>41</v>
      </c>
      <c r="N286" s="66">
        <v>199243</v>
      </c>
      <c r="O286" s="81" t="s">
        <v>2453</v>
      </c>
      <c r="P286" s="31">
        <v>2.3</v>
      </c>
      <c r="Q286" s="31"/>
      <c r="R286" s="56"/>
      <c r="S286" s="45" t="s">
        <v>764</v>
      </c>
      <c r="T286" s="45" t="s">
        <v>2540</v>
      </c>
      <c r="U286" s="31"/>
      <c r="V286" s="31"/>
      <c r="W286" s="31">
        <v>539.4</v>
      </c>
      <c r="X286" s="56"/>
      <c r="Y286" s="56"/>
    </row>
    <row r="287" ht="15" hidden="1" spans="1:25">
      <c r="A287" s="1">
        <v>376</v>
      </c>
      <c r="B287" s="13" t="s">
        <v>2541</v>
      </c>
      <c r="C287" s="13" t="s">
        <v>2542</v>
      </c>
      <c r="D287" s="12" t="s">
        <v>1221</v>
      </c>
      <c r="E287" s="13" t="s">
        <v>2543</v>
      </c>
      <c r="F287" s="13">
        <v>5</v>
      </c>
      <c r="G287" s="14" t="s">
        <v>1223</v>
      </c>
      <c r="H287" s="13" t="s">
        <v>1224</v>
      </c>
      <c r="I287" s="13">
        <v>15</v>
      </c>
      <c r="J287" s="13">
        <v>367</v>
      </c>
      <c r="K287" s="14" t="s">
        <v>2539</v>
      </c>
      <c r="L287" s="14" t="s">
        <v>40</v>
      </c>
      <c r="M287" s="66" t="s">
        <v>41</v>
      </c>
      <c r="N287" s="66">
        <v>39316</v>
      </c>
      <c r="O287" s="81" t="s">
        <v>2544</v>
      </c>
      <c r="P287" s="56"/>
      <c r="Q287" s="31"/>
      <c r="R287" s="56"/>
      <c r="S287" s="61" t="s">
        <v>1718</v>
      </c>
      <c r="T287" s="61">
        <v>9.5</v>
      </c>
      <c r="U287" s="31"/>
      <c r="V287" s="31"/>
      <c r="W287" s="31">
        <v>20.8</v>
      </c>
      <c r="X287" s="56"/>
      <c r="Y287" s="56"/>
    </row>
    <row r="288" ht="22.5" hidden="1" spans="1:25">
      <c r="A288" s="5">
        <v>422</v>
      </c>
      <c r="B288" s="17" t="s">
        <v>2824</v>
      </c>
      <c r="C288" s="69" t="s">
        <v>2825</v>
      </c>
      <c r="D288" s="18" t="s">
        <v>2826</v>
      </c>
      <c r="E288" s="17" t="s">
        <v>2827</v>
      </c>
      <c r="F288" s="17">
        <v>10</v>
      </c>
      <c r="G288" s="18" t="s">
        <v>2828</v>
      </c>
      <c r="H288" s="18" t="s">
        <v>2829</v>
      </c>
      <c r="I288" s="17">
        <v>45</v>
      </c>
      <c r="J288" s="17">
        <v>343</v>
      </c>
      <c r="K288" s="18" t="s">
        <v>814</v>
      </c>
      <c r="L288" s="18" t="s">
        <v>40</v>
      </c>
      <c r="M288" s="69" t="s">
        <v>41</v>
      </c>
      <c r="N288" s="17">
        <v>199</v>
      </c>
      <c r="O288" s="69" t="s">
        <v>2445</v>
      </c>
      <c r="P288" s="83">
        <v>2.23</v>
      </c>
      <c r="Q288" s="76"/>
      <c r="R288" s="76"/>
      <c r="S288" s="106" t="s">
        <v>43</v>
      </c>
      <c r="T288" s="106" t="s">
        <v>2830</v>
      </c>
      <c r="U288" s="76"/>
      <c r="V288" s="76"/>
      <c r="W288" s="76"/>
      <c r="X288" s="76"/>
      <c r="Y288" s="76"/>
    </row>
    <row r="289" ht="15" hidden="1" spans="1:25">
      <c r="A289" s="5">
        <v>508</v>
      </c>
      <c r="B289" s="15" t="s">
        <v>3325</v>
      </c>
      <c r="C289" s="80" t="s">
        <v>3326</v>
      </c>
      <c r="D289" s="87" t="s">
        <v>3327</v>
      </c>
      <c r="E289" s="17" t="s">
        <v>3328</v>
      </c>
      <c r="F289" s="17">
        <v>1</v>
      </c>
      <c r="G289" s="18" t="s">
        <v>2142</v>
      </c>
      <c r="H289" s="15" t="s">
        <v>3329</v>
      </c>
      <c r="I289" s="17">
        <v>85</v>
      </c>
      <c r="J289" s="17">
        <v>745</v>
      </c>
      <c r="K289" s="18" t="s">
        <v>3330</v>
      </c>
      <c r="L289" s="87" t="s">
        <v>40</v>
      </c>
      <c r="M289" s="7" t="s">
        <v>41</v>
      </c>
      <c r="N289" s="17"/>
      <c r="O289" s="7" t="s">
        <v>86</v>
      </c>
      <c r="P289" s="83">
        <v>2.24</v>
      </c>
      <c r="Q289" s="76"/>
      <c r="R289" s="76"/>
      <c r="S289" s="77" t="s">
        <v>1616</v>
      </c>
      <c r="T289" s="77">
        <v>28.38</v>
      </c>
      <c r="U289" s="107"/>
      <c r="V289" s="76"/>
      <c r="W289" s="76"/>
      <c r="X289" s="76"/>
      <c r="Y289" s="76"/>
    </row>
    <row r="290" ht="22.5" hidden="1" spans="1:25">
      <c r="A290" s="5">
        <v>457</v>
      </c>
      <c r="B290" s="15" t="s">
        <v>3031</v>
      </c>
      <c r="C290" s="69" t="s">
        <v>3032</v>
      </c>
      <c r="D290" s="18" t="s">
        <v>3033</v>
      </c>
      <c r="E290" s="15" t="s">
        <v>3034</v>
      </c>
      <c r="F290" s="17">
        <v>10</v>
      </c>
      <c r="G290" s="18" t="s">
        <v>3027</v>
      </c>
      <c r="H290" s="17" t="s">
        <v>3035</v>
      </c>
      <c r="I290" s="17">
        <v>20</v>
      </c>
      <c r="J290" s="17">
        <v>343</v>
      </c>
      <c r="K290" s="18" t="s">
        <v>814</v>
      </c>
      <c r="L290" s="18" t="s">
        <v>40</v>
      </c>
      <c r="M290" s="69" t="s">
        <v>41</v>
      </c>
      <c r="N290" s="17">
        <v>205181</v>
      </c>
      <c r="O290" s="80" t="s">
        <v>1876</v>
      </c>
      <c r="P290" s="83">
        <v>2.23</v>
      </c>
      <c r="Q290" s="76"/>
      <c r="R290" s="76"/>
      <c r="S290" s="106" t="s">
        <v>43</v>
      </c>
      <c r="T290" s="106"/>
      <c r="U290" s="108" t="s">
        <v>3036</v>
      </c>
      <c r="V290" s="48" t="s">
        <v>3037</v>
      </c>
      <c r="W290" s="76"/>
      <c r="X290" s="76"/>
      <c r="Y290" s="76"/>
    </row>
    <row r="291" ht="15" hidden="1" spans="1:25">
      <c r="A291" s="1">
        <v>423</v>
      </c>
      <c r="B291" s="88" t="s">
        <v>2831</v>
      </c>
      <c r="C291" s="70" t="s">
        <v>2832</v>
      </c>
      <c r="D291" s="89" t="s">
        <v>2833</v>
      </c>
      <c r="E291" s="88" t="s">
        <v>2834</v>
      </c>
      <c r="F291" s="88">
        <v>3</v>
      </c>
      <c r="G291" s="88" t="s">
        <v>2835</v>
      </c>
      <c r="H291" s="90" t="s">
        <v>2836</v>
      </c>
      <c r="I291" s="88">
        <v>888</v>
      </c>
      <c r="J291" s="88">
        <v>367</v>
      </c>
      <c r="K291" s="89" t="s">
        <v>2694</v>
      </c>
      <c r="L291" s="88" t="s">
        <v>40</v>
      </c>
      <c r="M291" s="70" t="s">
        <v>41</v>
      </c>
      <c r="N291" s="88"/>
      <c r="O291" s="70" t="s">
        <v>86</v>
      </c>
      <c r="P291" s="56"/>
      <c r="Q291" s="56"/>
      <c r="R291" s="56"/>
      <c r="S291" s="56"/>
      <c r="T291" s="56"/>
      <c r="U291" s="56"/>
      <c r="V291" s="56"/>
      <c r="W291" s="56"/>
      <c r="X291" s="56"/>
      <c r="Y291" s="56"/>
    </row>
    <row r="292" ht="15" hidden="1" spans="1:25">
      <c r="A292" s="1">
        <v>482</v>
      </c>
      <c r="B292" s="88" t="s">
        <v>3174</v>
      </c>
      <c r="C292" s="91" t="s">
        <v>3175</v>
      </c>
      <c r="D292" s="89" t="s">
        <v>3176</v>
      </c>
      <c r="E292" s="88" t="s">
        <v>3177</v>
      </c>
      <c r="F292" s="88">
        <v>1</v>
      </c>
      <c r="G292" s="88" t="s">
        <v>3178</v>
      </c>
      <c r="H292" s="89" t="s">
        <v>3179</v>
      </c>
      <c r="I292" s="88">
        <v>179</v>
      </c>
      <c r="J292" s="88">
        <v>111219</v>
      </c>
      <c r="K292" s="89" t="s">
        <v>231</v>
      </c>
      <c r="L292" s="88" t="s">
        <v>70</v>
      </c>
      <c r="M292" s="102" t="s">
        <v>41</v>
      </c>
      <c r="N292" s="70"/>
      <c r="O292" s="102" t="s">
        <v>3180</v>
      </c>
      <c r="P292" s="56"/>
      <c r="Q292" s="56"/>
      <c r="R292" s="56"/>
      <c r="S292" s="56"/>
      <c r="T292" s="56"/>
      <c r="U292" s="56"/>
      <c r="V292" s="56"/>
      <c r="W292" s="56"/>
      <c r="X292" s="56"/>
      <c r="Y292" s="56"/>
    </row>
    <row r="293" ht="15" hidden="1" spans="1:25">
      <c r="A293" s="5">
        <v>505</v>
      </c>
      <c r="B293" s="17" t="s">
        <v>3307</v>
      </c>
      <c r="C293" s="69" t="s">
        <v>3308</v>
      </c>
      <c r="D293" s="18" t="s">
        <v>3309</v>
      </c>
      <c r="E293" s="17" t="s">
        <v>3310</v>
      </c>
      <c r="F293" s="17">
        <v>20</v>
      </c>
      <c r="G293" s="18" t="s">
        <v>3311</v>
      </c>
      <c r="H293" s="17" t="s">
        <v>3312</v>
      </c>
      <c r="I293" s="17">
        <v>18</v>
      </c>
      <c r="J293" s="17">
        <v>343</v>
      </c>
      <c r="K293" s="18" t="s">
        <v>814</v>
      </c>
      <c r="L293" s="18" t="s">
        <v>40</v>
      </c>
      <c r="M293" s="7" t="s">
        <v>41</v>
      </c>
      <c r="N293" s="17"/>
      <c r="O293" s="7" t="s">
        <v>86</v>
      </c>
      <c r="P293" s="83">
        <v>2.25</v>
      </c>
      <c r="Q293" s="83"/>
      <c r="R293" s="83"/>
      <c r="S293" s="77" t="s">
        <v>263</v>
      </c>
      <c r="T293" s="77">
        <v>16.8</v>
      </c>
      <c r="U293" s="83"/>
      <c r="V293" s="83"/>
      <c r="W293" s="83"/>
      <c r="X293" s="83"/>
      <c r="Y293" s="83"/>
    </row>
    <row r="294" ht="15" hidden="1" spans="1:25">
      <c r="A294" s="5">
        <v>481</v>
      </c>
      <c r="B294" s="17" t="s">
        <v>3167</v>
      </c>
      <c r="C294" s="80" t="s">
        <v>3168</v>
      </c>
      <c r="D294" s="18" t="s">
        <v>1496</v>
      </c>
      <c r="E294" s="17" t="s">
        <v>3169</v>
      </c>
      <c r="F294" s="17">
        <v>2</v>
      </c>
      <c r="G294" s="18" t="s">
        <v>3170</v>
      </c>
      <c r="H294" s="17" t="s">
        <v>3171</v>
      </c>
      <c r="I294" s="17">
        <v>15</v>
      </c>
      <c r="J294" s="17">
        <v>111219</v>
      </c>
      <c r="K294" s="18" t="s">
        <v>231</v>
      </c>
      <c r="L294" s="18" t="s">
        <v>40</v>
      </c>
      <c r="M294" s="7" t="s">
        <v>41</v>
      </c>
      <c r="N294" s="69"/>
      <c r="O294" s="7" t="s">
        <v>3172</v>
      </c>
      <c r="P294" s="83">
        <v>2.23</v>
      </c>
      <c r="Q294" s="76"/>
      <c r="R294" s="76"/>
      <c r="S294" s="109" t="s">
        <v>263</v>
      </c>
      <c r="T294" s="109" t="s">
        <v>3173</v>
      </c>
      <c r="U294" s="76"/>
      <c r="V294" s="76"/>
      <c r="W294" s="76"/>
      <c r="X294" s="76"/>
      <c r="Y294" s="76"/>
    </row>
    <row r="295" ht="33.75" hidden="1" spans="1:25">
      <c r="A295" s="1">
        <v>386</v>
      </c>
      <c r="B295" s="13" t="s">
        <v>2600</v>
      </c>
      <c r="C295" s="13" t="s">
        <v>2601</v>
      </c>
      <c r="D295" s="14" t="s">
        <v>645</v>
      </c>
      <c r="E295" s="13" t="s">
        <v>2602</v>
      </c>
      <c r="F295" s="13">
        <v>2</v>
      </c>
      <c r="G295" s="14" t="s">
        <v>2603</v>
      </c>
      <c r="H295" s="13" t="s">
        <v>2604</v>
      </c>
      <c r="I295" s="13">
        <v>22.95</v>
      </c>
      <c r="J295" s="13">
        <v>114622</v>
      </c>
      <c r="K295" s="14" t="s">
        <v>1163</v>
      </c>
      <c r="L295" s="14" t="s">
        <v>40</v>
      </c>
      <c r="M295" s="54" t="s">
        <v>41</v>
      </c>
      <c r="N295" s="54"/>
      <c r="O295" s="54" t="s">
        <v>86</v>
      </c>
      <c r="P295" s="31">
        <v>2.3</v>
      </c>
      <c r="Q295" s="31"/>
      <c r="R295" s="56"/>
      <c r="S295" s="45" t="s">
        <v>43</v>
      </c>
      <c r="T295" s="45" t="s">
        <v>2605</v>
      </c>
      <c r="U295" s="31"/>
      <c r="V295" s="31"/>
      <c r="W295" s="31">
        <v>32.8</v>
      </c>
      <c r="X295" s="56"/>
      <c r="Y295" s="56"/>
    </row>
    <row r="296" ht="15" hidden="1" spans="1:25">
      <c r="A296" s="1">
        <v>412</v>
      </c>
      <c r="B296" s="88" t="s">
        <v>2770</v>
      </c>
      <c r="C296" s="54" t="s">
        <v>2771</v>
      </c>
      <c r="D296" s="88" t="s">
        <v>2772</v>
      </c>
      <c r="E296" s="88" t="s">
        <v>2773</v>
      </c>
      <c r="F296" s="88">
        <v>1</v>
      </c>
      <c r="G296" s="88" t="s">
        <v>2774</v>
      </c>
      <c r="H296" s="88"/>
      <c r="I296" s="88"/>
      <c r="J296" s="88" t="s">
        <v>2775</v>
      </c>
      <c r="K296" s="88">
        <v>13388179707</v>
      </c>
      <c r="L296" s="89" t="s">
        <v>70</v>
      </c>
      <c r="M296" s="102" t="s">
        <v>202</v>
      </c>
      <c r="N296" s="88"/>
      <c r="O296" s="70" t="s">
        <v>86</v>
      </c>
      <c r="P296" s="56"/>
      <c r="Q296" s="56"/>
      <c r="R296" s="56"/>
      <c r="S296" s="56"/>
      <c r="T296" s="56"/>
      <c r="U296" s="56"/>
      <c r="V296" s="56"/>
      <c r="W296" s="56"/>
      <c r="X296" s="56"/>
      <c r="Y296" s="56"/>
    </row>
    <row r="297" ht="15" hidden="1" spans="1:25">
      <c r="A297" s="1">
        <v>451</v>
      </c>
      <c r="B297" s="92" t="s">
        <v>2991</v>
      </c>
      <c r="C297" s="70" t="s">
        <v>2992</v>
      </c>
      <c r="D297" s="89" t="s">
        <v>2993</v>
      </c>
      <c r="E297" s="92" t="s">
        <v>2994</v>
      </c>
      <c r="F297" s="88">
        <v>1</v>
      </c>
      <c r="G297" s="88" t="s">
        <v>2995</v>
      </c>
      <c r="H297" s="88" t="s">
        <v>2996</v>
      </c>
      <c r="I297" s="88">
        <v>36</v>
      </c>
      <c r="J297" s="88">
        <v>106399</v>
      </c>
      <c r="K297" s="89" t="s">
        <v>317</v>
      </c>
      <c r="L297" s="88" t="s">
        <v>70</v>
      </c>
      <c r="M297" s="70" t="s">
        <v>41</v>
      </c>
      <c r="N297" s="88"/>
      <c r="O297" s="91" t="s">
        <v>2997</v>
      </c>
      <c r="P297" s="56"/>
      <c r="Q297" s="56"/>
      <c r="R297" s="56"/>
      <c r="S297" s="56"/>
      <c r="T297" s="56"/>
      <c r="U297" s="56"/>
      <c r="V297" s="56"/>
      <c r="W297" s="56"/>
      <c r="X297" s="56"/>
      <c r="Y297" s="56"/>
    </row>
    <row r="298" ht="16.5" hidden="1" spans="1:25">
      <c r="A298" s="33">
        <v>502</v>
      </c>
      <c r="B298" s="93">
        <v>44250.5729166667</v>
      </c>
      <c r="C298" s="91" t="s">
        <v>3289</v>
      </c>
      <c r="D298" s="94" t="s">
        <v>3290</v>
      </c>
      <c r="E298" s="26" t="s">
        <v>3291</v>
      </c>
      <c r="F298" s="26">
        <v>15</v>
      </c>
      <c r="G298" s="26" t="s">
        <v>3292</v>
      </c>
      <c r="H298" s="94" t="s">
        <v>3293</v>
      </c>
      <c r="I298" s="27">
        <v>32</v>
      </c>
      <c r="J298" s="94" t="s">
        <v>3294</v>
      </c>
      <c r="K298" s="103">
        <v>17346943997</v>
      </c>
      <c r="L298" s="26" t="s">
        <v>70</v>
      </c>
      <c r="M298" s="22" t="s">
        <v>202</v>
      </c>
      <c r="N298" s="27"/>
      <c r="O298" s="22" t="s">
        <v>86</v>
      </c>
      <c r="P298" s="72"/>
      <c r="Q298" s="72"/>
      <c r="R298" s="72"/>
      <c r="S298" s="72"/>
      <c r="T298" s="72"/>
      <c r="U298" s="72"/>
      <c r="V298" s="72"/>
      <c r="W298" s="72"/>
      <c r="X298" s="72"/>
      <c r="Y298" s="72"/>
    </row>
    <row r="299" ht="15" hidden="1" spans="1:25">
      <c r="A299" s="1">
        <v>393</v>
      </c>
      <c r="B299" s="11" t="s">
        <v>2647</v>
      </c>
      <c r="C299" s="13" t="s">
        <v>2648</v>
      </c>
      <c r="D299" s="57" t="s">
        <v>2649</v>
      </c>
      <c r="E299" s="11" t="s">
        <v>2650</v>
      </c>
      <c r="F299" s="13">
        <v>2</v>
      </c>
      <c r="G299" s="57" t="s">
        <v>2651</v>
      </c>
      <c r="H299" s="11" t="s">
        <v>2652</v>
      </c>
      <c r="I299" s="13">
        <v>12</v>
      </c>
      <c r="J299" s="13">
        <v>511</v>
      </c>
      <c r="K299" s="14" t="s">
        <v>1215</v>
      </c>
      <c r="L299" s="57" t="s">
        <v>40</v>
      </c>
      <c r="M299" s="3" t="s">
        <v>41</v>
      </c>
      <c r="N299" s="2"/>
      <c r="O299" s="3" t="s">
        <v>2639</v>
      </c>
      <c r="P299" s="31">
        <v>2.4</v>
      </c>
      <c r="Q299" s="31"/>
      <c r="R299" s="56"/>
      <c r="S299" s="45" t="s">
        <v>324</v>
      </c>
      <c r="T299" s="45">
        <v>3.6</v>
      </c>
      <c r="U299" s="31"/>
      <c r="V299" s="31"/>
      <c r="W299" s="31">
        <v>7.2</v>
      </c>
      <c r="X299" s="56"/>
      <c r="Y299" s="56"/>
    </row>
    <row r="300" ht="15" hidden="1" spans="1:25">
      <c r="A300" s="5">
        <v>437</v>
      </c>
      <c r="B300" s="17" t="s">
        <v>2912</v>
      </c>
      <c r="C300" s="69" t="s">
        <v>2913</v>
      </c>
      <c r="D300" s="18" t="s">
        <v>2914</v>
      </c>
      <c r="E300" s="17" t="s">
        <v>499</v>
      </c>
      <c r="F300" s="17">
        <v>1</v>
      </c>
      <c r="G300" s="18" t="s">
        <v>1349</v>
      </c>
      <c r="H300" s="17" t="s">
        <v>2915</v>
      </c>
      <c r="I300" s="17">
        <v>14.5</v>
      </c>
      <c r="J300" s="17">
        <v>399</v>
      </c>
      <c r="K300" s="18" t="s">
        <v>1329</v>
      </c>
      <c r="L300" s="18" t="s">
        <v>70</v>
      </c>
      <c r="M300" s="69" t="s">
        <v>41</v>
      </c>
      <c r="N300" s="17"/>
      <c r="O300" s="69" t="s">
        <v>86</v>
      </c>
      <c r="P300" s="83">
        <v>2.23</v>
      </c>
      <c r="Q300" s="76"/>
      <c r="R300" s="76"/>
      <c r="S300" s="109" t="s">
        <v>169</v>
      </c>
      <c r="T300" s="109">
        <v>10.5</v>
      </c>
      <c r="U300" s="76"/>
      <c r="V300" s="76"/>
      <c r="W300" s="76"/>
      <c r="X300" s="76"/>
      <c r="Y300" s="76"/>
    </row>
    <row r="301" ht="22.5" hidden="1" spans="1:25">
      <c r="A301" s="5">
        <v>501</v>
      </c>
      <c r="B301" s="17" t="s">
        <v>3282</v>
      </c>
      <c r="C301" s="80" t="s">
        <v>3283</v>
      </c>
      <c r="D301" s="18" t="s">
        <v>3284</v>
      </c>
      <c r="E301" s="17" t="s">
        <v>3285</v>
      </c>
      <c r="F301" s="17">
        <v>3</v>
      </c>
      <c r="G301" s="18" t="s">
        <v>3286</v>
      </c>
      <c r="H301" s="17" t="s">
        <v>3287</v>
      </c>
      <c r="I301" s="17">
        <v>0</v>
      </c>
      <c r="J301" s="17">
        <v>721</v>
      </c>
      <c r="K301" s="18" t="s">
        <v>3275</v>
      </c>
      <c r="L301" s="18" t="s">
        <v>40</v>
      </c>
      <c r="M301" s="7" t="s">
        <v>41</v>
      </c>
      <c r="N301" s="17">
        <v>185552</v>
      </c>
      <c r="O301" s="7" t="s">
        <v>1876</v>
      </c>
      <c r="P301" s="83">
        <v>2.23</v>
      </c>
      <c r="Q301" s="76"/>
      <c r="R301" s="76"/>
      <c r="S301" s="77" t="s">
        <v>43</v>
      </c>
      <c r="T301" s="77" t="s">
        <v>3288</v>
      </c>
      <c r="U301" s="77"/>
      <c r="V301" s="77"/>
      <c r="W301" s="76"/>
      <c r="X301" s="76"/>
      <c r="Y301" s="76"/>
    </row>
    <row r="302" ht="15" hidden="1" spans="1:25">
      <c r="A302" s="5">
        <v>530</v>
      </c>
      <c r="B302" s="17" t="s">
        <v>3467</v>
      </c>
      <c r="C302" s="80" t="s">
        <v>3468</v>
      </c>
      <c r="D302" s="18" t="s">
        <v>2050</v>
      </c>
      <c r="E302" s="17" t="s">
        <v>3469</v>
      </c>
      <c r="F302" s="17">
        <v>1</v>
      </c>
      <c r="G302" s="18" t="s">
        <v>2163</v>
      </c>
      <c r="H302" s="17" t="s">
        <v>3470</v>
      </c>
      <c r="I302" s="17">
        <v>14</v>
      </c>
      <c r="J302" s="17">
        <v>545</v>
      </c>
      <c r="K302" s="18" t="s">
        <v>3471</v>
      </c>
      <c r="L302" s="18" t="s">
        <v>70</v>
      </c>
      <c r="M302" s="7" t="s">
        <v>41</v>
      </c>
      <c r="N302" s="17"/>
      <c r="O302" s="80" t="s">
        <v>86</v>
      </c>
      <c r="P302" s="83">
        <v>2.25</v>
      </c>
      <c r="Q302" s="76"/>
      <c r="R302" s="76"/>
      <c r="S302" s="110" t="s">
        <v>43</v>
      </c>
      <c r="T302" s="110">
        <v>12.18</v>
      </c>
      <c r="U302" s="76"/>
      <c r="V302" s="76"/>
      <c r="W302" s="76"/>
      <c r="X302" s="76"/>
      <c r="Y302" s="76"/>
    </row>
    <row r="303" ht="15" hidden="1" spans="1:25">
      <c r="A303" s="33">
        <v>519</v>
      </c>
      <c r="B303" s="88" t="s">
        <v>3394</v>
      </c>
      <c r="C303" s="91" t="s">
        <v>3395</v>
      </c>
      <c r="D303" s="89" t="s">
        <v>3396</v>
      </c>
      <c r="E303" s="88" t="s">
        <v>3397</v>
      </c>
      <c r="F303" s="88">
        <v>1</v>
      </c>
      <c r="G303" s="88" t="s">
        <v>1664</v>
      </c>
      <c r="H303" s="88" t="s">
        <v>3398</v>
      </c>
      <c r="I303" s="88">
        <v>0</v>
      </c>
      <c r="J303" s="88">
        <v>101453</v>
      </c>
      <c r="K303" s="89" t="s">
        <v>3388</v>
      </c>
      <c r="L303" s="88" t="s">
        <v>40</v>
      </c>
      <c r="M303" s="102" t="s">
        <v>41</v>
      </c>
      <c r="N303" s="91"/>
      <c r="O303" s="91" t="s">
        <v>3399</v>
      </c>
      <c r="P303" s="56"/>
      <c r="Q303" s="56"/>
      <c r="R303" s="56"/>
      <c r="S303" s="56"/>
      <c r="T303" s="56"/>
      <c r="U303" s="56"/>
      <c r="V303" s="56"/>
      <c r="W303" s="56"/>
      <c r="X303" s="56"/>
      <c r="Y303" s="56"/>
    </row>
    <row r="304" ht="15" hidden="1" spans="1:25">
      <c r="A304" s="1">
        <v>461</v>
      </c>
      <c r="B304" s="92" t="s">
        <v>3052</v>
      </c>
      <c r="C304" s="70" t="s">
        <v>3053</v>
      </c>
      <c r="D304" s="89" t="s">
        <v>3054</v>
      </c>
      <c r="E304" s="92" t="s">
        <v>3055</v>
      </c>
      <c r="F304" s="88">
        <v>2</v>
      </c>
      <c r="G304" s="88" t="s">
        <v>3056</v>
      </c>
      <c r="H304" s="88" t="s">
        <v>50</v>
      </c>
      <c r="I304" s="88">
        <v>60</v>
      </c>
      <c r="J304" s="88">
        <v>106568</v>
      </c>
      <c r="K304" s="89" t="s">
        <v>1797</v>
      </c>
      <c r="L304" s="88" t="s">
        <v>40</v>
      </c>
      <c r="M304" s="70" t="s">
        <v>41</v>
      </c>
      <c r="N304" s="88">
        <v>97089</v>
      </c>
      <c r="O304" s="70" t="s">
        <v>232</v>
      </c>
      <c r="P304" s="56"/>
      <c r="Q304" s="56"/>
      <c r="R304" s="56"/>
      <c r="S304" s="56"/>
      <c r="T304" s="56"/>
      <c r="U304" s="56"/>
      <c r="V304" s="56"/>
      <c r="W304" s="56"/>
      <c r="X304" s="56"/>
      <c r="Y304" s="56"/>
    </row>
    <row r="305" ht="15" hidden="1" spans="1:25">
      <c r="A305" s="5">
        <v>480</v>
      </c>
      <c r="B305" s="17" t="s">
        <v>3160</v>
      </c>
      <c r="C305" s="80" t="s">
        <v>3161</v>
      </c>
      <c r="D305" s="18" t="s">
        <v>3162</v>
      </c>
      <c r="E305" s="17" t="s">
        <v>3163</v>
      </c>
      <c r="F305" s="17">
        <v>1</v>
      </c>
      <c r="G305" s="18" t="s">
        <v>3164</v>
      </c>
      <c r="H305" s="95" t="s">
        <v>3165</v>
      </c>
      <c r="I305" s="17">
        <v>45</v>
      </c>
      <c r="J305" s="17">
        <v>570</v>
      </c>
      <c r="K305" s="18" t="s">
        <v>3166</v>
      </c>
      <c r="L305" s="18" t="s">
        <v>70</v>
      </c>
      <c r="M305" s="7" t="s">
        <v>41</v>
      </c>
      <c r="N305" s="17"/>
      <c r="O305" s="7" t="s">
        <v>86</v>
      </c>
      <c r="P305" s="83">
        <v>2.23</v>
      </c>
      <c r="Q305" s="76"/>
      <c r="R305" s="76"/>
      <c r="S305" s="48" t="s">
        <v>43</v>
      </c>
      <c r="T305" s="48">
        <v>82</v>
      </c>
      <c r="U305" s="76"/>
      <c r="V305" s="76"/>
      <c r="W305" s="76"/>
      <c r="X305" s="76"/>
      <c r="Y305" s="76"/>
    </row>
    <row r="306" ht="15" hidden="1" spans="1:25">
      <c r="A306" s="1">
        <v>381</v>
      </c>
      <c r="B306" s="13" t="s">
        <v>2570</v>
      </c>
      <c r="C306" s="2" t="s">
        <v>2571</v>
      </c>
      <c r="D306" s="12" t="s">
        <v>449</v>
      </c>
      <c r="E306" s="13" t="s">
        <v>2572</v>
      </c>
      <c r="F306" s="13">
        <v>3</v>
      </c>
      <c r="G306" s="14" t="s">
        <v>451</v>
      </c>
      <c r="H306" s="13" t="s">
        <v>452</v>
      </c>
      <c r="I306" s="13">
        <v>45</v>
      </c>
      <c r="J306" s="13">
        <v>112888</v>
      </c>
      <c r="K306" s="12" t="s">
        <v>2573</v>
      </c>
      <c r="L306" s="14" t="s">
        <v>40</v>
      </c>
      <c r="M306" s="3" t="s">
        <v>41</v>
      </c>
      <c r="N306" s="13">
        <v>165275</v>
      </c>
      <c r="O306" s="54" t="s">
        <v>2568</v>
      </c>
      <c r="P306" s="31">
        <v>2.3</v>
      </c>
      <c r="Q306" s="31"/>
      <c r="R306" s="56"/>
      <c r="S306" s="61" t="s">
        <v>1718</v>
      </c>
      <c r="T306" s="61">
        <v>9.9</v>
      </c>
      <c r="U306" s="31"/>
      <c r="V306" s="31"/>
      <c r="W306" s="31">
        <v>19.8</v>
      </c>
      <c r="X306" s="56"/>
      <c r="Y306" s="56"/>
    </row>
    <row r="307" ht="15" hidden="1" spans="1:25">
      <c r="A307" s="1">
        <v>390</v>
      </c>
      <c r="B307" s="13" t="s">
        <v>2629</v>
      </c>
      <c r="C307" s="13" t="s">
        <v>2630</v>
      </c>
      <c r="D307" s="14" t="s">
        <v>449</v>
      </c>
      <c r="E307" s="14" t="s">
        <v>2631</v>
      </c>
      <c r="F307" s="14">
        <v>2</v>
      </c>
      <c r="G307" s="14" t="s">
        <v>2632</v>
      </c>
      <c r="H307" s="13" t="s">
        <v>2633</v>
      </c>
      <c r="I307" s="13">
        <v>9</v>
      </c>
      <c r="J307" s="13">
        <v>107658</v>
      </c>
      <c r="K307" s="14" t="s">
        <v>2634</v>
      </c>
      <c r="L307" s="14" t="s">
        <v>70</v>
      </c>
      <c r="M307" s="54" t="s">
        <v>41</v>
      </c>
      <c r="N307" s="54">
        <v>54431</v>
      </c>
      <c r="O307" s="54" t="s">
        <v>2611</v>
      </c>
      <c r="P307" s="31">
        <v>2.3</v>
      </c>
      <c r="Q307" s="31"/>
      <c r="R307" s="56"/>
      <c r="S307" s="61" t="s">
        <v>112</v>
      </c>
      <c r="T307" s="61">
        <v>6.6</v>
      </c>
      <c r="U307" s="31"/>
      <c r="V307" s="31"/>
      <c r="W307" s="31">
        <v>21</v>
      </c>
      <c r="X307" s="56"/>
      <c r="Y307" s="56"/>
    </row>
    <row r="308" ht="15" hidden="1" spans="1:25">
      <c r="A308" s="5">
        <v>476</v>
      </c>
      <c r="B308" s="15" t="s">
        <v>3136</v>
      </c>
      <c r="C308" s="80" t="s">
        <v>3137</v>
      </c>
      <c r="D308" s="18" t="s">
        <v>449</v>
      </c>
      <c r="E308" s="17" t="s">
        <v>3138</v>
      </c>
      <c r="F308" s="17">
        <v>2</v>
      </c>
      <c r="G308" s="18" t="s">
        <v>3139</v>
      </c>
      <c r="H308" s="17" t="s">
        <v>452</v>
      </c>
      <c r="I308" s="17">
        <v>12.95</v>
      </c>
      <c r="J308" s="17">
        <v>116919</v>
      </c>
      <c r="K308" s="18" t="s">
        <v>2707</v>
      </c>
      <c r="L308" s="18" t="s">
        <v>70</v>
      </c>
      <c r="M308" s="69" t="s">
        <v>41</v>
      </c>
      <c r="N308" s="17">
        <v>165275</v>
      </c>
      <c r="O308" s="80" t="s">
        <v>1735</v>
      </c>
      <c r="P308" s="83">
        <v>2.23</v>
      </c>
      <c r="Q308" s="76"/>
      <c r="R308" s="76"/>
      <c r="S308" s="109" t="s">
        <v>169</v>
      </c>
      <c r="T308" s="109">
        <v>9.6</v>
      </c>
      <c r="U308" s="76"/>
      <c r="V308" s="76"/>
      <c r="W308" s="76"/>
      <c r="X308" s="76"/>
      <c r="Y308" s="76"/>
    </row>
    <row r="309" ht="15" hidden="1" spans="1:25">
      <c r="A309" s="33">
        <v>514</v>
      </c>
      <c r="B309" s="88" t="s">
        <v>3364</v>
      </c>
      <c r="C309" s="70" t="s">
        <v>3365</v>
      </c>
      <c r="D309" s="89" t="s">
        <v>449</v>
      </c>
      <c r="E309" s="88" t="s">
        <v>3366</v>
      </c>
      <c r="F309" s="88">
        <v>2</v>
      </c>
      <c r="G309" s="88" t="s">
        <v>3367</v>
      </c>
      <c r="H309" s="88" t="s">
        <v>3368</v>
      </c>
      <c r="I309" s="88">
        <v>5.8</v>
      </c>
      <c r="J309" s="88">
        <v>102565</v>
      </c>
      <c r="K309" s="89" t="s">
        <v>3369</v>
      </c>
      <c r="L309" s="88" t="s">
        <v>70</v>
      </c>
      <c r="M309" s="102" t="s">
        <v>41</v>
      </c>
      <c r="N309" s="70">
        <v>102295</v>
      </c>
      <c r="O309" s="70" t="s">
        <v>232</v>
      </c>
      <c r="P309" s="31"/>
      <c r="Q309" s="31"/>
      <c r="R309" s="31"/>
      <c r="S309" s="31"/>
      <c r="T309" s="31"/>
      <c r="U309" s="31"/>
      <c r="V309" s="31"/>
      <c r="W309" s="31"/>
      <c r="X309" s="31"/>
      <c r="Y309" s="31"/>
    </row>
    <row r="310" ht="15" hidden="1" spans="1:25">
      <c r="A310" s="1">
        <v>469</v>
      </c>
      <c r="B310" s="92" t="s">
        <v>3103</v>
      </c>
      <c r="C310" s="70" t="s">
        <v>3104</v>
      </c>
      <c r="D310" s="89" t="s">
        <v>1525</v>
      </c>
      <c r="E310" s="88" t="s">
        <v>3105</v>
      </c>
      <c r="F310" s="88">
        <v>3</v>
      </c>
      <c r="G310" s="88" t="s">
        <v>500</v>
      </c>
      <c r="H310" s="88" t="s">
        <v>1527</v>
      </c>
      <c r="I310" s="88">
        <v>19.8</v>
      </c>
      <c r="J310" s="88">
        <v>549</v>
      </c>
      <c r="K310" s="89" t="s">
        <v>3102</v>
      </c>
      <c r="L310" s="88" t="s">
        <v>70</v>
      </c>
      <c r="M310" s="70" t="s">
        <v>41</v>
      </c>
      <c r="N310" s="88"/>
      <c r="O310" s="70" t="s">
        <v>86</v>
      </c>
      <c r="P310" s="56"/>
      <c r="Q310" s="56"/>
      <c r="R310" s="56"/>
      <c r="S310" s="56"/>
      <c r="T310" s="56"/>
      <c r="U310" s="56"/>
      <c r="V310" s="56"/>
      <c r="W310" s="56"/>
      <c r="X310" s="56"/>
      <c r="Y310" s="56"/>
    </row>
    <row r="311" ht="15" hidden="1" spans="1:25">
      <c r="A311" s="5">
        <v>420</v>
      </c>
      <c r="B311" s="17" t="s">
        <v>2814</v>
      </c>
      <c r="C311" s="69" t="s">
        <v>2815</v>
      </c>
      <c r="D311" s="18" t="s">
        <v>2816</v>
      </c>
      <c r="E311" s="17" t="s">
        <v>2817</v>
      </c>
      <c r="F311" s="17">
        <v>1</v>
      </c>
      <c r="G311" s="18" t="s">
        <v>2163</v>
      </c>
      <c r="H311" s="17" t="s">
        <v>2818</v>
      </c>
      <c r="I311" s="17">
        <v>26</v>
      </c>
      <c r="J311" s="17">
        <v>587</v>
      </c>
      <c r="K311" s="18" t="s">
        <v>1253</v>
      </c>
      <c r="L311" s="18" t="s">
        <v>70</v>
      </c>
      <c r="M311" s="69" t="s">
        <v>41</v>
      </c>
      <c r="N311" s="17"/>
      <c r="O311" s="69" t="s">
        <v>86</v>
      </c>
      <c r="P311" s="83">
        <v>2.23</v>
      </c>
      <c r="Q311" s="83"/>
      <c r="R311" s="83"/>
      <c r="S311" s="109" t="s">
        <v>241</v>
      </c>
      <c r="T311" s="109">
        <v>13.5</v>
      </c>
      <c r="U311" s="48"/>
      <c r="V311" s="48"/>
      <c r="W311" s="83"/>
      <c r="X311" s="83"/>
      <c r="Y311" s="83"/>
    </row>
    <row r="312" ht="15" hidden="1" spans="1:25">
      <c r="A312" s="83">
        <v>541</v>
      </c>
      <c r="B312" s="17" t="s">
        <v>3534</v>
      </c>
      <c r="C312" s="80" t="s">
        <v>3535</v>
      </c>
      <c r="D312" s="18" t="s">
        <v>3536</v>
      </c>
      <c r="E312" s="17" t="s">
        <v>3537</v>
      </c>
      <c r="F312" s="17">
        <v>3</v>
      </c>
      <c r="G312" s="18" t="s">
        <v>3538</v>
      </c>
      <c r="H312" s="17" t="s">
        <v>3539</v>
      </c>
      <c r="I312" s="17">
        <v>6</v>
      </c>
      <c r="J312" s="17">
        <v>104533</v>
      </c>
      <c r="K312" s="18" t="s">
        <v>270</v>
      </c>
      <c r="L312" s="18" t="s">
        <v>70</v>
      </c>
      <c r="M312" s="7" t="s">
        <v>41</v>
      </c>
      <c r="N312" s="17"/>
      <c r="O312" s="69" t="s">
        <v>86</v>
      </c>
      <c r="P312" s="76"/>
      <c r="Q312" s="76"/>
      <c r="R312" s="76"/>
      <c r="S312" s="77" t="s">
        <v>112</v>
      </c>
      <c r="T312" s="77">
        <v>3.95</v>
      </c>
      <c r="U312" s="77"/>
      <c r="V312" s="77"/>
      <c r="W312" s="76"/>
      <c r="X312" s="76"/>
      <c r="Y312" s="76"/>
    </row>
    <row r="313" ht="15" hidden="1" spans="1:25">
      <c r="A313" s="5">
        <v>450</v>
      </c>
      <c r="B313" s="15" t="s">
        <v>2985</v>
      </c>
      <c r="C313" s="69" t="s">
        <v>2986</v>
      </c>
      <c r="D313" s="18" t="s">
        <v>1573</v>
      </c>
      <c r="E313" s="15" t="s">
        <v>2987</v>
      </c>
      <c r="F313" s="17">
        <v>5</v>
      </c>
      <c r="G313" s="87" t="s">
        <v>2988</v>
      </c>
      <c r="H313" s="17" t="s">
        <v>1576</v>
      </c>
      <c r="I313" s="17">
        <v>15</v>
      </c>
      <c r="J313" s="17">
        <v>539</v>
      </c>
      <c r="K313" s="18" t="s">
        <v>354</v>
      </c>
      <c r="L313" s="18" t="s">
        <v>70</v>
      </c>
      <c r="M313" s="69" t="s">
        <v>41</v>
      </c>
      <c r="N313" s="17" t="s">
        <v>2989</v>
      </c>
      <c r="O313" s="80" t="s">
        <v>2990</v>
      </c>
      <c r="P313" s="83">
        <v>2.23</v>
      </c>
      <c r="Q313" s="76"/>
      <c r="R313" s="76"/>
      <c r="S313" s="109" t="s">
        <v>263</v>
      </c>
      <c r="T313" s="109">
        <v>27.66</v>
      </c>
      <c r="U313" s="76"/>
      <c r="V313" s="76"/>
      <c r="W313" s="76"/>
      <c r="X313" s="76"/>
      <c r="Y313" s="76"/>
    </row>
    <row r="314" ht="15" hidden="1" spans="1:25">
      <c r="A314" s="33">
        <v>516</v>
      </c>
      <c r="B314" s="88" t="s">
        <v>3376</v>
      </c>
      <c r="C314" s="70" t="s">
        <v>3377</v>
      </c>
      <c r="D314" s="89" t="s">
        <v>3378</v>
      </c>
      <c r="E314" s="88" t="s">
        <v>3379</v>
      </c>
      <c r="F314" s="88">
        <v>2</v>
      </c>
      <c r="G314" s="88" t="s">
        <v>3380</v>
      </c>
      <c r="H314" s="88" t="s">
        <v>3381</v>
      </c>
      <c r="I314" s="88">
        <v>0</v>
      </c>
      <c r="J314" s="88">
        <v>102565</v>
      </c>
      <c r="K314" s="89" t="s">
        <v>3369</v>
      </c>
      <c r="L314" s="88" t="s">
        <v>40</v>
      </c>
      <c r="M314" s="102" t="s">
        <v>41</v>
      </c>
      <c r="N314" s="70"/>
      <c r="O314" s="70" t="s">
        <v>86</v>
      </c>
      <c r="P314" s="31"/>
      <c r="Q314" s="31"/>
      <c r="R314" s="31"/>
      <c r="S314" s="31"/>
      <c r="T314" s="31"/>
      <c r="U314" s="31"/>
      <c r="V314" s="31"/>
      <c r="W314" s="31"/>
      <c r="X314" s="31"/>
      <c r="Y314" s="31"/>
    </row>
    <row r="315" ht="15" hidden="1" spans="1:25">
      <c r="A315" s="1">
        <v>485</v>
      </c>
      <c r="B315" s="88" t="s">
        <v>3193</v>
      </c>
      <c r="C315" s="91" t="s">
        <v>3194</v>
      </c>
      <c r="D315" s="89" t="s">
        <v>3195</v>
      </c>
      <c r="E315" s="88" t="s">
        <v>3196</v>
      </c>
      <c r="F315" s="88">
        <v>1</v>
      </c>
      <c r="G315" s="88" t="s">
        <v>1045</v>
      </c>
      <c r="H315" s="88" t="s">
        <v>3197</v>
      </c>
      <c r="I315" s="88">
        <v>29.5</v>
      </c>
      <c r="J315" s="88">
        <v>710</v>
      </c>
      <c r="K315" s="89" t="s">
        <v>906</v>
      </c>
      <c r="L315" s="88" t="s">
        <v>70</v>
      </c>
      <c r="M315" s="102" t="s">
        <v>41</v>
      </c>
      <c r="N315" s="88"/>
      <c r="O315" s="102" t="s">
        <v>86</v>
      </c>
      <c r="P315" s="56"/>
      <c r="Q315" s="56"/>
      <c r="R315" s="56"/>
      <c r="S315" s="56"/>
      <c r="T315" s="56"/>
      <c r="U315" s="56"/>
      <c r="V315" s="56"/>
      <c r="W315" s="56"/>
      <c r="X315" s="56"/>
      <c r="Y315" s="56"/>
    </row>
    <row r="316" ht="15" hidden="1" spans="1:25">
      <c r="A316" s="36">
        <v>543</v>
      </c>
      <c r="B316" s="27" t="s">
        <v>3543</v>
      </c>
      <c r="C316" s="96" t="s">
        <v>3544</v>
      </c>
      <c r="D316" s="26" t="s">
        <v>3545</v>
      </c>
      <c r="E316" s="27" t="s">
        <v>3546</v>
      </c>
      <c r="F316" s="27">
        <v>1</v>
      </c>
      <c r="G316" s="97" t="s">
        <v>3547</v>
      </c>
      <c r="H316" s="26" t="s">
        <v>3548</v>
      </c>
      <c r="I316" s="27">
        <v>40</v>
      </c>
      <c r="J316" s="27">
        <v>102934</v>
      </c>
      <c r="K316" s="26" t="s">
        <v>3549</v>
      </c>
      <c r="L316" s="26" t="s">
        <v>70</v>
      </c>
      <c r="M316" s="22" t="s">
        <v>41</v>
      </c>
      <c r="N316" s="27">
        <v>176511</v>
      </c>
      <c r="O316" s="70" t="s">
        <v>3526</v>
      </c>
      <c r="P316" s="72"/>
      <c r="Q316" s="72"/>
      <c r="R316" s="72"/>
      <c r="S316" s="111"/>
      <c r="T316" s="111"/>
      <c r="U316" s="112"/>
      <c r="V316" s="111"/>
      <c r="W316" s="72"/>
      <c r="X316" s="72"/>
      <c r="Y316" s="72"/>
    </row>
    <row r="317" ht="15" hidden="1" spans="1:25">
      <c r="A317" s="5">
        <v>407</v>
      </c>
      <c r="B317" s="17" t="s">
        <v>2739</v>
      </c>
      <c r="C317" s="98" t="s">
        <v>2740</v>
      </c>
      <c r="D317" s="16" t="s">
        <v>2741</v>
      </c>
      <c r="E317" s="17" t="s">
        <v>2742</v>
      </c>
      <c r="F317" s="17">
        <v>1</v>
      </c>
      <c r="G317" s="99" t="s">
        <v>2743</v>
      </c>
      <c r="H317" s="17" t="s">
        <v>2744</v>
      </c>
      <c r="I317" s="17">
        <v>49.9</v>
      </c>
      <c r="J317" s="17">
        <v>105267</v>
      </c>
      <c r="K317" s="16" t="s">
        <v>2731</v>
      </c>
      <c r="L317" s="18" t="s">
        <v>70</v>
      </c>
      <c r="M317" s="7" t="s">
        <v>41</v>
      </c>
      <c r="N317" s="69"/>
      <c r="O317" s="69" t="s">
        <v>2745</v>
      </c>
      <c r="P317" s="83">
        <v>2.23</v>
      </c>
      <c r="Q317" s="83"/>
      <c r="R317" s="83"/>
      <c r="S317" s="109" t="s">
        <v>241</v>
      </c>
      <c r="T317" s="109">
        <v>42.66</v>
      </c>
      <c r="U317" s="48"/>
      <c r="V317" s="76"/>
      <c r="W317" s="76"/>
      <c r="X317" s="76"/>
      <c r="Y317" s="76"/>
    </row>
    <row r="318" ht="15" hidden="1" spans="1:25">
      <c r="A318" s="33">
        <v>525</v>
      </c>
      <c r="B318" s="88" t="s">
        <v>3433</v>
      </c>
      <c r="C318" s="96" t="s">
        <v>3434</v>
      </c>
      <c r="D318" s="89" t="s">
        <v>3435</v>
      </c>
      <c r="E318" s="88" t="s">
        <v>3436</v>
      </c>
      <c r="F318" s="88">
        <v>1</v>
      </c>
      <c r="G318" s="100" t="s">
        <v>3437</v>
      </c>
      <c r="H318" s="88" t="s">
        <v>3438</v>
      </c>
      <c r="I318" s="88">
        <v>298</v>
      </c>
      <c r="J318" s="88">
        <v>572</v>
      </c>
      <c r="K318" s="89" t="s">
        <v>176</v>
      </c>
      <c r="L318" s="88" t="s">
        <v>40</v>
      </c>
      <c r="M318" s="102" t="s">
        <v>41</v>
      </c>
      <c r="N318" s="91"/>
      <c r="O318" s="91" t="s">
        <v>86</v>
      </c>
      <c r="P318" s="56"/>
      <c r="Q318" s="56"/>
      <c r="R318" s="56"/>
      <c r="S318" s="56"/>
      <c r="T318" s="56"/>
      <c r="U318" s="56"/>
      <c r="V318" s="56"/>
      <c r="W318" s="56"/>
      <c r="X318" s="56"/>
      <c r="Y318" s="56"/>
    </row>
    <row r="319" ht="15" hidden="1" spans="1:25">
      <c r="A319" s="33">
        <v>524</v>
      </c>
      <c r="B319" s="88" t="s">
        <v>3427</v>
      </c>
      <c r="C319" s="96" t="s">
        <v>3428</v>
      </c>
      <c r="D319" s="89" t="s">
        <v>3429</v>
      </c>
      <c r="E319" s="88" t="s">
        <v>3430</v>
      </c>
      <c r="F319" s="88">
        <v>1</v>
      </c>
      <c r="G319" s="100" t="s">
        <v>3431</v>
      </c>
      <c r="H319" s="88" t="s">
        <v>3432</v>
      </c>
      <c r="I319" s="88">
        <v>30</v>
      </c>
      <c r="J319" s="88">
        <v>113023</v>
      </c>
      <c r="K319" s="89" t="s">
        <v>847</v>
      </c>
      <c r="L319" s="88" t="s">
        <v>70</v>
      </c>
      <c r="M319" s="102" t="s">
        <v>41</v>
      </c>
      <c r="N319" s="91"/>
      <c r="O319" s="91" t="s">
        <v>86</v>
      </c>
      <c r="P319" s="56"/>
      <c r="Q319" s="56"/>
      <c r="R319" s="56"/>
      <c r="S319" s="56"/>
      <c r="T319" s="56"/>
      <c r="U319" s="56"/>
      <c r="V319" s="56"/>
      <c r="W319" s="56"/>
      <c r="X319" s="56"/>
      <c r="Y319" s="56"/>
    </row>
    <row r="320" ht="15" hidden="1" spans="1:25">
      <c r="A320" s="83">
        <v>539</v>
      </c>
      <c r="B320" s="17" t="s">
        <v>3522</v>
      </c>
      <c r="C320" s="101" t="s">
        <v>3523</v>
      </c>
      <c r="D320" s="18" t="s">
        <v>3524</v>
      </c>
      <c r="E320" s="17" t="s">
        <v>3045</v>
      </c>
      <c r="F320" s="17">
        <v>2</v>
      </c>
      <c r="G320" s="99" t="s">
        <v>3513</v>
      </c>
      <c r="H320" s="17" t="s">
        <v>3525</v>
      </c>
      <c r="I320" s="17">
        <v>6</v>
      </c>
      <c r="J320" s="17">
        <v>726</v>
      </c>
      <c r="K320" s="18" t="s">
        <v>1280</v>
      </c>
      <c r="L320" s="18" t="s">
        <v>70</v>
      </c>
      <c r="M320" s="7" t="s">
        <v>41</v>
      </c>
      <c r="N320" s="17">
        <v>9635</v>
      </c>
      <c r="O320" s="69" t="s">
        <v>3526</v>
      </c>
      <c r="P320" s="76"/>
      <c r="Q320" s="76"/>
      <c r="R320" s="76"/>
      <c r="S320" s="77" t="s">
        <v>112</v>
      </c>
      <c r="T320" s="77">
        <v>3.7</v>
      </c>
      <c r="U320" s="77"/>
      <c r="V320" s="77"/>
      <c r="W320" s="76"/>
      <c r="X320" s="76"/>
      <c r="Y320" s="76"/>
    </row>
    <row r="321" ht="15" hidden="1" spans="1:25">
      <c r="A321" s="5">
        <v>409</v>
      </c>
      <c r="B321" s="17" t="s">
        <v>2753</v>
      </c>
      <c r="C321" s="98" t="s">
        <v>2754</v>
      </c>
      <c r="D321" s="16" t="s">
        <v>2755</v>
      </c>
      <c r="E321" s="16" t="s">
        <v>2756</v>
      </c>
      <c r="F321" s="16">
        <v>5</v>
      </c>
      <c r="G321" s="113" t="s">
        <v>2757</v>
      </c>
      <c r="H321" s="16" t="s">
        <v>2758</v>
      </c>
      <c r="I321" s="16">
        <v>6</v>
      </c>
      <c r="J321" s="16">
        <v>746</v>
      </c>
      <c r="K321" s="18" t="s">
        <v>239</v>
      </c>
      <c r="L321" s="18" t="s">
        <v>70</v>
      </c>
      <c r="M321" s="7" t="s">
        <v>41</v>
      </c>
      <c r="N321" s="69"/>
      <c r="O321" s="69" t="s">
        <v>86</v>
      </c>
      <c r="P321" s="83">
        <v>2.23</v>
      </c>
      <c r="Q321" s="83"/>
      <c r="R321" s="83"/>
      <c r="S321" s="109" t="s">
        <v>87</v>
      </c>
      <c r="T321" s="109">
        <v>3.2</v>
      </c>
      <c r="U321" s="76"/>
      <c r="V321" s="76"/>
      <c r="W321" s="76"/>
      <c r="X321" s="76"/>
      <c r="Y321" s="76"/>
    </row>
    <row r="322" ht="15" hidden="1" spans="1:25">
      <c r="A322" s="5">
        <v>512</v>
      </c>
      <c r="B322" s="15" t="s">
        <v>3349</v>
      </c>
      <c r="C322" s="101" t="s">
        <v>3350</v>
      </c>
      <c r="D322" s="87" t="s">
        <v>3351</v>
      </c>
      <c r="E322" s="18" t="s">
        <v>1366</v>
      </c>
      <c r="F322" s="18">
        <v>1</v>
      </c>
      <c r="G322" s="99" t="s">
        <v>3352</v>
      </c>
      <c r="H322" s="15" t="s">
        <v>3353</v>
      </c>
      <c r="I322" s="17">
        <v>24</v>
      </c>
      <c r="J322" s="17">
        <v>743</v>
      </c>
      <c r="K322" s="18" t="s">
        <v>1104</v>
      </c>
      <c r="L322" s="87" t="s">
        <v>70</v>
      </c>
      <c r="M322" s="7" t="s">
        <v>41</v>
      </c>
      <c r="N322" s="17"/>
      <c r="O322" s="80" t="s">
        <v>3354</v>
      </c>
      <c r="P322" s="83">
        <v>2.24</v>
      </c>
      <c r="Q322" s="76"/>
      <c r="R322" s="76"/>
      <c r="S322" s="77" t="s">
        <v>3355</v>
      </c>
      <c r="T322" s="77">
        <v>16.72</v>
      </c>
      <c r="U322" s="107"/>
      <c r="V322" s="76"/>
      <c r="W322" s="76"/>
      <c r="X322" s="76"/>
      <c r="Y322" s="76"/>
    </row>
    <row r="323" ht="15" hidden="1" spans="1:25">
      <c r="A323" s="5">
        <v>528</v>
      </c>
      <c r="B323" s="17" t="s">
        <v>3453</v>
      </c>
      <c r="C323" s="80" t="s">
        <v>3454</v>
      </c>
      <c r="D323" s="18" t="s">
        <v>3455</v>
      </c>
      <c r="E323" s="18" t="s">
        <v>3456</v>
      </c>
      <c r="F323" s="18">
        <v>1</v>
      </c>
      <c r="G323" s="99" t="s">
        <v>3457</v>
      </c>
      <c r="H323" s="18" t="s">
        <v>3458</v>
      </c>
      <c r="I323" s="17">
        <v>15</v>
      </c>
      <c r="J323" s="17">
        <v>103199</v>
      </c>
      <c r="K323" s="18" t="s">
        <v>1853</v>
      </c>
      <c r="L323" s="18" t="s">
        <v>70</v>
      </c>
      <c r="M323" s="7" t="s">
        <v>41</v>
      </c>
      <c r="N323" s="17"/>
      <c r="O323" s="80" t="s">
        <v>86</v>
      </c>
      <c r="P323" s="83">
        <v>2.25</v>
      </c>
      <c r="Q323" s="76"/>
      <c r="R323" s="76"/>
      <c r="S323" s="110" t="s">
        <v>43</v>
      </c>
      <c r="T323" s="110"/>
      <c r="U323" s="108" t="s">
        <v>3459</v>
      </c>
      <c r="V323" s="110">
        <v>23</v>
      </c>
      <c r="W323" s="76"/>
      <c r="X323" s="76"/>
      <c r="Y323" s="76"/>
    </row>
    <row r="324" ht="15" hidden="1" spans="1:25">
      <c r="A324" s="1">
        <v>483</v>
      </c>
      <c r="B324" s="88" t="s">
        <v>3181</v>
      </c>
      <c r="C324" s="91" t="s">
        <v>3182</v>
      </c>
      <c r="D324" s="89" t="s">
        <v>3183</v>
      </c>
      <c r="E324" s="88" t="s">
        <v>3184</v>
      </c>
      <c r="F324" s="88">
        <v>2</v>
      </c>
      <c r="G324" s="88" t="s">
        <v>3185</v>
      </c>
      <c r="H324" s="88" t="s">
        <v>3186</v>
      </c>
      <c r="I324" s="88">
        <v>25</v>
      </c>
      <c r="J324" s="88">
        <v>111219</v>
      </c>
      <c r="K324" s="89" t="s">
        <v>231</v>
      </c>
      <c r="L324" s="88" t="s">
        <v>70</v>
      </c>
      <c r="M324" s="102" t="s">
        <v>41</v>
      </c>
      <c r="N324" s="88"/>
      <c r="O324" s="102" t="s">
        <v>86</v>
      </c>
      <c r="P324" s="56"/>
      <c r="Q324" s="56"/>
      <c r="R324" s="56"/>
      <c r="S324" s="56"/>
      <c r="T324" s="56"/>
      <c r="U324" s="56"/>
      <c r="V324" s="56"/>
      <c r="W324" s="56"/>
      <c r="X324" s="56"/>
      <c r="Y324" s="56"/>
    </row>
    <row r="325" ht="15" hidden="1" spans="1:25">
      <c r="A325" s="5">
        <v>453</v>
      </c>
      <c r="B325" s="15" t="s">
        <v>3005</v>
      </c>
      <c r="C325" s="69" t="s">
        <v>3006</v>
      </c>
      <c r="D325" s="18" t="s">
        <v>3007</v>
      </c>
      <c r="E325" s="18" t="s">
        <v>3008</v>
      </c>
      <c r="F325" s="18">
        <v>10</v>
      </c>
      <c r="G325" s="18" t="s">
        <v>3009</v>
      </c>
      <c r="H325" s="17" t="s">
        <v>3010</v>
      </c>
      <c r="I325" s="17">
        <v>28</v>
      </c>
      <c r="J325" s="17">
        <v>343</v>
      </c>
      <c r="K325" s="18" t="s">
        <v>814</v>
      </c>
      <c r="L325" s="18" t="s">
        <v>40</v>
      </c>
      <c r="M325" s="69" t="s">
        <v>41</v>
      </c>
      <c r="N325" s="17"/>
      <c r="O325" s="69" t="s">
        <v>86</v>
      </c>
      <c r="P325" s="83">
        <v>2.23</v>
      </c>
      <c r="Q325" s="76"/>
      <c r="R325" s="76"/>
      <c r="S325" s="109" t="s">
        <v>169</v>
      </c>
      <c r="T325" s="109">
        <v>31</v>
      </c>
      <c r="U325" s="76"/>
      <c r="V325" s="76"/>
      <c r="W325" s="76"/>
      <c r="X325" s="76"/>
      <c r="Y325" s="76"/>
    </row>
    <row r="326" ht="15" hidden="1" spans="1:25">
      <c r="A326" s="1">
        <v>430</v>
      </c>
      <c r="B326" s="88" t="s">
        <v>2872</v>
      </c>
      <c r="C326" s="70" t="s">
        <v>2873</v>
      </c>
      <c r="D326" s="89" t="s">
        <v>2671</v>
      </c>
      <c r="E326" s="89" t="s">
        <v>2874</v>
      </c>
      <c r="F326" s="89">
        <v>2</v>
      </c>
      <c r="G326" s="114" t="s">
        <v>2875</v>
      </c>
      <c r="H326" s="88" t="s">
        <v>2876</v>
      </c>
      <c r="I326" s="88">
        <v>40</v>
      </c>
      <c r="J326" s="88">
        <v>387</v>
      </c>
      <c r="K326" s="89" t="s">
        <v>1002</v>
      </c>
      <c r="L326" s="88" t="s">
        <v>70</v>
      </c>
      <c r="M326" s="70" t="s">
        <v>41</v>
      </c>
      <c r="N326" s="88"/>
      <c r="O326" s="70" t="s">
        <v>86</v>
      </c>
      <c r="P326" s="56"/>
      <c r="Q326" s="56"/>
      <c r="R326" s="56"/>
      <c r="S326" s="56"/>
      <c r="T326" s="56"/>
      <c r="U326" s="56"/>
      <c r="V326" s="56"/>
      <c r="W326" s="56"/>
      <c r="X326" s="56"/>
      <c r="Y326" s="56"/>
    </row>
    <row r="327" ht="15" hidden="1" spans="1:25">
      <c r="A327" s="5">
        <v>435</v>
      </c>
      <c r="B327" s="17" t="s">
        <v>2899</v>
      </c>
      <c r="C327" s="69" t="s">
        <v>2900</v>
      </c>
      <c r="D327" s="18" t="s">
        <v>2901</v>
      </c>
      <c r="E327" s="17" t="s">
        <v>2902</v>
      </c>
      <c r="F327" s="17">
        <v>1</v>
      </c>
      <c r="G327" s="18" t="s">
        <v>2903</v>
      </c>
      <c r="H327" s="17" t="s">
        <v>2904</v>
      </c>
      <c r="I327" s="17">
        <v>18</v>
      </c>
      <c r="J327" s="17">
        <v>399</v>
      </c>
      <c r="K327" s="18" t="s">
        <v>1329</v>
      </c>
      <c r="L327" s="18" t="s">
        <v>70</v>
      </c>
      <c r="M327" s="69" t="s">
        <v>41</v>
      </c>
      <c r="N327" s="17"/>
      <c r="O327" s="69" t="s">
        <v>86</v>
      </c>
      <c r="P327" s="83">
        <v>2.23</v>
      </c>
      <c r="Q327" s="76"/>
      <c r="R327" s="76"/>
      <c r="S327" s="109" t="s">
        <v>263</v>
      </c>
      <c r="T327" s="109">
        <v>12.8</v>
      </c>
      <c r="U327" s="76"/>
      <c r="V327" s="76"/>
      <c r="W327" s="76"/>
      <c r="X327" s="76"/>
      <c r="Y327" s="76"/>
    </row>
    <row r="328" ht="15" hidden="1" spans="1:25">
      <c r="A328" s="5">
        <v>443</v>
      </c>
      <c r="B328" s="15" t="s">
        <v>2947</v>
      </c>
      <c r="C328" s="69" t="s">
        <v>2948</v>
      </c>
      <c r="D328" s="18" t="s">
        <v>2949</v>
      </c>
      <c r="E328" s="15" t="s">
        <v>2950</v>
      </c>
      <c r="F328" s="17">
        <v>1</v>
      </c>
      <c r="G328" s="18" t="s">
        <v>2197</v>
      </c>
      <c r="H328" s="17" t="s">
        <v>2951</v>
      </c>
      <c r="I328" s="17">
        <v>0</v>
      </c>
      <c r="J328" s="17">
        <v>737</v>
      </c>
      <c r="K328" s="18" t="s">
        <v>2883</v>
      </c>
      <c r="L328" s="18" t="s">
        <v>70</v>
      </c>
      <c r="M328" s="69" t="s">
        <v>41</v>
      </c>
      <c r="N328" s="17"/>
      <c r="O328" s="80" t="s">
        <v>2952</v>
      </c>
      <c r="P328" s="83">
        <v>2.23</v>
      </c>
      <c r="Q328" s="76"/>
      <c r="R328" s="76"/>
      <c r="S328" s="109" t="s">
        <v>263</v>
      </c>
      <c r="T328" s="109">
        <v>11.5</v>
      </c>
      <c r="U328" s="76"/>
      <c r="V328" s="76"/>
      <c r="W328" s="76"/>
      <c r="X328" s="76"/>
      <c r="Y328" s="76"/>
    </row>
    <row r="329" ht="15" hidden="1" spans="1:25">
      <c r="A329" s="5">
        <v>446</v>
      </c>
      <c r="B329" s="15" t="s">
        <v>2964</v>
      </c>
      <c r="C329" s="69" t="s">
        <v>2965</v>
      </c>
      <c r="D329" s="18" t="s">
        <v>2107</v>
      </c>
      <c r="E329" s="17" t="s">
        <v>2966</v>
      </c>
      <c r="F329" s="17">
        <v>2</v>
      </c>
      <c r="G329" s="18" t="s">
        <v>2967</v>
      </c>
      <c r="H329" s="17" t="s">
        <v>2968</v>
      </c>
      <c r="I329" s="17">
        <v>29</v>
      </c>
      <c r="J329" s="17">
        <v>113298</v>
      </c>
      <c r="K329" s="18" t="s">
        <v>168</v>
      </c>
      <c r="L329" s="18" t="s">
        <v>70</v>
      </c>
      <c r="M329" s="69" t="s">
        <v>41</v>
      </c>
      <c r="N329" s="17">
        <v>132579</v>
      </c>
      <c r="O329" s="80" t="s">
        <v>1876</v>
      </c>
      <c r="P329" s="83">
        <v>2.23</v>
      </c>
      <c r="Q329" s="76"/>
      <c r="R329" s="76"/>
      <c r="S329" s="109" t="s">
        <v>169</v>
      </c>
      <c r="T329" s="109">
        <v>9.9</v>
      </c>
      <c r="U329" s="76"/>
      <c r="V329" s="76"/>
      <c r="W329" s="76"/>
      <c r="X329" s="76"/>
      <c r="Y329" s="76"/>
    </row>
    <row r="330" ht="15" hidden="1" spans="1:25">
      <c r="A330" s="5">
        <v>445</v>
      </c>
      <c r="B330" s="15" t="s">
        <v>2958</v>
      </c>
      <c r="C330" s="69" t="s">
        <v>2959</v>
      </c>
      <c r="D330" s="18" t="s">
        <v>2960</v>
      </c>
      <c r="E330" s="15" t="s">
        <v>2961</v>
      </c>
      <c r="F330" s="17">
        <v>1</v>
      </c>
      <c r="G330" s="18" t="s">
        <v>2962</v>
      </c>
      <c r="H330" s="17" t="s">
        <v>2963</v>
      </c>
      <c r="I330" s="17">
        <v>34</v>
      </c>
      <c r="J330" s="17">
        <v>106569</v>
      </c>
      <c r="K330" s="18" t="s">
        <v>1323</v>
      </c>
      <c r="L330" s="18" t="s">
        <v>70</v>
      </c>
      <c r="M330" s="69" t="s">
        <v>41</v>
      </c>
      <c r="N330" s="17"/>
      <c r="O330" s="69" t="s">
        <v>86</v>
      </c>
      <c r="P330" s="83">
        <v>2.23</v>
      </c>
      <c r="Q330" s="76"/>
      <c r="R330" s="76"/>
      <c r="S330" s="109" t="s">
        <v>61</v>
      </c>
      <c r="T330" s="109">
        <v>17.4</v>
      </c>
      <c r="U330" s="76"/>
      <c r="V330" s="76"/>
      <c r="W330" s="76"/>
      <c r="X330" s="76"/>
      <c r="Y330" s="76"/>
    </row>
    <row r="331" ht="15" hidden="1" spans="1:25">
      <c r="A331" s="5">
        <v>497</v>
      </c>
      <c r="B331" s="17" t="s">
        <v>3260</v>
      </c>
      <c r="C331" s="80" t="s">
        <v>3261</v>
      </c>
      <c r="D331" s="18" t="s">
        <v>1620</v>
      </c>
      <c r="E331" s="18" t="s">
        <v>3262</v>
      </c>
      <c r="F331" s="18">
        <v>1</v>
      </c>
      <c r="G331" s="18" t="s">
        <v>1965</v>
      </c>
      <c r="H331" s="18" t="s">
        <v>1622</v>
      </c>
      <c r="I331" s="18">
        <v>18</v>
      </c>
      <c r="J331" s="18">
        <v>748</v>
      </c>
      <c r="K331" s="18" t="s">
        <v>3263</v>
      </c>
      <c r="L331" s="18" t="s">
        <v>70</v>
      </c>
      <c r="M331" s="7" t="s">
        <v>41</v>
      </c>
      <c r="N331" s="17"/>
      <c r="O331" s="7" t="s">
        <v>86</v>
      </c>
      <c r="P331" s="83">
        <v>2.23</v>
      </c>
      <c r="Q331" s="76"/>
      <c r="R331" s="76"/>
      <c r="S331" s="84" t="s">
        <v>87</v>
      </c>
      <c r="T331" s="84">
        <v>12.8</v>
      </c>
      <c r="U331" s="77"/>
      <c r="V331" s="77"/>
      <c r="W331" s="76"/>
      <c r="X331" s="76"/>
      <c r="Y331" s="76"/>
    </row>
    <row r="332" ht="22.5" hidden="1" spans="1:25">
      <c r="A332" s="1">
        <v>378</v>
      </c>
      <c r="B332" s="13" t="s">
        <v>2547</v>
      </c>
      <c r="C332" s="2" t="s">
        <v>2548</v>
      </c>
      <c r="D332" s="12" t="s">
        <v>2549</v>
      </c>
      <c r="E332" s="13" t="s">
        <v>2550</v>
      </c>
      <c r="F332" s="13">
        <v>1</v>
      </c>
      <c r="G332" s="14" t="s">
        <v>2218</v>
      </c>
      <c r="H332" s="13" t="s">
        <v>2551</v>
      </c>
      <c r="I332" s="13">
        <v>10</v>
      </c>
      <c r="J332" s="13">
        <v>105751</v>
      </c>
      <c r="K332" s="12" t="s">
        <v>744</v>
      </c>
      <c r="L332" s="14" t="s">
        <v>70</v>
      </c>
      <c r="M332" s="3" t="s">
        <v>41</v>
      </c>
      <c r="N332" s="13"/>
      <c r="O332" s="3" t="s">
        <v>2552</v>
      </c>
      <c r="P332" s="31">
        <v>2.3</v>
      </c>
      <c r="Q332" s="31"/>
      <c r="R332" s="56"/>
      <c r="S332" s="61" t="s">
        <v>263</v>
      </c>
      <c r="T332" s="61" t="s">
        <v>2553</v>
      </c>
      <c r="U332" s="31"/>
      <c r="V332" s="31"/>
      <c r="W332" s="31">
        <v>26.5</v>
      </c>
      <c r="X332" s="56"/>
      <c r="Y332" s="56"/>
    </row>
    <row r="333" ht="15" hidden="1" spans="1:25">
      <c r="A333" s="83">
        <v>550</v>
      </c>
      <c r="B333" s="17" t="s">
        <v>3586</v>
      </c>
      <c r="C333" s="80" t="s">
        <v>3587</v>
      </c>
      <c r="D333" s="18" t="s">
        <v>3588</v>
      </c>
      <c r="E333" s="17" t="s">
        <v>3589</v>
      </c>
      <c r="F333" s="17">
        <v>1</v>
      </c>
      <c r="G333" s="18" t="s">
        <v>3590</v>
      </c>
      <c r="H333" s="17" t="s">
        <v>3591</v>
      </c>
      <c r="I333" s="17">
        <v>27</v>
      </c>
      <c r="J333" s="17">
        <v>339</v>
      </c>
      <c r="K333" s="18" t="s">
        <v>1143</v>
      </c>
      <c r="L333" s="18" t="s">
        <v>70</v>
      </c>
      <c r="M333" s="7" t="s">
        <v>41</v>
      </c>
      <c r="N333" s="17"/>
      <c r="O333" s="69" t="s">
        <v>86</v>
      </c>
      <c r="P333" s="76"/>
      <c r="Q333" s="76"/>
      <c r="R333" s="76"/>
      <c r="S333" s="77" t="s">
        <v>43</v>
      </c>
      <c r="T333" s="77"/>
      <c r="U333" s="77" t="s">
        <v>3592</v>
      </c>
      <c r="V333" s="77">
        <v>47</v>
      </c>
      <c r="W333" s="76"/>
      <c r="X333" s="76"/>
      <c r="Y333" s="76"/>
    </row>
    <row r="334" ht="22.5" hidden="1" spans="1:25">
      <c r="A334" s="5">
        <v>506</v>
      </c>
      <c r="B334" s="17" t="s">
        <v>3313</v>
      </c>
      <c r="C334" s="69" t="s">
        <v>3314</v>
      </c>
      <c r="D334" s="18" t="s">
        <v>3315</v>
      </c>
      <c r="E334" s="17" t="s">
        <v>3304</v>
      </c>
      <c r="F334" s="17">
        <v>2</v>
      </c>
      <c r="G334" s="18" t="s">
        <v>3316</v>
      </c>
      <c r="H334" s="17" t="s">
        <v>3317</v>
      </c>
      <c r="I334" s="17">
        <v>68</v>
      </c>
      <c r="J334" s="17">
        <v>387</v>
      </c>
      <c r="K334" s="18" t="s">
        <v>1002</v>
      </c>
      <c r="L334" s="18" t="s">
        <v>70</v>
      </c>
      <c r="M334" s="7" t="s">
        <v>41</v>
      </c>
      <c r="N334" s="17"/>
      <c r="O334" s="7" t="s">
        <v>86</v>
      </c>
      <c r="P334" s="83">
        <v>2.25</v>
      </c>
      <c r="Q334" s="83"/>
      <c r="R334" s="83"/>
      <c r="S334" s="77" t="s">
        <v>43</v>
      </c>
      <c r="T334" s="77" t="s">
        <v>3318</v>
      </c>
      <c r="U334" s="83"/>
      <c r="V334" s="83"/>
      <c r="W334" s="83"/>
      <c r="X334" s="83"/>
      <c r="Y334" s="83"/>
    </row>
    <row r="335" ht="15" hidden="1" spans="1:25">
      <c r="A335" s="1">
        <v>391</v>
      </c>
      <c r="B335" s="11" t="s">
        <v>2635</v>
      </c>
      <c r="C335" s="13" t="s">
        <v>2636</v>
      </c>
      <c r="D335" s="57" t="s">
        <v>2637</v>
      </c>
      <c r="E335" s="57" t="s">
        <v>1553</v>
      </c>
      <c r="F335" s="13">
        <v>2</v>
      </c>
      <c r="G335" s="57" t="s">
        <v>1045</v>
      </c>
      <c r="H335" s="11" t="s">
        <v>2638</v>
      </c>
      <c r="I335" s="13">
        <v>25</v>
      </c>
      <c r="J335" s="13">
        <v>511</v>
      </c>
      <c r="K335" s="14" t="s">
        <v>1215</v>
      </c>
      <c r="L335" s="57" t="s">
        <v>40</v>
      </c>
      <c r="M335" s="3" t="s">
        <v>41</v>
      </c>
      <c r="N335" s="2"/>
      <c r="O335" s="3" t="s">
        <v>2639</v>
      </c>
      <c r="P335" s="31" t="s">
        <v>2640</v>
      </c>
      <c r="Q335" s="31"/>
      <c r="R335" s="56"/>
      <c r="S335" s="56"/>
      <c r="T335" s="31"/>
      <c r="U335" s="31"/>
      <c r="V335" s="31"/>
      <c r="W335" s="31"/>
      <c r="X335" s="56"/>
      <c r="Y335" s="56"/>
    </row>
    <row r="336" ht="15" hidden="1" spans="1:25">
      <c r="A336" s="5">
        <v>477</v>
      </c>
      <c r="B336" s="15" t="s">
        <v>3140</v>
      </c>
      <c r="C336" s="80" t="s">
        <v>3141</v>
      </c>
      <c r="D336" s="18" t="s">
        <v>3142</v>
      </c>
      <c r="E336" s="17" t="s">
        <v>3143</v>
      </c>
      <c r="F336" s="17">
        <v>1</v>
      </c>
      <c r="G336" s="99" t="s">
        <v>3144</v>
      </c>
      <c r="H336" s="17" t="s">
        <v>3145</v>
      </c>
      <c r="I336" s="17">
        <v>25</v>
      </c>
      <c r="J336" s="17">
        <v>716</v>
      </c>
      <c r="K336" s="18" t="s">
        <v>1122</v>
      </c>
      <c r="L336" s="18" t="s">
        <v>70</v>
      </c>
      <c r="M336" s="69" t="s">
        <v>41</v>
      </c>
      <c r="N336" s="17"/>
      <c r="O336" s="80" t="s">
        <v>2952</v>
      </c>
      <c r="P336" s="83">
        <v>2.23</v>
      </c>
      <c r="Q336" s="76"/>
      <c r="R336" s="76"/>
      <c r="S336" s="109" t="s">
        <v>129</v>
      </c>
      <c r="T336" s="109">
        <v>19.4</v>
      </c>
      <c r="U336" s="76"/>
      <c r="V336" s="76"/>
      <c r="W336" s="76"/>
      <c r="X336" s="76"/>
      <c r="Y336" s="76"/>
    </row>
    <row r="337" ht="15" hidden="1" spans="1:25">
      <c r="A337" s="1">
        <v>402</v>
      </c>
      <c r="B337" s="13" t="s">
        <v>2709</v>
      </c>
      <c r="C337" s="54" t="s">
        <v>2710</v>
      </c>
      <c r="D337" s="12" t="s">
        <v>2711</v>
      </c>
      <c r="E337" s="13" t="s">
        <v>413</v>
      </c>
      <c r="F337" s="13">
        <v>1</v>
      </c>
      <c r="G337" s="115" t="s">
        <v>2712</v>
      </c>
      <c r="H337" s="13" t="s">
        <v>2713</v>
      </c>
      <c r="I337" s="13">
        <v>32</v>
      </c>
      <c r="J337" s="13">
        <v>515</v>
      </c>
      <c r="K337" s="12" t="s">
        <v>2714</v>
      </c>
      <c r="L337" s="14" t="s">
        <v>40</v>
      </c>
      <c r="M337" s="3" t="s">
        <v>41</v>
      </c>
      <c r="N337" s="54">
        <v>115673</v>
      </c>
      <c r="O337" s="54" t="s">
        <v>1735</v>
      </c>
      <c r="P337" s="31">
        <v>2.7</v>
      </c>
      <c r="Q337" s="56"/>
      <c r="R337" s="56"/>
      <c r="S337" s="45" t="s">
        <v>61</v>
      </c>
      <c r="T337" s="45">
        <v>20</v>
      </c>
      <c r="U337" s="56"/>
      <c r="V337" s="56"/>
      <c r="W337" s="56"/>
      <c r="X337" s="56"/>
      <c r="Y337" s="56"/>
    </row>
    <row r="338" ht="15" hidden="1" spans="1:25">
      <c r="A338" s="5">
        <v>462</v>
      </c>
      <c r="B338" s="15" t="s">
        <v>3057</v>
      </c>
      <c r="C338" s="69" t="s">
        <v>3058</v>
      </c>
      <c r="D338" s="18" t="s">
        <v>399</v>
      </c>
      <c r="E338" s="17" t="s">
        <v>3059</v>
      </c>
      <c r="F338" s="17">
        <v>1</v>
      </c>
      <c r="G338" s="18" t="s">
        <v>3060</v>
      </c>
      <c r="H338" s="17" t="s">
        <v>3061</v>
      </c>
      <c r="I338" s="17">
        <v>0</v>
      </c>
      <c r="J338" s="17">
        <v>717</v>
      </c>
      <c r="K338" s="18" t="s">
        <v>3062</v>
      </c>
      <c r="L338" s="18" t="s">
        <v>70</v>
      </c>
      <c r="M338" s="69" t="s">
        <v>41</v>
      </c>
      <c r="N338" s="17">
        <v>134772</v>
      </c>
      <c r="O338" s="69" t="s">
        <v>3063</v>
      </c>
      <c r="P338" s="83">
        <v>2.23</v>
      </c>
      <c r="Q338" s="76"/>
      <c r="R338" s="76"/>
      <c r="S338" s="109" t="s">
        <v>1718</v>
      </c>
      <c r="T338" s="109">
        <v>22</v>
      </c>
      <c r="U338" s="48"/>
      <c r="V338" s="48"/>
      <c r="W338" s="76"/>
      <c r="X338" s="76"/>
      <c r="Y338" s="76"/>
    </row>
    <row r="339" ht="15" hidden="1" spans="1:25">
      <c r="A339" s="33">
        <v>520</v>
      </c>
      <c r="B339" s="88" t="s">
        <v>3400</v>
      </c>
      <c r="C339" s="91" t="s">
        <v>3401</v>
      </c>
      <c r="D339" s="89" t="s">
        <v>3402</v>
      </c>
      <c r="E339" s="88" t="s">
        <v>3403</v>
      </c>
      <c r="F339" s="88">
        <v>1</v>
      </c>
      <c r="G339" s="100" t="s">
        <v>3404</v>
      </c>
      <c r="H339" s="88" t="s">
        <v>3405</v>
      </c>
      <c r="I339" s="88">
        <v>39.9</v>
      </c>
      <c r="J339" s="88">
        <v>52</v>
      </c>
      <c r="K339" s="89" t="s">
        <v>3406</v>
      </c>
      <c r="L339" s="88" t="s">
        <v>70</v>
      </c>
      <c r="M339" s="102" t="s">
        <v>41</v>
      </c>
      <c r="N339" s="91"/>
      <c r="O339" s="91" t="s">
        <v>86</v>
      </c>
      <c r="P339" s="56"/>
      <c r="Q339" s="56"/>
      <c r="R339" s="56"/>
      <c r="S339" s="56"/>
      <c r="T339" s="56"/>
      <c r="U339" s="56"/>
      <c r="V339" s="56"/>
      <c r="W339" s="56"/>
      <c r="X339" s="56"/>
      <c r="Y339" s="56"/>
    </row>
    <row r="340" ht="22.5" hidden="1" spans="1:25">
      <c r="A340" s="5">
        <v>441</v>
      </c>
      <c r="B340" s="15" t="s">
        <v>2933</v>
      </c>
      <c r="C340" s="69" t="s">
        <v>2934</v>
      </c>
      <c r="D340" s="18" t="s">
        <v>2935</v>
      </c>
      <c r="E340" s="17" t="s">
        <v>2936</v>
      </c>
      <c r="F340" s="17">
        <v>2</v>
      </c>
      <c r="G340" s="99" t="s">
        <v>1336</v>
      </c>
      <c r="H340" s="17" t="s">
        <v>2937</v>
      </c>
      <c r="I340" s="17">
        <v>25</v>
      </c>
      <c r="J340" s="17">
        <v>387</v>
      </c>
      <c r="K340" s="18" t="s">
        <v>1002</v>
      </c>
      <c r="L340" s="18" t="s">
        <v>70</v>
      </c>
      <c r="M340" s="69" t="s">
        <v>41</v>
      </c>
      <c r="N340" s="17" t="s">
        <v>2938</v>
      </c>
      <c r="O340" s="80" t="s">
        <v>2939</v>
      </c>
      <c r="P340" s="83">
        <v>2.23</v>
      </c>
      <c r="Q340" s="76"/>
      <c r="R340" s="76"/>
      <c r="S340" s="106" t="s">
        <v>43</v>
      </c>
      <c r="T340" s="106" t="s">
        <v>2940</v>
      </c>
      <c r="U340" s="76"/>
      <c r="V340" s="76"/>
      <c r="W340" s="76"/>
      <c r="X340" s="76"/>
      <c r="Y340" s="76"/>
    </row>
    <row r="341" ht="22.5" hidden="1" spans="1:25">
      <c r="A341" s="5">
        <v>460</v>
      </c>
      <c r="B341" s="15" t="s">
        <v>3048</v>
      </c>
      <c r="C341" s="69" t="s">
        <v>3049</v>
      </c>
      <c r="D341" s="18" t="s">
        <v>2935</v>
      </c>
      <c r="E341" s="15" t="s">
        <v>2936</v>
      </c>
      <c r="F341" s="17">
        <v>5</v>
      </c>
      <c r="G341" s="18" t="s">
        <v>3050</v>
      </c>
      <c r="H341" s="17" t="s">
        <v>3051</v>
      </c>
      <c r="I341" s="17">
        <v>15</v>
      </c>
      <c r="J341" s="17">
        <v>343</v>
      </c>
      <c r="K341" s="18" t="s">
        <v>814</v>
      </c>
      <c r="L341" s="18" t="s">
        <v>40</v>
      </c>
      <c r="M341" s="69" t="s">
        <v>41</v>
      </c>
      <c r="N341" s="17" t="s">
        <v>2938</v>
      </c>
      <c r="O341" s="80" t="s">
        <v>2939</v>
      </c>
      <c r="P341" s="83">
        <v>2.23</v>
      </c>
      <c r="Q341" s="76"/>
      <c r="R341" s="76"/>
      <c r="S341" s="106" t="s">
        <v>43</v>
      </c>
      <c r="T341" s="106" t="s">
        <v>2940</v>
      </c>
      <c r="U341" s="76"/>
      <c r="V341" s="76"/>
      <c r="W341" s="76"/>
      <c r="X341" s="76"/>
      <c r="Y341" s="76"/>
    </row>
    <row r="342" ht="15" hidden="1" spans="1:25">
      <c r="A342" s="1">
        <v>385</v>
      </c>
      <c r="B342" s="13" t="s">
        <v>2594</v>
      </c>
      <c r="C342" s="13" t="s">
        <v>2595</v>
      </c>
      <c r="D342" s="14" t="s">
        <v>2596</v>
      </c>
      <c r="E342" s="13" t="s">
        <v>2597</v>
      </c>
      <c r="F342" s="13">
        <v>1</v>
      </c>
      <c r="G342" s="14" t="s">
        <v>2598</v>
      </c>
      <c r="H342" s="14" t="s">
        <v>2599</v>
      </c>
      <c r="I342" s="13">
        <v>27</v>
      </c>
      <c r="J342" s="13">
        <v>114622</v>
      </c>
      <c r="K342" s="14" t="s">
        <v>1163</v>
      </c>
      <c r="L342" s="14" t="s">
        <v>40</v>
      </c>
      <c r="M342" s="54" t="s">
        <v>41</v>
      </c>
      <c r="N342" s="54"/>
      <c r="O342" s="54" t="s">
        <v>86</v>
      </c>
      <c r="P342" s="31">
        <v>2.3</v>
      </c>
      <c r="Q342" s="31"/>
      <c r="R342" s="56"/>
      <c r="S342" s="45" t="s">
        <v>43</v>
      </c>
      <c r="T342" s="45">
        <v>23</v>
      </c>
      <c r="U342" s="31"/>
      <c r="V342" s="31"/>
      <c r="W342" s="31">
        <v>32.8</v>
      </c>
      <c r="X342" s="56"/>
      <c r="Y342" s="56"/>
    </row>
    <row r="343" ht="15" hidden="1" spans="1:25">
      <c r="A343" s="1">
        <v>495</v>
      </c>
      <c r="B343" s="88" t="s">
        <v>3249</v>
      </c>
      <c r="C343" s="91" t="s">
        <v>3250</v>
      </c>
      <c r="D343" s="89" t="s">
        <v>3251</v>
      </c>
      <c r="E343" s="89" t="s">
        <v>3252</v>
      </c>
      <c r="F343" s="89">
        <v>1</v>
      </c>
      <c r="G343" s="89" t="s">
        <v>2235</v>
      </c>
      <c r="H343" s="89" t="s">
        <v>3253</v>
      </c>
      <c r="I343" s="88">
        <v>25</v>
      </c>
      <c r="J343" s="88">
        <v>107829</v>
      </c>
      <c r="K343" s="89" t="s">
        <v>855</v>
      </c>
      <c r="L343" s="88" t="s">
        <v>70</v>
      </c>
      <c r="M343" s="102" t="s">
        <v>41</v>
      </c>
      <c r="N343" s="88"/>
      <c r="O343" s="102" t="s">
        <v>1190</v>
      </c>
      <c r="P343" s="56"/>
      <c r="Q343" s="56"/>
      <c r="R343" s="56"/>
      <c r="S343" s="56"/>
      <c r="T343" s="56"/>
      <c r="U343" s="56"/>
      <c r="V343" s="56"/>
      <c r="W343" s="56"/>
      <c r="X343" s="56"/>
      <c r="Y343" s="56"/>
    </row>
    <row r="344" ht="15" hidden="1" spans="1:25">
      <c r="A344" s="33">
        <v>507</v>
      </c>
      <c r="B344" s="116" t="s">
        <v>3319</v>
      </c>
      <c r="C344" s="91" t="s">
        <v>3320</v>
      </c>
      <c r="D344" s="94" t="s">
        <v>3321</v>
      </c>
      <c r="E344" s="116" t="s">
        <v>3322</v>
      </c>
      <c r="F344" s="27">
        <v>1</v>
      </c>
      <c r="G344" s="94" t="s">
        <v>3323</v>
      </c>
      <c r="H344" s="94" t="s">
        <v>3324</v>
      </c>
      <c r="I344" s="27">
        <v>15</v>
      </c>
      <c r="J344" s="27">
        <v>102935</v>
      </c>
      <c r="K344" s="26" t="s">
        <v>184</v>
      </c>
      <c r="L344" s="94" t="s">
        <v>70</v>
      </c>
      <c r="M344" s="22" t="s">
        <v>41</v>
      </c>
      <c r="N344" s="27"/>
      <c r="O344" s="22" t="s">
        <v>86</v>
      </c>
      <c r="P344" s="72"/>
      <c r="Q344" s="72"/>
      <c r="R344" s="72"/>
      <c r="S344" s="72"/>
      <c r="T344" s="72"/>
      <c r="U344" s="72"/>
      <c r="V344" s="72"/>
      <c r="W344" s="72"/>
      <c r="X344" s="72"/>
      <c r="Y344" s="72"/>
    </row>
    <row r="345" ht="15" hidden="1" spans="1:25">
      <c r="A345" s="36">
        <v>548</v>
      </c>
      <c r="B345" s="27" t="s">
        <v>3573</v>
      </c>
      <c r="C345" s="91" t="s">
        <v>3574</v>
      </c>
      <c r="D345" s="26" t="s">
        <v>3575</v>
      </c>
      <c r="E345" s="117" t="s">
        <v>3576</v>
      </c>
      <c r="F345" s="117">
        <v>1</v>
      </c>
      <c r="G345" s="118" t="s">
        <v>3577</v>
      </c>
      <c r="H345" s="119" t="s">
        <v>3578</v>
      </c>
      <c r="I345" s="27">
        <v>75</v>
      </c>
      <c r="J345" s="27">
        <v>707</v>
      </c>
      <c r="K345" s="26" t="s">
        <v>3572</v>
      </c>
      <c r="L345" s="26" t="s">
        <v>70</v>
      </c>
      <c r="M345" s="22" t="s">
        <v>41</v>
      </c>
      <c r="N345" s="27"/>
      <c r="O345" s="70" t="s">
        <v>86</v>
      </c>
      <c r="P345" s="72"/>
      <c r="Q345" s="72"/>
      <c r="R345" s="72"/>
      <c r="S345" s="111"/>
      <c r="T345" s="111"/>
      <c r="U345" s="111"/>
      <c r="V345" s="111"/>
      <c r="W345" s="72"/>
      <c r="X345" s="72"/>
      <c r="Y345" s="72"/>
    </row>
    <row r="346" ht="15" hidden="1" spans="1:25">
      <c r="A346" s="5">
        <v>475</v>
      </c>
      <c r="B346" s="15" t="s">
        <v>3131</v>
      </c>
      <c r="C346" s="80" t="s">
        <v>3132</v>
      </c>
      <c r="D346" s="18" t="s">
        <v>1781</v>
      </c>
      <c r="E346" s="15" t="s">
        <v>3133</v>
      </c>
      <c r="F346" s="17">
        <v>5</v>
      </c>
      <c r="G346" s="99" t="s">
        <v>1783</v>
      </c>
      <c r="H346" s="18" t="s">
        <v>3134</v>
      </c>
      <c r="I346" s="17">
        <v>30</v>
      </c>
      <c r="J346" s="17">
        <v>343</v>
      </c>
      <c r="K346" s="18" t="s">
        <v>814</v>
      </c>
      <c r="L346" s="18" t="s">
        <v>40</v>
      </c>
      <c r="M346" s="69" t="s">
        <v>41</v>
      </c>
      <c r="N346" s="17">
        <v>139187</v>
      </c>
      <c r="O346" s="80" t="s">
        <v>3135</v>
      </c>
      <c r="P346" s="83">
        <v>2.23</v>
      </c>
      <c r="Q346" s="76"/>
      <c r="R346" s="76"/>
      <c r="S346" s="106" t="s">
        <v>43</v>
      </c>
      <c r="T346" s="106">
        <v>14.48</v>
      </c>
      <c r="U346" s="76"/>
      <c r="V346" s="76"/>
      <c r="W346" s="76"/>
      <c r="X346" s="76"/>
      <c r="Y346" s="76"/>
    </row>
    <row r="347" ht="15" hidden="1" spans="1:25">
      <c r="A347" s="5">
        <v>479</v>
      </c>
      <c r="B347" s="17" t="s">
        <v>3152</v>
      </c>
      <c r="C347" s="80" t="s">
        <v>3153</v>
      </c>
      <c r="D347" s="18" t="s">
        <v>3154</v>
      </c>
      <c r="E347" s="17" t="s">
        <v>3155</v>
      </c>
      <c r="F347" s="17">
        <v>1</v>
      </c>
      <c r="G347" s="18" t="s">
        <v>3156</v>
      </c>
      <c r="H347" s="17" t="s">
        <v>3157</v>
      </c>
      <c r="I347" s="17">
        <v>52</v>
      </c>
      <c r="J347" s="17">
        <v>391</v>
      </c>
      <c r="K347" s="18" t="s">
        <v>3158</v>
      </c>
      <c r="L347" s="18" t="s">
        <v>70</v>
      </c>
      <c r="M347" s="7" t="s">
        <v>41</v>
      </c>
      <c r="N347" s="17"/>
      <c r="O347" s="69" t="s">
        <v>3159</v>
      </c>
      <c r="P347" s="83">
        <v>2.23</v>
      </c>
      <c r="Q347" s="76"/>
      <c r="R347" s="76"/>
      <c r="S347" s="48" t="s">
        <v>43</v>
      </c>
      <c r="T347" s="48">
        <v>39</v>
      </c>
      <c r="U347" s="76"/>
      <c r="V347" s="76"/>
      <c r="W347" s="76"/>
      <c r="X347" s="76"/>
      <c r="Y347" s="76"/>
    </row>
    <row r="348" ht="15" hidden="1" spans="1:25">
      <c r="A348" s="83">
        <v>547</v>
      </c>
      <c r="B348" s="17" t="s">
        <v>3566</v>
      </c>
      <c r="C348" s="80" t="s">
        <v>3567</v>
      </c>
      <c r="D348" s="18" t="s">
        <v>3568</v>
      </c>
      <c r="E348" s="17" t="s">
        <v>3569</v>
      </c>
      <c r="F348" s="17">
        <v>1</v>
      </c>
      <c r="G348" s="18" t="s">
        <v>3570</v>
      </c>
      <c r="H348" s="17" t="s">
        <v>3571</v>
      </c>
      <c r="I348" s="17">
        <v>95.5</v>
      </c>
      <c r="J348" s="17">
        <v>707</v>
      </c>
      <c r="K348" s="18" t="s">
        <v>3572</v>
      </c>
      <c r="L348" s="18" t="s">
        <v>70</v>
      </c>
      <c r="M348" s="7" t="s">
        <v>41</v>
      </c>
      <c r="N348" s="17"/>
      <c r="O348" s="69" t="s">
        <v>86</v>
      </c>
      <c r="P348" s="76"/>
      <c r="Q348" s="76"/>
      <c r="R348" s="76"/>
      <c r="S348" s="77" t="s">
        <v>43</v>
      </c>
      <c r="T348" s="77">
        <v>92.5</v>
      </c>
      <c r="U348" s="77"/>
      <c r="V348" s="77"/>
      <c r="W348" s="76"/>
      <c r="X348" s="76"/>
      <c r="Y348" s="76"/>
    </row>
    <row r="349" ht="15" hidden="1" spans="1:25">
      <c r="A349" s="1">
        <v>405</v>
      </c>
      <c r="B349" s="13" t="s">
        <v>2726</v>
      </c>
      <c r="C349" s="54" t="s">
        <v>2727</v>
      </c>
      <c r="D349" s="12" t="s">
        <v>2728</v>
      </c>
      <c r="E349" s="13" t="s">
        <v>2729</v>
      </c>
      <c r="F349" s="13">
        <v>2</v>
      </c>
      <c r="G349" s="115" t="s">
        <v>2617</v>
      </c>
      <c r="H349" s="120" t="s">
        <v>2730</v>
      </c>
      <c r="I349" s="13">
        <v>59</v>
      </c>
      <c r="J349" s="13">
        <v>105267</v>
      </c>
      <c r="K349" s="12" t="s">
        <v>2731</v>
      </c>
      <c r="L349" s="14" t="s">
        <v>70</v>
      </c>
      <c r="M349" s="3" t="s">
        <v>41</v>
      </c>
      <c r="N349" s="54"/>
      <c r="O349" s="3" t="s">
        <v>2732</v>
      </c>
      <c r="P349" s="31"/>
      <c r="Q349" s="31"/>
      <c r="R349" s="31"/>
      <c r="S349" s="31"/>
      <c r="T349" s="31"/>
      <c r="U349" s="56"/>
      <c r="V349" s="56"/>
      <c r="W349" s="56"/>
      <c r="X349" s="56"/>
      <c r="Y349" s="56"/>
    </row>
    <row r="350" ht="15" hidden="1" spans="1:25">
      <c r="A350" s="5">
        <v>499</v>
      </c>
      <c r="B350" s="17" t="s">
        <v>3270</v>
      </c>
      <c r="C350" s="80" t="s">
        <v>3271</v>
      </c>
      <c r="D350" s="18" t="s">
        <v>3272</v>
      </c>
      <c r="E350" s="18" t="s">
        <v>3273</v>
      </c>
      <c r="F350" s="18">
        <v>2</v>
      </c>
      <c r="G350" s="18" t="s">
        <v>1965</v>
      </c>
      <c r="H350" s="17" t="s">
        <v>3274</v>
      </c>
      <c r="I350" s="17">
        <v>0</v>
      </c>
      <c r="J350" s="17">
        <v>721</v>
      </c>
      <c r="K350" s="18" t="s">
        <v>3275</v>
      </c>
      <c r="L350" s="18" t="s">
        <v>70</v>
      </c>
      <c r="M350" s="7" t="s">
        <v>41</v>
      </c>
      <c r="N350" s="17"/>
      <c r="O350" s="7" t="s">
        <v>86</v>
      </c>
      <c r="P350" s="83">
        <v>2.23</v>
      </c>
      <c r="Q350" s="76"/>
      <c r="R350" s="76"/>
      <c r="S350" s="84" t="s">
        <v>263</v>
      </c>
      <c r="T350" s="84">
        <v>12.6</v>
      </c>
      <c r="U350" s="77"/>
      <c r="V350" s="77"/>
      <c r="W350" s="76"/>
      <c r="X350" s="76"/>
      <c r="Y350" s="76"/>
    </row>
    <row r="351" ht="15" hidden="1" spans="1:25">
      <c r="A351" s="5">
        <v>478</v>
      </c>
      <c r="B351" s="15" t="s">
        <v>3146</v>
      </c>
      <c r="C351" s="80" t="s">
        <v>3147</v>
      </c>
      <c r="D351" s="18" t="s">
        <v>3148</v>
      </c>
      <c r="E351" s="17" t="s">
        <v>3149</v>
      </c>
      <c r="F351" s="17">
        <v>2</v>
      </c>
      <c r="G351" s="99" t="s">
        <v>3150</v>
      </c>
      <c r="H351" s="17" t="s">
        <v>3151</v>
      </c>
      <c r="I351" s="17">
        <v>25</v>
      </c>
      <c r="J351" s="17">
        <v>716</v>
      </c>
      <c r="K351" s="18" t="s">
        <v>1122</v>
      </c>
      <c r="L351" s="18" t="s">
        <v>70</v>
      </c>
      <c r="M351" s="69" t="s">
        <v>41</v>
      </c>
      <c r="N351" s="17"/>
      <c r="O351" s="80" t="s">
        <v>1941</v>
      </c>
      <c r="P351" s="83">
        <v>2.23</v>
      </c>
      <c r="Q351" s="76"/>
      <c r="R351" s="76"/>
      <c r="S351" s="109" t="s">
        <v>169</v>
      </c>
      <c r="T351" s="109">
        <v>17.8</v>
      </c>
      <c r="U351" s="76"/>
      <c r="V351" s="76"/>
      <c r="W351" s="76"/>
      <c r="X351" s="76"/>
      <c r="Y351" s="76"/>
    </row>
    <row r="352" ht="15" hidden="1" spans="1:25">
      <c r="A352" s="5">
        <v>419</v>
      </c>
      <c r="B352" s="17" t="s">
        <v>2807</v>
      </c>
      <c r="C352" s="69" t="s">
        <v>2808</v>
      </c>
      <c r="D352" s="18" t="s">
        <v>2809</v>
      </c>
      <c r="E352" s="17" t="s">
        <v>2810</v>
      </c>
      <c r="F352" s="17">
        <v>1</v>
      </c>
      <c r="G352" s="99" t="s">
        <v>2811</v>
      </c>
      <c r="H352" s="17" t="s">
        <v>2812</v>
      </c>
      <c r="I352" s="17">
        <v>23</v>
      </c>
      <c r="J352" s="17">
        <v>587</v>
      </c>
      <c r="K352" s="18" t="s">
        <v>1253</v>
      </c>
      <c r="L352" s="18" t="s">
        <v>70</v>
      </c>
      <c r="M352" s="69" t="s">
        <v>41</v>
      </c>
      <c r="N352" s="17"/>
      <c r="O352" s="69" t="s">
        <v>86</v>
      </c>
      <c r="P352" s="83">
        <v>2.23</v>
      </c>
      <c r="Q352" s="83"/>
      <c r="R352" s="83"/>
      <c r="S352" s="48" t="s">
        <v>112</v>
      </c>
      <c r="T352" s="48"/>
      <c r="U352" s="126" t="s">
        <v>2813</v>
      </c>
      <c r="V352" s="48">
        <v>20</v>
      </c>
      <c r="W352" s="83"/>
      <c r="X352" s="83"/>
      <c r="Y352" s="83"/>
    </row>
    <row r="353" ht="45" hidden="1" spans="1:25">
      <c r="A353" s="1">
        <v>380</v>
      </c>
      <c r="B353" s="13" t="s">
        <v>2562</v>
      </c>
      <c r="C353" s="2" t="s">
        <v>2563</v>
      </c>
      <c r="D353" s="12" t="s">
        <v>2564</v>
      </c>
      <c r="E353" s="13" t="s">
        <v>2565</v>
      </c>
      <c r="F353" s="13">
        <v>10</v>
      </c>
      <c r="G353" s="14" t="s">
        <v>2566</v>
      </c>
      <c r="H353" s="13" t="s">
        <v>2567</v>
      </c>
      <c r="I353" s="13">
        <v>64.9</v>
      </c>
      <c r="J353" s="13">
        <v>311</v>
      </c>
      <c r="K353" s="12" t="s">
        <v>255</v>
      </c>
      <c r="L353" s="14" t="s">
        <v>40</v>
      </c>
      <c r="M353" s="3" t="s">
        <v>41</v>
      </c>
      <c r="N353" s="13">
        <v>17427</v>
      </c>
      <c r="O353" s="54" t="s">
        <v>2568</v>
      </c>
      <c r="P353" s="31">
        <v>2.3</v>
      </c>
      <c r="Q353" s="31"/>
      <c r="R353" s="56"/>
      <c r="S353" s="45" t="s">
        <v>764</v>
      </c>
      <c r="T353" s="45" t="s">
        <v>2569</v>
      </c>
      <c r="U353" s="31"/>
      <c r="V353" s="31"/>
      <c r="W353" s="31">
        <v>65</v>
      </c>
      <c r="X353" s="56"/>
      <c r="Y353" s="56"/>
    </row>
    <row r="354" ht="15" hidden="1" spans="1:25">
      <c r="A354" s="5">
        <v>410</v>
      </c>
      <c r="B354" s="17" t="s">
        <v>2759</v>
      </c>
      <c r="C354" s="69" t="s">
        <v>2760</v>
      </c>
      <c r="D354" s="16" t="s">
        <v>2761</v>
      </c>
      <c r="E354" s="16" t="s">
        <v>2756</v>
      </c>
      <c r="F354" s="16">
        <v>3</v>
      </c>
      <c r="G354" s="113" t="s">
        <v>2762</v>
      </c>
      <c r="H354" s="17" t="s">
        <v>2763</v>
      </c>
      <c r="I354" s="17">
        <v>3</v>
      </c>
      <c r="J354" s="17">
        <v>746</v>
      </c>
      <c r="K354" s="18" t="s">
        <v>239</v>
      </c>
      <c r="L354" s="18" t="s">
        <v>70</v>
      </c>
      <c r="M354" s="7" t="s">
        <v>41</v>
      </c>
      <c r="N354" s="69"/>
      <c r="O354" s="69" t="s">
        <v>86</v>
      </c>
      <c r="P354" s="83">
        <v>2.23</v>
      </c>
      <c r="Q354" s="83"/>
      <c r="R354" s="83"/>
      <c r="S354" s="109" t="s">
        <v>87</v>
      </c>
      <c r="T354" s="109">
        <v>2.65</v>
      </c>
      <c r="U354" s="76"/>
      <c r="V354" s="76"/>
      <c r="W354" s="76"/>
      <c r="X354" s="76"/>
      <c r="Y354" s="76"/>
    </row>
    <row r="355" ht="15" hidden="1" spans="1:25">
      <c r="A355" s="5">
        <v>472</v>
      </c>
      <c r="B355" s="15" t="s">
        <v>3116</v>
      </c>
      <c r="C355" s="69" t="s">
        <v>3117</v>
      </c>
      <c r="D355" s="18" t="s">
        <v>3118</v>
      </c>
      <c r="E355" s="17" t="s">
        <v>3045</v>
      </c>
      <c r="F355" s="17">
        <v>10</v>
      </c>
      <c r="G355" s="99" t="s">
        <v>3119</v>
      </c>
      <c r="H355" s="17" t="s">
        <v>3120</v>
      </c>
      <c r="I355" s="17">
        <v>15</v>
      </c>
      <c r="J355" s="17">
        <v>343</v>
      </c>
      <c r="K355" s="18" t="s">
        <v>814</v>
      </c>
      <c r="L355" s="18" t="s">
        <v>40</v>
      </c>
      <c r="M355" s="69" t="s">
        <v>41</v>
      </c>
      <c r="N355" s="17"/>
      <c r="O355" s="69" t="s">
        <v>86</v>
      </c>
      <c r="P355" s="83">
        <v>2.23</v>
      </c>
      <c r="Q355" s="76"/>
      <c r="R355" s="76"/>
      <c r="S355" s="109" t="s">
        <v>112</v>
      </c>
      <c r="T355" s="109">
        <v>9.5</v>
      </c>
      <c r="U355" s="76"/>
      <c r="V355" s="76"/>
      <c r="W355" s="76"/>
      <c r="X355" s="76"/>
      <c r="Y355" s="76"/>
    </row>
    <row r="356" ht="33.75" spans="1:25">
      <c r="A356" s="1">
        <v>387</v>
      </c>
      <c r="B356" s="13" t="s">
        <v>2606</v>
      </c>
      <c r="C356" s="13" t="s">
        <v>2607</v>
      </c>
      <c r="D356" s="14" t="s">
        <v>910</v>
      </c>
      <c r="E356" s="13" t="s">
        <v>2608</v>
      </c>
      <c r="F356" s="13">
        <v>3</v>
      </c>
      <c r="G356" s="14" t="s">
        <v>2609</v>
      </c>
      <c r="H356" s="13" t="s">
        <v>2610</v>
      </c>
      <c r="I356" s="13">
        <v>58</v>
      </c>
      <c r="J356" s="13">
        <v>114622</v>
      </c>
      <c r="K356" s="14" t="s">
        <v>1163</v>
      </c>
      <c r="L356" s="14" t="s">
        <v>40</v>
      </c>
      <c r="M356" s="54" t="s">
        <v>41</v>
      </c>
      <c r="N356" s="54">
        <v>53807</v>
      </c>
      <c r="O356" s="54" t="s">
        <v>2611</v>
      </c>
      <c r="P356" s="56"/>
      <c r="Q356" s="31"/>
      <c r="R356" s="56"/>
      <c r="S356" s="45" t="s">
        <v>2263</v>
      </c>
      <c r="T356" s="45" t="s">
        <v>2263</v>
      </c>
      <c r="U356" s="45"/>
      <c r="V356" s="45"/>
      <c r="W356" s="45"/>
      <c r="X356" s="45"/>
      <c r="Y356" s="45" t="s">
        <v>2612</v>
      </c>
    </row>
    <row r="357" ht="15" hidden="1" spans="1:25">
      <c r="A357" s="1">
        <v>388</v>
      </c>
      <c r="B357" s="13" t="s">
        <v>2613</v>
      </c>
      <c r="C357" s="13" t="s">
        <v>2614</v>
      </c>
      <c r="D357" s="14" t="s">
        <v>2615</v>
      </c>
      <c r="E357" s="13" t="s">
        <v>2616</v>
      </c>
      <c r="F357" s="13">
        <v>3</v>
      </c>
      <c r="G357" s="14" t="s">
        <v>2617</v>
      </c>
      <c r="H357" s="13" t="s">
        <v>2618</v>
      </c>
      <c r="I357" s="13">
        <v>26</v>
      </c>
      <c r="J357" s="13">
        <v>104533</v>
      </c>
      <c r="K357" s="14" t="s">
        <v>270</v>
      </c>
      <c r="L357" s="14" t="s">
        <v>70</v>
      </c>
      <c r="M357" s="54" t="s">
        <v>41</v>
      </c>
      <c r="N357" s="54">
        <v>81887</v>
      </c>
      <c r="O357" s="54" t="s">
        <v>2619</v>
      </c>
      <c r="P357" s="31">
        <v>2.3</v>
      </c>
      <c r="Q357" s="31"/>
      <c r="R357" s="56"/>
      <c r="S357" s="45" t="s">
        <v>43</v>
      </c>
      <c r="T357" s="45">
        <v>20.3</v>
      </c>
      <c r="U357" s="31"/>
      <c r="V357" s="31"/>
      <c r="W357" s="31">
        <v>29</v>
      </c>
      <c r="X357" s="56"/>
      <c r="Y357" s="56"/>
    </row>
    <row r="358" ht="15" hidden="1" spans="1:25">
      <c r="A358" s="5">
        <v>434</v>
      </c>
      <c r="B358" s="17" t="s">
        <v>2893</v>
      </c>
      <c r="C358" s="69" t="s">
        <v>2894</v>
      </c>
      <c r="D358" s="18" t="s">
        <v>2895</v>
      </c>
      <c r="E358" s="17" t="s">
        <v>2896</v>
      </c>
      <c r="F358" s="17">
        <v>1</v>
      </c>
      <c r="G358" s="99" t="s">
        <v>2897</v>
      </c>
      <c r="H358" s="17" t="s">
        <v>2898</v>
      </c>
      <c r="I358" s="17">
        <v>42.8</v>
      </c>
      <c r="J358" s="17">
        <v>399</v>
      </c>
      <c r="K358" s="18" t="s">
        <v>1329</v>
      </c>
      <c r="L358" s="18" t="s">
        <v>70</v>
      </c>
      <c r="M358" s="69" t="s">
        <v>41</v>
      </c>
      <c r="N358" s="17">
        <v>70365</v>
      </c>
      <c r="O358" s="69" t="s">
        <v>1876</v>
      </c>
      <c r="P358" s="83">
        <v>2.23</v>
      </c>
      <c r="Q358" s="76"/>
      <c r="R358" s="76"/>
      <c r="S358" s="109" t="s">
        <v>169</v>
      </c>
      <c r="T358" s="109">
        <v>40.5</v>
      </c>
      <c r="U358" s="107"/>
      <c r="V358" s="76"/>
      <c r="W358" s="76"/>
      <c r="X358" s="76"/>
      <c r="Y358" s="76"/>
    </row>
    <row r="359" ht="33.75" hidden="1" spans="1:25">
      <c r="A359" s="5">
        <v>511</v>
      </c>
      <c r="B359" s="15" t="s">
        <v>3342</v>
      </c>
      <c r="C359" s="80" t="s">
        <v>3343</v>
      </c>
      <c r="D359" s="18" t="s">
        <v>3344</v>
      </c>
      <c r="E359" s="17" t="s">
        <v>3345</v>
      </c>
      <c r="F359" s="17">
        <v>2</v>
      </c>
      <c r="G359" s="18" t="s">
        <v>755</v>
      </c>
      <c r="H359" s="15" t="s">
        <v>3346</v>
      </c>
      <c r="I359" s="17">
        <v>42</v>
      </c>
      <c r="J359" s="17">
        <v>745</v>
      </c>
      <c r="K359" s="18" t="s">
        <v>3330</v>
      </c>
      <c r="L359" s="87" t="s">
        <v>40</v>
      </c>
      <c r="M359" s="7" t="s">
        <v>41</v>
      </c>
      <c r="N359" s="17">
        <v>83869</v>
      </c>
      <c r="O359" s="80" t="s">
        <v>3347</v>
      </c>
      <c r="P359" s="77" t="s">
        <v>2454</v>
      </c>
      <c r="Q359" s="77" t="s">
        <v>2454</v>
      </c>
      <c r="R359" s="77"/>
      <c r="S359" s="77"/>
      <c r="T359" s="77"/>
      <c r="U359" s="77"/>
      <c r="V359" s="77" t="s">
        <v>470</v>
      </c>
      <c r="W359" s="77" t="s">
        <v>3348</v>
      </c>
      <c r="X359" s="76"/>
      <c r="Y359" s="76"/>
    </row>
    <row r="360" ht="15" hidden="1" spans="1:25">
      <c r="A360" s="1">
        <v>421</v>
      </c>
      <c r="B360" s="88" t="s">
        <v>2819</v>
      </c>
      <c r="C360" s="70" t="s">
        <v>2820</v>
      </c>
      <c r="D360" s="89" t="s">
        <v>2821</v>
      </c>
      <c r="E360" s="88" t="s">
        <v>860</v>
      </c>
      <c r="F360" s="88">
        <v>1</v>
      </c>
      <c r="G360" s="88" t="s">
        <v>2822</v>
      </c>
      <c r="H360" s="88" t="s">
        <v>2823</v>
      </c>
      <c r="I360" s="88">
        <v>0</v>
      </c>
      <c r="J360" s="88">
        <v>738</v>
      </c>
      <c r="K360" s="89" t="s">
        <v>882</v>
      </c>
      <c r="L360" s="88" t="s">
        <v>40</v>
      </c>
      <c r="M360" s="70" t="s">
        <v>41</v>
      </c>
      <c r="N360" s="88"/>
      <c r="O360" s="70" t="s">
        <v>86</v>
      </c>
      <c r="P360" s="56"/>
      <c r="Q360" s="56"/>
      <c r="R360" s="56"/>
      <c r="S360" s="56"/>
      <c r="T360" s="56"/>
      <c r="U360" s="56"/>
      <c r="V360" s="56"/>
      <c r="W360" s="56"/>
      <c r="X360" s="56"/>
      <c r="Y360" s="56"/>
    </row>
    <row r="361" ht="15" hidden="1" spans="1:25">
      <c r="A361" s="5">
        <v>425</v>
      </c>
      <c r="B361" s="17" t="s">
        <v>2843</v>
      </c>
      <c r="C361" s="69" t="s">
        <v>2844</v>
      </c>
      <c r="D361" s="18" t="s">
        <v>2845</v>
      </c>
      <c r="E361" s="17" t="s">
        <v>2846</v>
      </c>
      <c r="F361" s="17">
        <v>1</v>
      </c>
      <c r="G361" s="18" t="s">
        <v>2847</v>
      </c>
      <c r="H361" s="17" t="s">
        <v>2848</v>
      </c>
      <c r="I361" s="17">
        <v>18</v>
      </c>
      <c r="J361" s="17">
        <v>727</v>
      </c>
      <c r="K361" s="18" t="s">
        <v>345</v>
      </c>
      <c r="L361" s="18" t="s">
        <v>70</v>
      </c>
      <c r="M361" s="69" t="s">
        <v>41</v>
      </c>
      <c r="N361" s="17"/>
      <c r="O361" s="69" t="s">
        <v>271</v>
      </c>
      <c r="P361" s="83">
        <v>2.23</v>
      </c>
      <c r="Q361" s="76"/>
      <c r="R361" s="76"/>
      <c r="S361" s="106" t="s">
        <v>112</v>
      </c>
      <c r="T361" s="106"/>
      <c r="U361" s="108" t="s">
        <v>2849</v>
      </c>
      <c r="V361" s="48">
        <v>5.5</v>
      </c>
      <c r="W361" s="76"/>
      <c r="X361" s="76"/>
      <c r="Y361" s="76"/>
    </row>
    <row r="362" ht="15" hidden="1" spans="1:25">
      <c r="A362" s="1">
        <v>440</v>
      </c>
      <c r="B362" s="92" t="s">
        <v>2927</v>
      </c>
      <c r="C362" s="70" t="s">
        <v>2928</v>
      </c>
      <c r="D362" s="89" t="s">
        <v>2929</v>
      </c>
      <c r="E362" s="89" t="s">
        <v>2930</v>
      </c>
      <c r="F362" s="89">
        <v>2</v>
      </c>
      <c r="G362" s="89" t="s">
        <v>2931</v>
      </c>
      <c r="H362" s="88" t="s">
        <v>2932</v>
      </c>
      <c r="I362" s="88">
        <v>50</v>
      </c>
      <c r="J362" s="88">
        <v>387</v>
      </c>
      <c r="K362" s="89" t="s">
        <v>1002</v>
      </c>
      <c r="L362" s="88" t="s">
        <v>70</v>
      </c>
      <c r="M362" s="70" t="s">
        <v>41</v>
      </c>
      <c r="N362" s="88"/>
      <c r="O362" s="70" t="s">
        <v>86</v>
      </c>
      <c r="P362" s="56"/>
      <c r="Q362" s="56"/>
      <c r="R362" s="56"/>
      <c r="S362" s="56"/>
      <c r="T362" s="56"/>
      <c r="U362" s="56"/>
      <c r="V362" s="56"/>
      <c r="W362" s="56"/>
      <c r="X362" s="56"/>
      <c r="Y362" s="56"/>
    </row>
    <row r="363" ht="15" hidden="1" spans="1:25">
      <c r="A363" s="5">
        <v>429</v>
      </c>
      <c r="B363" s="17" t="s">
        <v>2867</v>
      </c>
      <c r="C363" s="69" t="s">
        <v>2868</v>
      </c>
      <c r="D363" s="18" t="s">
        <v>2869</v>
      </c>
      <c r="E363" s="17" t="s">
        <v>2870</v>
      </c>
      <c r="F363" s="17">
        <v>2</v>
      </c>
      <c r="G363" s="18" t="s">
        <v>2163</v>
      </c>
      <c r="H363" s="17" t="s">
        <v>2871</v>
      </c>
      <c r="I363" s="17">
        <v>24</v>
      </c>
      <c r="J363" s="17">
        <v>113298</v>
      </c>
      <c r="K363" s="18" t="s">
        <v>168</v>
      </c>
      <c r="L363" s="18" t="s">
        <v>40</v>
      </c>
      <c r="M363" s="69" t="s">
        <v>41</v>
      </c>
      <c r="N363" s="17"/>
      <c r="O363" s="69" t="s">
        <v>86</v>
      </c>
      <c r="P363" s="83">
        <v>2.23</v>
      </c>
      <c r="Q363" s="76"/>
      <c r="R363" s="76"/>
      <c r="S363" s="109" t="s">
        <v>87</v>
      </c>
      <c r="T363" s="109">
        <v>10.8</v>
      </c>
      <c r="U363" s="76"/>
      <c r="V363" s="76"/>
      <c r="W363" s="76"/>
      <c r="X363" s="76"/>
      <c r="Y363" s="76"/>
    </row>
    <row r="364" ht="15" hidden="1" spans="1:25">
      <c r="A364" s="5">
        <v>473</v>
      </c>
      <c r="B364" s="15" t="s">
        <v>3121</v>
      </c>
      <c r="C364" s="69" t="s">
        <v>3122</v>
      </c>
      <c r="D364" s="18" t="s">
        <v>117</v>
      </c>
      <c r="E364" s="15" t="s">
        <v>3123</v>
      </c>
      <c r="F364" s="17">
        <v>5</v>
      </c>
      <c r="G364" s="18" t="s">
        <v>3124</v>
      </c>
      <c r="H364" s="17" t="s">
        <v>3125</v>
      </c>
      <c r="I364" s="17">
        <v>20</v>
      </c>
      <c r="J364" s="17">
        <v>343</v>
      </c>
      <c r="K364" s="18" t="s">
        <v>814</v>
      </c>
      <c r="L364" s="18" t="s">
        <v>40</v>
      </c>
      <c r="M364" s="69" t="s">
        <v>41</v>
      </c>
      <c r="N364" s="17">
        <v>14105</v>
      </c>
      <c r="O364" s="69" t="s">
        <v>232</v>
      </c>
      <c r="P364" s="83">
        <v>2.23</v>
      </c>
      <c r="Q364" s="76"/>
      <c r="R364" s="76"/>
      <c r="S364" s="109" t="s">
        <v>61</v>
      </c>
      <c r="T364" s="109">
        <v>20.8</v>
      </c>
      <c r="U364" s="76"/>
      <c r="V364" s="76"/>
      <c r="W364" s="76"/>
      <c r="X364" s="76"/>
      <c r="Y364" s="76"/>
    </row>
    <row r="365" ht="15" hidden="1" spans="1:25">
      <c r="A365" s="5">
        <v>439</v>
      </c>
      <c r="B365" s="15" t="s">
        <v>2921</v>
      </c>
      <c r="C365" s="69" t="s">
        <v>2922</v>
      </c>
      <c r="D365" s="18" t="s">
        <v>2923</v>
      </c>
      <c r="E365" s="18" t="s">
        <v>2924</v>
      </c>
      <c r="F365" s="18">
        <v>2</v>
      </c>
      <c r="G365" s="18" t="s">
        <v>2925</v>
      </c>
      <c r="H365" s="18" t="s">
        <v>2926</v>
      </c>
      <c r="I365" s="17">
        <v>65</v>
      </c>
      <c r="J365" s="17">
        <v>387</v>
      </c>
      <c r="K365" s="18" t="s">
        <v>1002</v>
      </c>
      <c r="L365" s="18" t="s">
        <v>70</v>
      </c>
      <c r="M365" s="69" t="s">
        <v>41</v>
      </c>
      <c r="N365" s="17"/>
      <c r="O365" s="69" t="s">
        <v>86</v>
      </c>
      <c r="P365" s="83">
        <v>2.23</v>
      </c>
      <c r="Q365" s="76"/>
      <c r="R365" s="76"/>
      <c r="S365" s="106" t="s">
        <v>43</v>
      </c>
      <c r="T365" s="106">
        <v>10</v>
      </c>
      <c r="U365" s="76"/>
      <c r="V365" s="76"/>
      <c r="W365" s="76"/>
      <c r="X365" s="76"/>
      <c r="Y365" s="76"/>
    </row>
    <row r="366" ht="15" hidden="1" spans="1:25">
      <c r="A366" s="1">
        <v>458</v>
      </c>
      <c r="B366" s="92" t="s">
        <v>3038</v>
      </c>
      <c r="C366" s="70" t="s">
        <v>3039</v>
      </c>
      <c r="D366" s="89" t="s">
        <v>1139</v>
      </c>
      <c r="E366" s="121" t="s">
        <v>3040</v>
      </c>
      <c r="F366" s="88">
        <v>5</v>
      </c>
      <c r="G366" s="89" t="s">
        <v>3041</v>
      </c>
      <c r="H366" s="88" t="s">
        <v>1142</v>
      </c>
      <c r="I366" s="88">
        <v>16</v>
      </c>
      <c r="J366" s="88">
        <v>347</v>
      </c>
      <c r="K366" s="89" t="s">
        <v>338</v>
      </c>
      <c r="L366" s="88" t="s">
        <v>40</v>
      </c>
      <c r="M366" s="70" t="s">
        <v>41</v>
      </c>
      <c r="N366" s="88"/>
      <c r="O366" s="70" t="s">
        <v>86</v>
      </c>
      <c r="P366" s="56"/>
      <c r="Q366" s="56"/>
      <c r="R366" s="56"/>
      <c r="S366" s="56"/>
      <c r="T366" s="56"/>
      <c r="U366" s="56"/>
      <c r="V366" s="56"/>
      <c r="W366" s="56"/>
      <c r="X366" s="56"/>
      <c r="Y366" s="56"/>
    </row>
    <row r="367" ht="15" hidden="1" spans="1:25">
      <c r="A367" s="5">
        <v>448</v>
      </c>
      <c r="B367" s="15" t="s">
        <v>2975</v>
      </c>
      <c r="C367" s="69" t="s">
        <v>2976</v>
      </c>
      <c r="D367" s="18" t="s">
        <v>2977</v>
      </c>
      <c r="E367" s="17" t="s">
        <v>2978</v>
      </c>
      <c r="F367" s="17">
        <v>3</v>
      </c>
      <c r="G367" s="99" t="s">
        <v>2431</v>
      </c>
      <c r="H367" s="17" t="s">
        <v>2979</v>
      </c>
      <c r="I367" s="17">
        <v>15</v>
      </c>
      <c r="J367" s="17">
        <v>539</v>
      </c>
      <c r="K367" s="18" t="s">
        <v>354</v>
      </c>
      <c r="L367" s="18" t="s">
        <v>70</v>
      </c>
      <c r="M367" s="69" t="s">
        <v>41</v>
      </c>
      <c r="N367" s="17">
        <v>21070</v>
      </c>
      <c r="O367" s="80" t="s">
        <v>1735</v>
      </c>
      <c r="P367" s="83">
        <v>2.23</v>
      </c>
      <c r="Q367" s="76"/>
      <c r="R367" s="76"/>
      <c r="S367" s="109" t="s">
        <v>263</v>
      </c>
      <c r="T367" s="109">
        <v>14</v>
      </c>
      <c r="U367" s="76"/>
      <c r="V367" s="76"/>
      <c r="W367" s="76"/>
      <c r="X367" s="76"/>
      <c r="Y367" s="76"/>
    </row>
    <row r="368" ht="22.5" hidden="1" spans="1:25">
      <c r="A368" s="5">
        <v>487</v>
      </c>
      <c r="B368" s="17" t="s">
        <v>3204</v>
      </c>
      <c r="C368" s="80" t="s">
        <v>3205</v>
      </c>
      <c r="D368" s="18" t="s">
        <v>3206</v>
      </c>
      <c r="E368" s="17" t="s">
        <v>3207</v>
      </c>
      <c r="F368" s="17">
        <v>1</v>
      </c>
      <c r="G368" s="99" t="s">
        <v>742</v>
      </c>
      <c r="H368" s="17" t="s">
        <v>3208</v>
      </c>
      <c r="I368" s="17">
        <v>22</v>
      </c>
      <c r="J368" s="17">
        <v>710</v>
      </c>
      <c r="K368" s="18" t="s">
        <v>906</v>
      </c>
      <c r="L368" s="18" t="s">
        <v>70</v>
      </c>
      <c r="M368" s="7" t="s">
        <v>41</v>
      </c>
      <c r="N368" s="17"/>
      <c r="O368" s="7" t="s">
        <v>86</v>
      </c>
      <c r="P368" s="83">
        <v>2.23</v>
      </c>
      <c r="Q368" s="76"/>
      <c r="R368" s="76"/>
      <c r="S368" s="77" t="s">
        <v>43</v>
      </c>
      <c r="T368" s="77" t="s">
        <v>3209</v>
      </c>
      <c r="U368" s="76"/>
      <c r="V368" s="76"/>
      <c r="W368" s="76"/>
      <c r="X368" s="76"/>
      <c r="Y368" s="76"/>
    </row>
    <row r="369" ht="22.5" hidden="1" spans="1:25">
      <c r="A369" s="5">
        <v>398</v>
      </c>
      <c r="B369" s="17" t="s">
        <v>2682</v>
      </c>
      <c r="C369" s="17" t="s">
        <v>2683</v>
      </c>
      <c r="D369" s="16" t="s">
        <v>2684</v>
      </c>
      <c r="E369" s="16" t="s">
        <v>2685</v>
      </c>
      <c r="F369" s="16">
        <v>2</v>
      </c>
      <c r="G369" s="113" t="s">
        <v>668</v>
      </c>
      <c r="H369" s="16" t="s">
        <v>2686</v>
      </c>
      <c r="I369" s="16">
        <v>29.8</v>
      </c>
      <c r="J369" s="16">
        <v>114069</v>
      </c>
      <c r="K369" s="16" t="s">
        <v>2687</v>
      </c>
      <c r="L369" s="18" t="s">
        <v>70</v>
      </c>
      <c r="M369" s="7" t="s">
        <v>41</v>
      </c>
      <c r="N369" s="69"/>
      <c r="O369" s="69" t="s">
        <v>86</v>
      </c>
      <c r="P369" s="83">
        <v>2.7</v>
      </c>
      <c r="Q369" s="76"/>
      <c r="R369" s="76"/>
      <c r="S369" s="48" t="s">
        <v>43</v>
      </c>
      <c r="T369" s="48" t="s">
        <v>2688</v>
      </c>
      <c r="U369" s="76"/>
      <c r="V369" s="76"/>
      <c r="W369" s="76"/>
      <c r="X369" s="76"/>
      <c r="Y369" s="76"/>
    </row>
    <row r="370" ht="15" hidden="1" spans="1:25">
      <c r="A370" s="1">
        <v>411</v>
      </c>
      <c r="B370" s="13" t="s">
        <v>2764</v>
      </c>
      <c r="C370" s="54" t="s">
        <v>2765</v>
      </c>
      <c r="D370" s="12" t="s">
        <v>2766</v>
      </c>
      <c r="E370" s="12" t="s">
        <v>2767</v>
      </c>
      <c r="F370" s="12">
        <v>50</v>
      </c>
      <c r="G370" s="64" t="s">
        <v>2768</v>
      </c>
      <c r="H370" s="14" t="s">
        <v>2769</v>
      </c>
      <c r="I370" s="13">
        <v>0.9</v>
      </c>
      <c r="J370" s="13">
        <v>105267</v>
      </c>
      <c r="K370" s="12" t="s">
        <v>2731</v>
      </c>
      <c r="L370" s="14" t="s">
        <v>70</v>
      </c>
      <c r="M370" s="3" t="s">
        <v>41</v>
      </c>
      <c r="N370" s="54"/>
      <c r="O370" s="54" t="s">
        <v>86</v>
      </c>
      <c r="P370" s="31"/>
      <c r="Q370" s="31"/>
      <c r="R370" s="31"/>
      <c r="S370" s="31"/>
      <c r="T370" s="31"/>
      <c r="U370" s="56"/>
      <c r="V370" s="56"/>
      <c r="W370" s="56"/>
      <c r="X370" s="56"/>
      <c r="Y370" s="56"/>
    </row>
    <row r="371" ht="15" hidden="1" spans="1:25">
      <c r="A371" s="5">
        <v>449</v>
      </c>
      <c r="B371" s="15" t="s">
        <v>2980</v>
      </c>
      <c r="C371" s="69" t="s">
        <v>2981</v>
      </c>
      <c r="D371" s="18" t="s">
        <v>1911</v>
      </c>
      <c r="E371" s="15" t="s">
        <v>2982</v>
      </c>
      <c r="F371" s="17">
        <v>3</v>
      </c>
      <c r="G371" s="122" t="s">
        <v>2983</v>
      </c>
      <c r="H371" s="17" t="s">
        <v>2984</v>
      </c>
      <c r="I371" s="17">
        <v>29.5</v>
      </c>
      <c r="J371" s="17">
        <v>539</v>
      </c>
      <c r="K371" s="18" t="s">
        <v>354</v>
      </c>
      <c r="L371" s="18" t="s">
        <v>70</v>
      </c>
      <c r="M371" s="69" t="s">
        <v>41</v>
      </c>
      <c r="N371" s="17"/>
      <c r="O371" s="80" t="s">
        <v>2952</v>
      </c>
      <c r="P371" s="83">
        <v>2.23</v>
      </c>
      <c r="Q371" s="76"/>
      <c r="R371" s="76"/>
      <c r="S371" s="109" t="s">
        <v>169</v>
      </c>
      <c r="T371" s="109">
        <v>33.3</v>
      </c>
      <c r="U371" s="76"/>
      <c r="V371" s="76"/>
      <c r="W371" s="76"/>
      <c r="X371" s="76"/>
      <c r="Y371" s="76"/>
    </row>
    <row r="372" ht="15" hidden="1" spans="1:25">
      <c r="A372" s="5">
        <v>471</v>
      </c>
      <c r="B372" s="15" t="s">
        <v>3110</v>
      </c>
      <c r="C372" s="69" t="s">
        <v>3111</v>
      </c>
      <c r="D372" s="18" t="s">
        <v>3112</v>
      </c>
      <c r="E372" s="17" t="s">
        <v>3113</v>
      </c>
      <c r="F372" s="17">
        <v>4</v>
      </c>
      <c r="G372" s="18" t="s">
        <v>2459</v>
      </c>
      <c r="H372" s="17" t="s">
        <v>3114</v>
      </c>
      <c r="I372" s="17">
        <v>33</v>
      </c>
      <c r="J372" s="17">
        <v>704</v>
      </c>
      <c r="K372" s="18" t="s">
        <v>3087</v>
      </c>
      <c r="L372" s="18" t="s">
        <v>70</v>
      </c>
      <c r="M372" s="69" t="s">
        <v>41</v>
      </c>
      <c r="N372" s="17"/>
      <c r="O372" s="69" t="s">
        <v>86</v>
      </c>
      <c r="P372" s="83">
        <v>2.23</v>
      </c>
      <c r="Q372" s="76"/>
      <c r="R372" s="76"/>
      <c r="S372" s="109" t="s">
        <v>169</v>
      </c>
      <c r="T372" s="109">
        <v>31.6</v>
      </c>
      <c r="U372" s="76"/>
      <c r="V372" s="76"/>
      <c r="W372" s="76"/>
      <c r="X372" s="76"/>
      <c r="Y372" s="76"/>
    </row>
    <row r="373" ht="15" hidden="1" spans="1:25">
      <c r="A373" s="5">
        <v>493</v>
      </c>
      <c r="B373" s="17" t="s">
        <v>3237</v>
      </c>
      <c r="C373" s="80" t="s">
        <v>3238</v>
      </c>
      <c r="D373" s="18" t="s">
        <v>3239</v>
      </c>
      <c r="E373" s="17" t="s">
        <v>3240</v>
      </c>
      <c r="F373" s="17">
        <v>1</v>
      </c>
      <c r="G373" s="18" t="s">
        <v>3241</v>
      </c>
      <c r="H373" s="17" t="s">
        <v>3242</v>
      </c>
      <c r="I373" s="17">
        <v>36</v>
      </c>
      <c r="J373" s="17">
        <v>103199</v>
      </c>
      <c r="K373" s="18" t="s">
        <v>1853</v>
      </c>
      <c r="L373" s="18" t="s">
        <v>70</v>
      </c>
      <c r="M373" s="7" t="s">
        <v>41</v>
      </c>
      <c r="N373" s="17"/>
      <c r="O373" s="7" t="s">
        <v>86</v>
      </c>
      <c r="P373" s="83">
        <v>2.23</v>
      </c>
      <c r="Q373" s="76"/>
      <c r="R373" s="76"/>
      <c r="S373" s="84" t="s">
        <v>1718</v>
      </c>
      <c r="T373" s="84">
        <v>10.5</v>
      </c>
      <c r="U373" s="76"/>
      <c r="V373" s="76"/>
      <c r="W373" s="76"/>
      <c r="X373" s="76"/>
      <c r="Y373" s="76"/>
    </row>
    <row r="374" ht="15" hidden="1" spans="1:25">
      <c r="A374" s="5">
        <v>521</v>
      </c>
      <c r="B374" s="17" t="s">
        <v>3407</v>
      </c>
      <c r="C374" s="80" t="s">
        <v>3408</v>
      </c>
      <c r="D374" s="18" t="s">
        <v>3409</v>
      </c>
      <c r="E374" s="17" t="s">
        <v>3410</v>
      </c>
      <c r="F374" s="17">
        <v>1</v>
      </c>
      <c r="G374" s="18" t="s">
        <v>3411</v>
      </c>
      <c r="H374" s="17" t="s">
        <v>3412</v>
      </c>
      <c r="I374" s="17">
        <v>22</v>
      </c>
      <c r="J374" s="17">
        <v>52</v>
      </c>
      <c r="K374" s="18" t="s">
        <v>3406</v>
      </c>
      <c r="L374" s="18" t="s">
        <v>70</v>
      </c>
      <c r="M374" s="7" t="s">
        <v>41</v>
      </c>
      <c r="N374" s="80"/>
      <c r="O374" s="80" t="s">
        <v>86</v>
      </c>
      <c r="P374" s="83">
        <v>2.25</v>
      </c>
      <c r="Q374" s="76"/>
      <c r="R374" s="76"/>
      <c r="S374" s="110" t="s">
        <v>263</v>
      </c>
      <c r="T374" s="110"/>
      <c r="U374" s="127" t="s">
        <v>3413</v>
      </c>
      <c r="V374" s="110">
        <v>7.5</v>
      </c>
      <c r="W374" s="76"/>
      <c r="X374" s="76"/>
      <c r="Y374" s="76"/>
    </row>
    <row r="375" ht="33.75" hidden="1" spans="1:25">
      <c r="A375" s="5">
        <v>513</v>
      </c>
      <c r="B375" s="17" t="s">
        <v>3356</v>
      </c>
      <c r="C375" s="69" t="s">
        <v>3357</v>
      </c>
      <c r="D375" s="18" t="s">
        <v>3358</v>
      </c>
      <c r="E375" s="17" t="s">
        <v>3359</v>
      </c>
      <c r="F375" s="17">
        <v>1</v>
      </c>
      <c r="G375" s="18" t="s">
        <v>3360</v>
      </c>
      <c r="H375" s="17" t="s">
        <v>3361</v>
      </c>
      <c r="I375" s="17">
        <v>22</v>
      </c>
      <c r="J375" s="17">
        <v>546</v>
      </c>
      <c r="K375" s="18" t="s">
        <v>3362</v>
      </c>
      <c r="L375" s="18" t="s">
        <v>70</v>
      </c>
      <c r="M375" s="7" t="s">
        <v>41</v>
      </c>
      <c r="N375" s="69"/>
      <c r="O375" s="69" t="s">
        <v>86</v>
      </c>
      <c r="P375" s="83">
        <v>2.25</v>
      </c>
      <c r="Q375" s="83"/>
      <c r="R375" s="83"/>
      <c r="S375" s="110" t="s">
        <v>43</v>
      </c>
      <c r="T375" s="110" t="s">
        <v>3363</v>
      </c>
      <c r="U375" s="83"/>
      <c r="V375" s="83"/>
      <c r="W375" s="83"/>
      <c r="X375" s="83"/>
      <c r="Y375" s="83"/>
    </row>
    <row r="376" ht="15" hidden="1" spans="1:25">
      <c r="A376" s="1">
        <v>486</v>
      </c>
      <c r="B376" s="88" t="s">
        <v>3198</v>
      </c>
      <c r="C376" s="91" t="s">
        <v>3199</v>
      </c>
      <c r="D376" s="89" t="s">
        <v>3200</v>
      </c>
      <c r="E376" s="88" t="s">
        <v>3201</v>
      </c>
      <c r="F376" s="88">
        <v>1</v>
      </c>
      <c r="G376" s="88" t="s">
        <v>3202</v>
      </c>
      <c r="H376" s="88" t="s">
        <v>3203</v>
      </c>
      <c r="I376" s="88">
        <v>98</v>
      </c>
      <c r="J376" s="88">
        <v>710</v>
      </c>
      <c r="K376" s="89" t="s">
        <v>906</v>
      </c>
      <c r="L376" s="88" t="s">
        <v>70</v>
      </c>
      <c r="M376" s="102" t="s">
        <v>41</v>
      </c>
      <c r="N376" s="88"/>
      <c r="O376" s="102" t="s">
        <v>86</v>
      </c>
      <c r="P376" s="56"/>
      <c r="Q376" s="56"/>
      <c r="R376" s="56"/>
      <c r="S376" s="56"/>
      <c r="T376" s="56"/>
      <c r="U376" s="56"/>
      <c r="V376" s="56"/>
      <c r="W376" s="56"/>
      <c r="X376" s="56"/>
      <c r="Y376" s="56"/>
    </row>
    <row r="377" ht="15" hidden="1" spans="1:25">
      <c r="A377" s="5">
        <v>424</v>
      </c>
      <c r="B377" s="17" t="s">
        <v>2837</v>
      </c>
      <c r="C377" s="69" t="s">
        <v>2838</v>
      </c>
      <c r="D377" s="18" t="s">
        <v>2839</v>
      </c>
      <c r="E377" s="17" t="s">
        <v>2840</v>
      </c>
      <c r="F377" s="17">
        <v>10</v>
      </c>
      <c r="G377" s="18" t="s">
        <v>2841</v>
      </c>
      <c r="H377" s="17" t="s">
        <v>2842</v>
      </c>
      <c r="I377" s="17">
        <v>90</v>
      </c>
      <c r="J377" s="17">
        <v>343</v>
      </c>
      <c r="K377" s="18" t="s">
        <v>814</v>
      </c>
      <c r="L377" s="18" t="s">
        <v>40</v>
      </c>
      <c r="M377" s="69" t="s">
        <v>41</v>
      </c>
      <c r="N377" s="17"/>
      <c r="O377" s="69" t="s">
        <v>86</v>
      </c>
      <c r="P377" s="83">
        <v>2.23</v>
      </c>
      <c r="Q377" s="76"/>
      <c r="R377" s="76"/>
      <c r="S377" s="109" t="s">
        <v>129</v>
      </c>
      <c r="T377" s="109">
        <v>31.5</v>
      </c>
      <c r="U377" s="76"/>
      <c r="V377" s="76"/>
      <c r="W377" s="76"/>
      <c r="X377" s="76"/>
      <c r="Y377" s="76"/>
    </row>
    <row r="378" ht="15" hidden="1" spans="1:25">
      <c r="A378" s="1">
        <v>455</v>
      </c>
      <c r="B378" s="92" t="s">
        <v>3018</v>
      </c>
      <c r="C378" s="70" t="s">
        <v>3019</v>
      </c>
      <c r="D378" s="89" t="s">
        <v>3020</v>
      </c>
      <c r="E378" s="92" t="s">
        <v>499</v>
      </c>
      <c r="F378" s="88">
        <v>10</v>
      </c>
      <c r="G378" s="88" t="s">
        <v>3021</v>
      </c>
      <c r="H378" s="123" t="s">
        <v>3022</v>
      </c>
      <c r="I378" s="88">
        <v>75</v>
      </c>
      <c r="J378" s="88">
        <v>343</v>
      </c>
      <c r="K378" s="89" t="s">
        <v>814</v>
      </c>
      <c r="L378" s="88" t="s">
        <v>40</v>
      </c>
      <c r="M378" s="70" t="s">
        <v>41</v>
      </c>
      <c r="N378" s="88"/>
      <c r="O378" s="70" t="s">
        <v>86</v>
      </c>
      <c r="P378" s="56"/>
      <c r="Q378" s="56"/>
      <c r="R378" s="56"/>
      <c r="S378" s="56"/>
      <c r="T378" s="56"/>
      <c r="U378" s="56"/>
      <c r="V378" s="56"/>
      <c r="W378" s="56"/>
      <c r="X378" s="56"/>
      <c r="Y378" s="56"/>
    </row>
    <row r="379" ht="15" hidden="1" spans="1:25">
      <c r="A379" s="5">
        <v>526</v>
      </c>
      <c r="B379" s="17" t="s">
        <v>3439</v>
      </c>
      <c r="C379" s="80" t="s">
        <v>3440</v>
      </c>
      <c r="D379" s="18" t="s">
        <v>3441</v>
      </c>
      <c r="E379" s="17" t="s">
        <v>3442</v>
      </c>
      <c r="F379" s="17">
        <v>1</v>
      </c>
      <c r="G379" s="18" t="s">
        <v>3443</v>
      </c>
      <c r="H379" s="17" t="s">
        <v>3444</v>
      </c>
      <c r="I379" s="17">
        <v>18</v>
      </c>
      <c r="J379" s="17">
        <v>339</v>
      </c>
      <c r="K379" s="18" t="s">
        <v>1143</v>
      </c>
      <c r="L379" s="18" t="s">
        <v>70</v>
      </c>
      <c r="M379" s="7" t="s">
        <v>41</v>
      </c>
      <c r="N379" s="80"/>
      <c r="O379" s="80" t="s">
        <v>86</v>
      </c>
      <c r="P379" s="83">
        <v>2.25</v>
      </c>
      <c r="Q379" s="76"/>
      <c r="R379" s="76"/>
      <c r="S379" s="110" t="s">
        <v>324</v>
      </c>
      <c r="T379" s="110"/>
      <c r="U379" s="108" t="s">
        <v>3445</v>
      </c>
      <c r="V379" s="110">
        <v>12</v>
      </c>
      <c r="W379" s="76"/>
      <c r="X379" s="76"/>
      <c r="Y379" s="76"/>
    </row>
    <row r="380" ht="15" hidden="1" spans="1:25">
      <c r="A380" s="33">
        <v>503</v>
      </c>
      <c r="B380" s="116" t="s">
        <v>3295</v>
      </c>
      <c r="C380" s="91" t="s">
        <v>3296</v>
      </c>
      <c r="D380" s="94" t="s">
        <v>3297</v>
      </c>
      <c r="E380" s="27" t="s">
        <v>3298</v>
      </c>
      <c r="F380" s="27">
        <v>2</v>
      </c>
      <c r="G380" s="26" t="s">
        <v>3299</v>
      </c>
      <c r="H380" s="116" t="s">
        <v>3300</v>
      </c>
      <c r="I380" s="27">
        <v>15.8</v>
      </c>
      <c r="J380" s="27">
        <v>724</v>
      </c>
      <c r="K380" s="26" t="s">
        <v>3192</v>
      </c>
      <c r="L380" s="94" t="s">
        <v>70</v>
      </c>
      <c r="M380" s="22" t="s">
        <v>41</v>
      </c>
      <c r="N380" s="27"/>
      <c r="O380" s="22" t="s">
        <v>86</v>
      </c>
      <c r="P380" s="72"/>
      <c r="Q380" s="72"/>
      <c r="R380" s="72"/>
      <c r="S380" s="72"/>
      <c r="T380" s="72"/>
      <c r="U380" s="72"/>
      <c r="V380" s="72"/>
      <c r="W380" s="72"/>
      <c r="X380" s="72"/>
      <c r="Y380" s="72"/>
    </row>
    <row r="381" ht="15" hidden="1" spans="1:25">
      <c r="A381" s="1">
        <v>431</v>
      </c>
      <c r="B381" s="88" t="s">
        <v>2877</v>
      </c>
      <c r="C381" s="70" t="s">
        <v>2878</v>
      </c>
      <c r="D381" s="89" t="s">
        <v>2879</v>
      </c>
      <c r="E381" s="88" t="s">
        <v>2880</v>
      </c>
      <c r="F381" s="88">
        <v>1</v>
      </c>
      <c r="G381" s="88" t="s">
        <v>2881</v>
      </c>
      <c r="H381" s="88" t="s">
        <v>2882</v>
      </c>
      <c r="I381" s="88">
        <v>0</v>
      </c>
      <c r="J381" s="88">
        <v>737</v>
      </c>
      <c r="K381" s="89" t="s">
        <v>2883</v>
      </c>
      <c r="L381" s="88" t="s">
        <v>40</v>
      </c>
      <c r="M381" s="70" t="s">
        <v>41</v>
      </c>
      <c r="N381" s="88"/>
      <c r="O381" s="70" t="s">
        <v>86</v>
      </c>
      <c r="P381" s="56"/>
      <c r="Q381" s="56"/>
      <c r="R381" s="56"/>
      <c r="S381" s="56"/>
      <c r="T381" s="56"/>
      <c r="U381" s="56"/>
      <c r="V381" s="56"/>
      <c r="W381" s="56"/>
      <c r="X381" s="56"/>
      <c r="Y381" s="56"/>
    </row>
    <row r="382" ht="15" hidden="1" spans="1:25">
      <c r="A382" s="36">
        <v>545</v>
      </c>
      <c r="B382" s="27" t="s">
        <v>3554</v>
      </c>
      <c r="C382" s="91" t="s">
        <v>3555</v>
      </c>
      <c r="D382" s="26" t="s">
        <v>3556</v>
      </c>
      <c r="E382" s="27" t="s">
        <v>3557</v>
      </c>
      <c r="F382" s="27">
        <v>1</v>
      </c>
      <c r="G382" s="26" t="s">
        <v>3558</v>
      </c>
      <c r="H382" s="124" t="s">
        <v>3559</v>
      </c>
      <c r="I382" s="27">
        <v>20</v>
      </c>
      <c r="J382" s="27">
        <v>102934</v>
      </c>
      <c r="K382" s="26" t="s">
        <v>3549</v>
      </c>
      <c r="L382" s="26" t="s">
        <v>70</v>
      </c>
      <c r="M382" s="22" t="s">
        <v>41</v>
      </c>
      <c r="N382" s="27"/>
      <c r="O382" s="70" t="s">
        <v>86</v>
      </c>
      <c r="P382" s="72"/>
      <c r="Q382" s="72"/>
      <c r="R382" s="72"/>
      <c r="S382" s="111"/>
      <c r="T382" s="111"/>
      <c r="U382" s="111"/>
      <c r="V382" s="111"/>
      <c r="W382" s="72"/>
      <c r="X382" s="72"/>
      <c r="Y382" s="72"/>
    </row>
    <row r="383" ht="15" hidden="1" spans="1:25">
      <c r="A383" s="1">
        <v>399</v>
      </c>
      <c r="B383" s="13" t="s">
        <v>2689</v>
      </c>
      <c r="C383" s="13" t="s">
        <v>2690</v>
      </c>
      <c r="D383" s="12" t="s">
        <v>2691</v>
      </c>
      <c r="E383" s="13" t="s">
        <v>2692</v>
      </c>
      <c r="F383" s="13">
        <v>2</v>
      </c>
      <c r="G383" s="14" t="s">
        <v>109</v>
      </c>
      <c r="H383" s="125" t="s">
        <v>2693</v>
      </c>
      <c r="I383" s="13">
        <v>138</v>
      </c>
      <c r="J383" s="13">
        <v>367</v>
      </c>
      <c r="K383" s="12" t="s">
        <v>2694</v>
      </c>
      <c r="L383" s="14" t="s">
        <v>40</v>
      </c>
      <c r="M383" s="3" t="s">
        <v>41</v>
      </c>
      <c r="N383" s="54"/>
      <c r="O383" s="54" t="s">
        <v>86</v>
      </c>
      <c r="P383" s="31">
        <v>2.7</v>
      </c>
      <c r="Q383" s="56"/>
      <c r="R383" s="56"/>
      <c r="S383" s="45" t="s">
        <v>43</v>
      </c>
      <c r="T383" s="45">
        <v>150</v>
      </c>
      <c r="U383" s="56"/>
      <c r="V383" s="56"/>
      <c r="W383" s="56"/>
      <c r="X383" s="56"/>
      <c r="Y383" s="56"/>
    </row>
    <row r="384" ht="15" hidden="1" spans="1:25">
      <c r="A384" s="83">
        <v>537</v>
      </c>
      <c r="B384" s="17" t="s">
        <v>3509</v>
      </c>
      <c r="C384" s="80" t="s">
        <v>3510</v>
      </c>
      <c r="D384" s="18" t="s">
        <v>3511</v>
      </c>
      <c r="E384" s="17" t="s">
        <v>3512</v>
      </c>
      <c r="F384" s="17">
        <v>2</v>
      </c>
      <c r="G384" s="18" t="s">
        <v>3513</v>
      </c>
      <c r="H384" s="17" t="s">
        <v>3514</v>
      </c>
      <c r="I384" s="17">
        <v>12</v>
      </c>
      <c r="J384" s="17">
        <v>726</v>
      </c>
      <c r="K384" s="18" t="s">
        <v>1280</v>
      </c>
      <c r="L384" s="18" t="s">
        <v>70</v>
      </c>
      <c r="M384" s="7" t="s">
        <v>41</v>
      </c>
      <c r="N384" s="17">
        <v>26791</v>
      </c>
      <c r="O384" s="69" t="s">
        <v>3515</v>
      </c>
      <c r="P384" s="76"/>
      <c r="Q384" s="76"/>
      <c r="R384" s="76"/>
      <c r="S384" s="77" t="s">
        <v>263</v>
      </c>
      <c r="T384" s="77">
        <v>9.5</v>
      </c>
      <c r="U384" s="77"/>
      <c r="V384" s="77"/>
      <c r="W384" s="76"/>
      <c r="X384" s="76"/>
      <c r="Y384" s="76"/>
    </row>
    <row r="385" ht="15" hidden="1" spans="1:25">
      <c r="A385" s="5">
        <v>459</v>
      </c>
      <c r="B385" s="15" t="s">
        <v>3042</v>
      </c>
      <c r="C385" s="69" t="s">
        <v>3043</v>
      </c>
      <c r="D385" s="18" t="s">
        <v>3044</v>
      </c>
      <c r="E385" s="17" t="s">
        <v>3045</v>
      </c>
      <c r="F385" s="17">
        <v>5</v>
      </c>
      <c r="G385" s="18" t="s">
        <v>3046</v>
      </c>
      <c r="H385" s="17" t="s">
        <v>3047</v>
      </c>
      <c r="I385" s="17">
        <v>18</v>
      </c>
      <c r="J385" s="17">
        <v>343</v>
      </c>
      <c r="K385" s="18" t="s">
        <v>814</v>
      </c>
      <c r="L385" s="18" t="s">
        <v>40</v>
      </c>
      <c r="M385" s="69" t="s">
        <v>41</v>
      </c>
      <c r="N385" s="17">
        <v>8556</v>
      </c>
      <c r="O385" s="69" t="s">
        <v>232</v>
      </c>
      <c r="P385" s="83">
        <v>2.23</v>
      </c>
      <c r="Q385" s="76"/>
      <c r="R385" s="76"/>
      <c r="S385" s="109" t="s">
        <v>169</v>
      </c>
      <c r="T385" s="109">
        <v>9.7</v>
      </c>
      <c r="U385" s="76"/>
      <c r="V385" s="76"/>
      <c r="W385" s="76"/>
      <c r="X385" s="76"/>
      <c r="Y385" s="76"/>
    </row>
    <row r="386" ht="15" hidden="1" spans="1:25">
      <c r="A386" s="5">
        <v>500</v>
      </c>
      <c r="B386" s="17" t="s">
        <v>3276</v>
      </c>
      <c r="C386" s="80" t="s">
        <v>3277</v>
      </c>
      <c r="D386" s="18" t="s">
        <v>3278</v>
      </c>
      <c r="E386" s="17" t="s">
        <v>3279</v>
      </c>
      <c r="F386" s="17">
        <v>3</v>
      </c>
      <c r="G386" s="18" t="s">
        <v>481</v>
      </c>
      <c r="H386" s="17" t="s">
        <v>3280</v>
      </c>
      <c r="I386" s="17">
        <v>0</v>
      </c>
      <c r="J386" s="17">
        <v>721</v>
      </c>
      <c r="K386" s="18" t="s">
        <v>3275</v>
      </c>
      <c r="L386" s="18" t="s">
        <v>70</v>
      </c>
      <c r="M386" s="7" t="s">
        <v>41</v>
      </c>
      <c r="N386" s="17"/>
      <c r="O386" s="7" t="s">
        <v>86</v>
      </c>
      <c r="P386" s="83">
        <v>2.23</v>
      </c>
      <c r="Q386" s="76"/>
      <c r="R386" s="76"/>
      <c r="S386" s="77" t="s">
        <v>129</v>
      </c>
      <c r="T386" s="77"/>
      <c r="U386" s="127" t="s">
        <v>3281</v>
      </c>
      <c r="V386" s="77">
        <v>15.4</v>
      </c>
      <c r="W386" s="76"/>
      <c r="X386" s="76"/>
      <c r="Y386" s="76"/>
    </row>
    <row r="387" ht="15" hidden="1" spans="1:25">
      <c r="A387" s="5">
        <v>408</v>
      </c>
      <c r="B387" s="17" t="s">
        <v>2746</v>
      </c>
      <c r="C387" s="69" t="s">
        <v>2747</v>
      </c>
      <c r="D387" s="16" t="s">
        <v>2748</v>
      </c>
      <c r="E387" s="16" t="s">
        <v>2749</v>
      </c>
      <c r="F387" s="16">
        <v>5</v>
      </c>
      <c r="G387" s="16" t="s">
        <v>2750</v>
      </c>
      <c r="H387" s="16" t="s">
        <v>2751</v>
      </c>
      <c r="I387" s="16">
        <v>25</v>
      </c>
      <c r="J387" s="16">
        <v>746</v>
      </c>
      <c r="K387" s="16" t="s">
        <v>239</v>
      </c>
      <c r="L387" s="18" t="s">
        <v>70</v>
      </c>
      <c r="M387" s="7" t="s">
        <v>41</v>
      </c>
      <c r="N387" s="69"/>
      <c r="O387" s="69" t="s">
        <v>2752</v>
      </c>
      <c r="P387" s="83">
        <v>2.23</v>
      </c>
      <c r="Q387" s="83"/>
      <c r="R387" s="83"/>
      <c r="S387" s="109" t="s">
        <v>129</v>
      </c>
      <c r="T387" s="109">
        <v>16.5</v>
      </c>
      <c r="U387" s="76"/>
      <c r="V387" s="76"/>
      <c r="W387" s="76"/>
      <c r="X387" s="76"/>
      <c r="Y387" s="76"/>
    </row>
    <row r="388" ht="15" hidden="1" spans="1:25">
      <c r="A388" s="5">
        <v>509</v>
      </c>
      <c r="B388" s="15" t="s">
        <v>3331</v>
      </c>
      <c r="C388" s="80" t="s">
        <v>3332</v>
      </c>
      <c r="D388" s="18" t="s">
        <v>3333</v>
      </c>
      <c r="E388" s="17" t="s">
        <v>3334</v>
      </c>
      <c r="F388" s="17">
        <v>2</v>
      </c>
      <c r="G388" s="18" t="s">
        <v>1591</v>
      </c>
      <c r="H388" s="15" t="s">
        <v>3335</v>
      </c>
      <c r="I388" s="17">
        <v>3</v>
      </c>
      <c r="J388" s="17">
        <v>745</v>
      </c>
      <c r="K388" s="18" t="s">
        <v>3330</v>
      </c>
      <c r="L388" s="87" t="s">
        <v>40</v>
      </c>
      <c r="M388" s="7" t="s">
        <v>41</v>
      </c>
      <c r="N388" s="17"/>
      <c r="O388" s="7" t="s">
        <v>86</v>
      </c>
      <c r="P388" s="83">
        <v>2.24</v>
      </c>
      <c r="Q388" s="76"/>
      <c r="R388" s="76"/>
      <c r="S388" s="77" t="s">
        <v>263</v>
      </c>
      <c r="T388" s="77">
        <v>3.7</v>
      </c>
      <c r="U388" s="76"/>
      <c r="V388" s="76"/>
      <c r="W388" s="76"/>
      <c r="X388" s="76"/>
      <c r="Y388" s="76"/>
    </row>
    <row r="389" ht="15" hidden="1" spans="1:25">
      <c r="A389" s="36">
        <v>534</v>
      </c>
      <c r="B389" s="27" t="s">
        <v>3491</v>
      </c>
      <c r="C389" s="91" t="s">
        <v>3492</v>
      </c>
      <c r="D389" s="26" t="s">
        <v>3493</v>
      </c>
      <c r="E389" s="26" t="s">
        <v>3494</v>
      </c>
      <c r="F389" s="27">
        <v>1</v>
      </c>
      <c r="G389" s="26" t="s">
        <v>3495</v>
      </c>
      <c r="H389" s="26" t="s">
        <v>3496</v>
      </c>
      <c r="I389" s="27">
        <v>54</v>
      </c>
      <c r="J389" s="27">
        <v>113023</v>
      </c>
      <c r="K389" s="26" t="s">
        <v>847</v>
      </c>
      <c r="L389" s="26" t="s">
        <v>70</v>
      </c>
      <c r="M389" s="22" t="s">
        <v>41</v>
      </c>
      <c r="N389" s="27"/>
      <c r="O389" s="70" t="s">
        <v>86</v>
      </c>
      <c r="P389" s="72"/>
      <c r="Q389" s="72"/>
      <c r="R389" s="72"/>
      <c r="S389" s="72"/>
      <c r="T389" s="72"/>
      <c r="U389" s="72"/>
      <c r="V389" s="72"/>
      <c r="W389" s="72"/>
      <c r="X389" s="72"/>
      <c r="Y389" s="72"/>
    </row>
    <row r="390" ht="15" hidden="1" spans="1:25">
      <c r="A390" s="1">
        <v>379</v>
      </c>
      <c r="B390" s="13" t="s">
        <v>2554</v>
      </c>
      <c r="C390" s="2" t="s">
        <v>2555</v>
      </c>
      <c r="D390" s="12" t="s">
        <v>2556</v>
      </c>
      <c r="E390" s="13" t="s">
        <v>2557</v>
      </c>
      <c r="F390" s="13">
        <v>5</v>
      </c>
      <c r="G390" s="14" t="s">
        <v>2558</v>
      </c>
      <c r="H390" s="13" t="s">
        <v>2559</v>
      </c>
      <c r="I390" s="13">
        <v>30</v>
      </c>
      <c r="J390" s="13">
        <v>571</v>
      </c>
      <c r="K390" s="12" t="s">
        <v>2560</v>
      </c>
      <c r="L390" s="14" t="s">
        <v>40</v>
      </c>
      <c r="M390" s="3" t="s">
        <v>41</v>
      </c>
      <c r="N390" s="13"/>
      <c r="O390" s="3" t="s">
        <v>86</v>
      </c>
      <c r="P390" s="31">
        <v>2.3</v>
      </c>
      <c r="Q390" s="31"/>
      <c r="R390" s="56"/>
      <c r="S390" s="45" t="s">
        <v>129</v>
      </c>
      <c r="T390" s="45"/>
      <c r="U390" s="144" t="s">
        <v>2561</v>
      </c>
      <c r="V390" s="45">
        <v>7.7</v>
      </c>
      <c r="W390" s="31">
        <v>15.5</v>
      </c>
      <c r="X390" s="56"/>
      <c r="Y390" s="56"/>
    </row>
    <row r="391" ht="15" hidden="1" spans="1:25">
      <c r="A391" s="5">
        <v>442</v>
      </c>
      <c r="B391" s="15" t="s">
        <v>2941</v>
      </c>
      <c r="C391" s="69" t="s">
        <v>2942</v>
      </c>
      <c r="D391" s="18" t="s">
        <v>2943</v>
      </c>
      <c r="E391" s="17" t="s">
        <v>2944</v>
      </c>
      <c r="F391" s="17">
        <v>1</v>
      </c>
      <c r="G391" s="18" t="s">
        <v>2945</v>
      </c>
      <c r="H391" s="17" t="s">
        <v>2946</v>
      </c>
      <c r="I391" s="17">
        <v>0</v>
      </c>
      <c r="J391" s="17">
        <v>737</v>
      </c>
      <c r="K391" s="18" t="s">
        <v>2883</v>
      </c>
      <c r="L391" s="18" t="s">
        <v>70</v>
      </c>
      <c r="M391" s="69" t="s">
        <v>41</v>
      </c>
      <c r="N391" s="17"/>
      <c r="O391" s="80" t="s">
        <v>1941</v>
      </c>
      <c r="P391" s="83">
        <v>2.23</v>
      </c>
      <c r="Q391" s="76"/>
      <c r="R391" s="76"/>
      <c r="S391" s="109" t="s">
        <v>1718</v>
      </c>
      <c r="T391" s="109">
        <v>6.8</v>
      </c>
      <c r="U391" s="76"/>
      <c r="V391" s="76"/>
      <c r="W391" s="76"/>
      <c r="X391" s="76"/>
      <c r="Y391" s="76"/>
    </row>
    <row r="392" ht="15" hidden="1" spans="1:25">
      <c r="A392" s="5">
        <v>489</v>
      </c>
      <c r="B392" s="17" t="s">
        <v>3216</v>
      </c>
      <c r="C392" s="80" t="s">
        <v>3217</v>
      </c>
      <c r="D392" s="18" t="s">
        <v>1264</v>
      </c>
      <c r="E392" s="17" t="s">
        <v>3218</v>
      </c>
      <c r="F392" s="17">
        <v>2</v>
      </c>
      <c r="G392" s="18" t="s">
        <v>613</v>
      </c>
      <c r="H392" s="17" t="s">
        <v>1266</v>
      </c>
      <c r="I392" s="17">
        <v>35</v>
      </c>
      <c r="J392" s="17">
        <v>720</v>
      </c>
      <c r="K392" s="18" t="s">
        <v>876</v>
      </c>
      <c r="L392" s="18" t="s">
        <v>70</v>
      </c>
      <c r="M392" s="7" t="s">
        <v>41</v>
      </c>
      <c r="N392" s="17"/>
      <c r="O392" s="7" t="s">
        <v>86</v>
      </c>
      <c r="P392" s="83">
        <v>2.23</v>
      </c>
      <c r="Q392" s="76"/>
      <c r="R392" s="76"/>
      <c r="S392" s="84" t="s">
        <v>169</v>
      </c>
      <c r="T392" s="84">
        <v>20.8</v>
      </c>
      <c r="U392" s="76"/>
      <c r="V392" s="76"/>
      <c r="W392" s="76"/>
      <c r="X392" s="76"/>
      <c r="Y392" s="76"/>
    </row>
    <row r="393" ht="15" hidden="1" spans="1:25">
      <c r="A393" s="5">
        <v>527</v>
      </c>
      <c r="B393" s="17" t="s">
        <v>3446</v>
      </c>
      <c r="C393" s="80" t="s">
        <v>3447</v>
      </c>
      <c r="D393" s="18" t="s">
        <v>3448</v>
      </c>
      <c r="E393" s="17" t="s">
        <v>3449</v>
      </c>
      <c r="F393" s="17">
        <v>1</v>
      </c>
      <c r="G393" s="18" t="s">
        <v>3450</v>
      </c>
      <c r="H393" s="17" t="s">
        <v>3451</v>
      </c>
      <c r="I393" s="17">
        <v>19.5</v>
      </c>
      <c r="J393" s="17">
        <v>704</v>
      </c>
      <c r="K393" s="18" t="s">
        <v>3087</v>
      </c>
      <c r="L393" s="18" t="s">
        <v>70</v>
      </c>
      <c r="M393" s="7" t="s">
        <v>41</v>
      </c>
      <c r="N393" s="17"/>
      <c r="O393" s="80" t="s">
        <v>3452</v>
      </c>
      <c r="P393" s="83">
        <v>2.25</v>
      </c>
      <c r="Q393" s="76"/>
      <c r="R393" s="76"/>
      <c r="S393" s="110" t="s">
        <v>3355</v>
      </c>
      <c r="T393" s="110">
        <v>21.84</v>
      </c>
      <c r="U393" s="107"/>
      <c r="V393" s="76"/>
      <c r="W393" s="76"/>
      <c r="X393" s="76"/>
      <c r="Y393" s="76"/>
    </row>
    <row r="394" ht="15" hidden="1" spans="1:25">
      <c r="A394" s="1">
        <v>452</v>
      </c>
      <c r="B394" s="92" t="s">
        <v>2998</v>
      </c>
      <c r="C394" s="70" t="s">
        <v>2999</v>
      </c>
      <c r="D394" s="89" t="s">
        <v>3000</v>
      </c>
      <c r="E394" s="92" t="s">
        <v>3001</v>
      </c>
      <c r="F394" s="88">
        <v>1</v>
      </c>
      <c r="G394" s="88" t="s">
        <v>3002</v>
      </c>
      <c r="H394" s="88" t="s">
        <v>3003</v>
      </c>
      <c r="I394" s="88">
        <v>68</v>
      </c>
      <c r="J394" s="88">
        <v>106399</v>
      </c>
      <c r="K394" s="89" t="s">
        <v>317</v>
      </c>
      <c r="L394" s="88" t="s">
        <v>70</v>
      </c>
      <c r="M394" s="70" t="s">
        <v>41</v>
      </c>
      <c r="N394" s="88"/>
      <c r="O394" s="91" t="s">
        <v>3004</v>
      </c>
      <c r="P394" s="56"/>
      <c r="Q394" s="56"/>
      <c r="R394" s="56"/>
      <c r="S394" s="56"/>
      <c r="T394" s="56"/>
      <c r="U394" s="56"/>
      <c r="V394" s="56"/>
      <c r="W394" s="56"/>
      <c r="X394" s="56"/>
      <c r="Y394" s="56"/>
    </row>
    <row r="395" ht="15" hidden="1" spans="1:25">
      <c r="A395" s="1">
        <v>467</v>
      </c>
      <c r="B395" s="128" t="s">
        <v>3090</v>
      </c>
      <c r="C395" s="70" t="s">
        <v>3091</v>
      </c>
      <c r="D395" s="89" t="s">
        <v>3092</v>
      </c>
      <c r="E395" s="88" t="s">
        <v>3093</v>
      </c>
      <c r="F395" s="88">
        <v>5</v>
      </c>
      <c r="G395" s="88" t="s">
        <v>3094</v>
      </c>
      <c r="H395" s="88" t="s">
        <v>3095</v>
      </c>
      <c r="I395" s="88">
        <v>65</v>
      </c>
      <c r="J395" s="88">
        <v>343</v>
      </c>
      <c r="K395" s="89" t="s">
        <v>814</v>
      </c>
      <c r="L395" s="88" t="s">
        <v>40</v>
      </c>
      <c r="M395" s="70" t="s">
        <v>41</v>
      </c>
      <c r="N395" s="88">
        <v>205451</v>
      </c>
      <c r="O395" s="91" t="s">
        <v>1876</v>
      </c>
      <c r="P395" s="56"/>
      <c r="Q395" s="56"/>
      <c r="R395" s="56"/>
      <c r="S395" s="56"/>
      <c r="T395" s="56"/>
      <c r="U395" s="56"/>
      <c r="V395" s="56"/>
      <c r="W395" s="56"/>
      <c r="X395" s="56"/>
      <c r="Y395" s="56"/>
    </row>
    <row r="396" ht="15" spans="1:25">
      <c r="A396" s="5">
        <v>491</v>
      </c>
      <c r="B396" s="17" t="s">
        <v>3224</v>
      </c>
      <c r="C396" s="80" t="s">
        <v>3225</v>
      </c>
      <c r="D396" s="18" t="s">
        <v>1440</v>
      </c>
      <c r="E396" s="17" t="s">
        <v>3226</v>
      </c>
      <c r="F396" s="17">
        <v>1</v>
      </c>
      <c r="G396" s="18" t="s">
        <v>3227</v>
      </c>
      <c r="H396" s="17" t="s">
        <v>3228</v>
      </c>
      <c r="I396" s="17">
        <v>0</v>
      </c>
      <c r="J396" s="17">
        <v>591</v>
      </c>
      <c r="K396" s="18" t="s">
        <v>3229</v>
      </c>
      <c r="L396" s="18" t="s">
        <v>70</v>
      </c>
      <c r="M396" s="7" t="s">
        <v>41</v>
      </c>
      <c r="N396" s="17">
        <v>50494</v>
      </c>
      <c r="O396" s="69" t="s">
        <v>3230</v>
      </c>
      <c r="P396" s="83">
        <v>2.23</v>
      </c>
      <c r="Q396" s="76"/>
      <c r="R396" s="76"/>
      <c r="S396" s="84" t="s">
        <v>541</v>
      </c>
      <c r="T396" s="84">
        <v>7.9</v>
      </c>
      <c r="U396" s="76"/>
      <c r="V396" s="76"/>
      <c r="W396" s="76"/>
      <c r="X396" s="76"/>
      <c r="Y396" s="77" t="s">
        <v>114</v>
      </c>
    </row>
    <row r="397" ht="15" hidden="1" spans="1:25">
      <c r="A397" s="5">
        <v>464</v>
      </c>
      <c r="B397" s="15" t="s">
        <v>3070</v>
      </c>
      <c r="C397" s="69" t="s">
        <v>3071</v>
      </c>
      <c r="D397" s="18" t="s">
        <v>3072</v>
      </c>
      <c r="E397" s="15" t="s">
        <v>3073</v>
      </c>
      <c r="F397" s="17">
        <v>1</v>
      </c>
      <c r="G397" s="18" t="s">
        <v>3074</v>
      </c>
      <c r="H397" s="17" t="s">
        <v>3075</v>
      </c>
      <c r="I397" s="17">
        <v>0</v>
      </c>
      <c r="J397" s="17">
        <v>717</v>
      </c>
      <c r="K397" s="18" t="s">
        <v>3062</v>
      </c>
      <c r="L397" s="18" t="s">
        <v>70</v>
      </c>
      <c r="M397" s="69" t="s">
        <v>41</v>
      </c>
      <c r="N397" s="17"/>
      <c r="O397" s="69" t="s">
        <v>86</v>
      </c>
      <c r="P397" s="83">
        <v>2.23</v>
      </c>
      <c r="Q397" s="76"/>
      <c r="R397" s="76"/>
      <c r="S397" s="106" t="s">
        <v>324</v>
      </c>
      <c r="T397" s="106"/>
      <c r="U397" s="127" t="s">
        <v>1161</v>
      </c>
      <c r="V397" s="48">
        <v>2.7</v>
      </c>
      <c r="W397" s="76"/>
      <c r="X397" s="76"/>
      <c r="Y397" s="76"/>
    </row>
    <row r="398" ht="15" hidden="1" spans="1:25">
      <c r="A398" s="5">
        <v>463</v>
      </c>
      <c r="B398" s="15" t="s">
        <v>3064</v>
      </c>
      <c r="C398" s="69" t="s">
        <v>3065</v>
      </c>
      <c r="D398" s="18" t="s">
        <v>3066</v>
      </c>
      <c r="E398" s="17" t="s">
        <v>3067</v>
      </c>
      <c r="F398" s="17">
        <v>1</v>
      </c>
      <c r="G398" s="18" t="s">
        <v>3068</v>
      </c>
      <c r="H398" s="17" t="s">
        <v>3069</v>
      </c>
      <c r="I398" s="17">
        <v>0</v>
      </c>
      <c r="J398" s="17">
        <v>717</v>
      </c>
      <c r="K398" s="18" t="s">
        <v>3062</v>
      </c>
      <c r="L398" s="18" t="s">
        <v>70</v>
      </c>
      <c r="M398" s="69" t="s">
        <v>41</v>
      </c>
      <c r="N398" s="17"/>
      <c r="O398" s="69" t="s">
        <v>86</v>
      </c>
      <c r="P398" s="83">
        <v>2.23</v>
      </c>
      <c r="Q398" s="76"/>
      <c r="R398" s="76"/>
      <c r="S398" s="109" t="s">
        <v>169</v>
      </c>
      <c r="T398" s="109">
        <v>5.7</v>
      </c>
      <c r="U398" s="48"/>
      <c r="V398" s="48"/>
      <c r="W398" s="76"/>
      <c r="X398" s="76"/>
      <c r="Y398" s="76"/>
    </row>
    <row r="399" ht="15" hidden="1" spans="1:25">
      <c r="A399" s="33">
        <v>518</v>
      </c>
      <c r="B399" s="88" t="s">
        <v>3389</v>
      </c>
      <c r="C399" s="91" t="s">
        <v>3390</v>
      </c>
      <c r="D399" s="89" t="s">
        <v>3391</v>
      </c>
      <c r="E399" s="88" t="s">
        <v>3392</v>
      </c>
      <c r="F399" s="88">
        <v>1</v>
      </c>
      <c r="G399" s="88" t="s">
        <v>3156</v>
      </c>
      <c r="H399" s="88" t="s">
        <v>3393</v>
      </c>
      <c r="I399" s="88">
        <v>0</v>
      </c>
      <c r="J399" s="88">
        <v>101453</v>
      </c>
      <c r="K399" s="89" t="s">
        <v>3388</v>
      </c>
      <c r="L399" s="88" t="s">
        <v>40</v>
      </c>
      <c r="M399" s="102" t="s">
        <v>41</v>
      </c>
      <c r="N399" s="91"/>
      <c r="O399" s="91" t="s">
        <v>86</v>
      </c>
      <c r="P399" s="56"/>
      <c r="Q399" s="56"/>
      <c r="R399" s="56"/>
      <c r="S399" s="56"/>
      <c r="T399" s="56"/>
      <c r="U399" s="56"/>
      <c r="V399" s="56"/>
      <c r="W399" s="56"/>
      <c r="X399" s="56"/>
      <c r="Y399" s="56"/>
    </row>
    <row r="400" ht="15" hidden="1" spans="1:25">
      <c r="A400" s="1">
        <v>403</v>
      </c>
      <c r="B400" s="13" t="s">
        <v>2715</v>
      </c>
      <c r="C400" s="54" t="s">
        <v>2716</v>
      </c>
      <c r="D400" s="12" t="s">
        <v>2717</v>
      </c>
      <c r="E400" s="13" t="s">
        <v>2718</v>
      </c>
      <c r="F400" s="13">
        <v>1</v>
      </c>
      <c r="G400" s="14" t="s">
        <v>2719</v>
      </c>
      <c r="H400" s="13" t="s">
        <v>2720</v>
      </c>
      <c r="I400" s="13">
        <v>45</v>
      </c>
      <c r="J400" s="13">
        <v>114622</v>
      </c>
      <c r="K400" s="12" t="s">
        <v>1163</v>
      </c>
      <c r="L400" s="14" t="s">
        <v>70</v>
      </c>
      <c r="M400" s="3" t="s">
        <v>41</v>
      </c>
      <c r="N400" s="54"/>
      <c r="O400" s="54" t="s">
        <v>86</v>
      </c>
      <c r="P400" s="31">
        <v>2.7</v>
      </c>
      <c r="Q400" s="56"/>
      <c r="R400" s="56"/>
      <c r="S400" s="45" t="s">
        <v>43</v>
      </c>
      <c r="T400" s="45">
        <v>16</v>
      </c>
      <c r="U400" s="56"/>
      <c r="V400" s="56"/>
      <c r="W400" s="56"/>
      <c r="X400" s="56"/>
      <c r="Y400" s="56"/>
    </row>
    <row r="401" ht="22.5" hidden="1" spans="1:25">
      <c r="A401" s="83">
        <v>538</v>
      </c>
      <c r="B401" s="17" t="s">
        <v>3516</v>
      </c>
      <c r="C401" s="80" t="s">
        <v>3517</v>
      </c>
      <c r="D401" s="18" t="s">
        <v>3518</v>
      </c>
      <c r="E401" s="17" t="s">
        <v>2936</v>
      </c>
      <c r="F401" s="17">
        <v>2</v>
      </c>
      <c r="G401" s="18" t="s">
        <v>3519</v>
      </c>
      <c r="H401" s="17" t="s">
        <v>3520</v>
      </c>
      <c r="I401" s="17">
        <v>29</v>
      </c>
      <c r="J401" s="17">
        <v>726</v>
      </c>
      <c r="K401" s="18" t="s">
        <v>1280</v>
      </c>
      <c r="L401" s="18" t="s">
        <v>70</v>
      </c>
      <c r="M401" s="7" t="s">
        <v>41</v>
      </c>
      <c r="N401" s="17"/>
      <c r="O401" s="69" t="s">
        <v>86</v>
      </c>
      <c r="P401" s="76"/>
      <c r="Q401" s="76"/>
      <c r="R401" s="76"/>
      <c r="S401" s="77" t="s">
        <v>43</v>
      </c>
      <c r="T401" s="77" t="s">
        <v>3521</v>
      </c>
      <c r="U401" s="77"/>
      <c r="V401" s="77"/>
      <c r="W401" s="76"/>
      <c r="X401" s="76"/>
      <c r="Y401" s="76"/>
    </row>
    <row r="402" ht="15" hidden="1" spans="1:25">
      <c r="A402" s="5">
        <v>428</v>
      </c>
      <c r="B402" s="17" t="s">
        <v>2864</v>
      </c>
      <c r="C402" s="69" t="s">
        <v>2865</v>
      </c>
      <c r="D402" s="18" t="s">
        <v>357</v>
      </c>
      <c r="E402" s="17" t="s">
        <v>2866</v>
      </c>
      <c r="F402" s="17">
        <v>2</v>
      </c>
      <c r="G402" s="18" t="s">
        <v>359</v>
      </c>
      <c r="H402" s="17" t="s">
        <v>360</v>
      </c>
      <c r="I402" s="17">
        <v>28</v>
      </c>
      <c r="J402" s="17">
        <v>594</v>
      </c>
      <c r="K402" s="18" t="s">
        <v>1301</v>
      </c>
      <c r="L402" s="18" t="s">
        <v>70</v>
      </c>
      <c r="M402" s="69" t="s">
        <v>41</v>
      </c>
      <c r="N402" s="17"/>
      <c r="O402" s="69" t="s">
        <v>1941</v>
      </c>
      <c r="P402" s="83">
        <v>2.23</v>
      </c>
      <c r="Q402" s="76"/>
      <c r="R402" s="76"/>
      <c r="S402" s="106" t="s">
        <v>43</v>
      </c>
      <c r="T402" s="106">
        <v>25</v>
      </c>
      <c r="U402" s="76"/>
      <c r="V402" s="76"/>
      <c r="W402" s="76"/>
      <c r="X402" s="76"/>
      <c r="Y402" s="76"/>
    </row>
    <row r="403" ht="15" hidden="1" spans="1:25">
      <c r="A403" s="1">
        <v>468</v>
      </c>
      <c r="B403" s="92" t="s">
        <v>3096</v>
      </c>
      <c r="C403" s="70" t="s">
        <v>3097</v>
      </c>
      <c r="D403" s="89" t="s">
        <v>3098</v>
      </c>
      <c r="E403" s="88" t="s">
        <v>3099</v>
      </c>
      <c r="F403" s="88">
        <v>3</v>
      </c>
      <c r="G403" s="88" t="s">
        <v>3100</v>
      </c>
      <c r="H403" s="88" t="s">
        <v>3101</v>
      </c>
      <c r="I403" s="88">
        <v>26.8</v>
      </c>
      <c r="J403" s="88">
        <v>549</v>
      </c>
      <c r="K403" s="89" t="s">
        <v>3102</v>
      </c>
      <c r="L403" s="88" t="s">
        <v>70</v>
      </c>
      <c r="M403" s="70" t="s">
        <v>41</v>
      </c>
      <c r="N403" s="88">
        <v>191122</v>
      </c>
      <c r="O403" s="70" t="s">
        <v>232</v>
      </c>
      <c r="P403" s="56"/>
      <c r="Q403" s="56"/>
      <c r="R403" s="56"/>
      <c r="S403" s="56"/>
      <c r="T403" s="56"/>
      <c r="U403" s="56"/>
      <c r="V403" s="56"/>
      <c r="W403" s="56"/>
      <c r="X403" s="56"/>
      <c r="Y403" s="56"/>
    </row>
    <row r="404" ht="15" hidden="1" spans="1:25">
      <c r="A404" s="5">
        <v>522</v>
      </c>
      <c r="B404" s="17" t="s">
        <v>3414</v>
      </c>
      <c r="C404" s="80" t="s">
        <v>3415</v>
      </c>
      <c r="D404" s="18" t="s">
        <v>3416</v>
      </c>
      <c r="E404" s="17" t="s">
        <v>3417</v>
      </c>
      <c r="F404" s="17">
        <v>1</v>
      </c>
      <c r="G404" s="18" t="s">
        <v>3418</v>
      </c>
      <c r="H404" s="17" t="s">
        <v>3419</v>
      </c>
      <c r="I404" s="17">
        <v>21</v>
      </c>
      <c r="J404" s="17">
        <v>52</v>
      </c>
      <c r="K404" s="18" t="s">
        <v>3406</v>
      </c>
      <c r="L404" s="18" t="s">
        <v>70</v>
      </c>
      <c r="M404" s="7" t="s">
        <v>41</v>
      </c>
      <c r="N404" s="80"/>
      <c r="O404" s="80" t="s">
        <v>86</v>
      </c>
      <c r="P404" s="83">
        <v>2.25</v>
      </c>
      <c r="Q404" s="76"/>
      <c r="R404" s="76"/>
      <c r="S404" s="110" t="s">
        <v>43</v>
      </c>
      <c r="T404" s="110">
        <v>32.8</v>
      </c>
      <c r="U404" s="76"/>
      <c r="V404" s="76"/>
      <c r="W404" s="76"/>
      <c r="X404" s="76"/>
      <c r="Y404" s="76"/>
    </row>
    <row r="405" ht="15" hidden="1" spans="1:25">
      <c r="A405" s="5">
        <v>436</v>
      </c>
      <c r="B405" s="17" t="s">
        <v>2905</v>
      </c>
      <c r="C405" s="69" t="s">
        <v>2906</v>
      </c>
      <c r="D405" s="18" t="s">
        <v>2907</v>
      </c>
      <c r="E405" s="17" t="s">
        <v>2908</v>
      </c>
      <c r="F405" s="17">
        <v>1</v>
      </c>
      <c r="G405" s="18" t="s">
        <v>2909</v>
      </c>
      <c r="H405" s="17" t="s">
        <v>2910</v>
      </c>
      <c r="I405" s="17">
        <v>15.5</v>
      </c>
      <c r="J405" s="17">
        <v>399</v>
      </c>
      <c r="K405" s="18" t="s">
        <v>1329</v>
      </c>
      <c r="L405" s="18" t="s">
        <v>70</v>
      </c>
      <c r="M405" s="69" t="s">
        <v>41</v>
      </c>
      <c r="N405" s="17">
        <v>58210</v>
      </c>
      <c r="O405" s="69" t="s">
        <v>2911</v>
      </c>
      <c r="P405" s="83">
        <v>2.23</v>
      </c>
      <c r="Q405" s="76"/>
      <c r="R405" s="76"/>
      <c r="S405" s="109" t="s">
        <v>169</v>
      </c>
      <c r="T405" s="109">
        <v>11.5</v>
      </c>
      <c r="U405" s="76"/>
      <c r="V405" s="76"/>
      <c r="W405" s="76"/>
      <c r="X405" s="76"/>
      <c r="Y405" s="76"/>
    </row>
    <row r="406" ht="22.5" hidden="1" spans="1:25">
      <c r="A406" s="5">
        <v>454</v>
      </c>
      <c r="B406" s="15" t="s">
        <v>3011</v>
      </c>
      <c r="C406" s="69" t="s">
        <v>3012</v>
      </c>
      <c r="D406" s="18" t="s">
        <v>3013</v>
      </c>
      <c r="E406" s="18" t="s">
        <v>3014</v>
      </c>
      <c r="F406" s="18">
        <v>10</v>
      </c>
      <c r="G406" s="18" t="s">
        <v>3015</v>
      </c>
      <c r="H406" s="18" t="s">
        <v>3016</v>
      </c>
      <c r="I406" s="18">
        <v>35</v>
      </c>
      <c r="J406" s="17">
        <v>343</v>
      </c>
      <c r="K406" s="18" t="s">
        <v>814</v>
      </c>
      <c r="L406" s="18" t="s">
        <v>40</v>
      </c>
      <c r="M406" s="69" t="s">
        <v>41</v>
      </c>
      <c r="N406" s="17"/>
      <c r="O406" s="69" t="s">
        <v>86</v>
      </c>
      <c r="P406" s="83">
        <v>2.23</v>
      </c>
      <c r="Q406" s="76"/>
      <c r="R406" s="76"/>
      <c r="S406" s="106" t="s">
        <v>43</v>
      </c>
      <c r="T406" s="106" t="s">
        <v>3017</v>
      </c>
      <c r="U406" s="76"/>
      <c r="V406" s="76"/>
      <c r="W406" s="76"/>
      <c r="X406" s="76"/>
      <c r="Y406" s="76"/>
    </row>
    <row r="407" ht="15" hidden="1" spans="1:25">
      <c r="A407" s="5">
        <v>488</v>
      </c>
      <c r="B407" s="17" t="s">
        <v>3210</v>
      </c>
      <c r="C407" s="80" t="s">
        <v>3211</v>
      </c>
      <c r="D407" s="18" t="s">
        <v>3212</v>
      </c>
      <c r="E407" s="17" t="s">
        <v>3213</v>
      </c>
      <c r="F407" s="17">
        <v>2</v>
      </c>
      <c r="G407" s="18" t="s">
        <v>3214</v>
      </c>
      <c r="H407" s="17" t="s">
        <v>3215</v>
      </c>
      <c r="I407" s="17">
        <v>35</v>
      </c>
      <c r="J407" s="17">
        <v>710</v>
      </c>
      <c r="K407" s="18" t="s">
        <v>906</v>
      </c>
      <c r="L407" s="18" t="s">
        <v>70</v>
      </c>
      <c r="M407" s="7" t="s">
        <v>41</v>
      </c>
      <c r="N407" s="17"/>
      <c r="O407" s="7" t="s">
        <v>86</v>
      </c>
      <c r="P407" s="83">
        <v>2.23</v>
      </c>
      <c r="Q407" s="76"/>
      <c r="R407" s="76"/>
      <c r="S407" s="84" t="s">
        <v>129</v>
      </c>
      <c r="T407" s="84">
        <v>39</v>
      </c>
      <c r="U407" s="76"/>
      <c r="V407" s="76"/>
      <c r="W407" s="76"/>
      <c r="X407" s="76"/>
      <c r="Y407" s="76"/>
    </row>
    <row r="408" ht="15" hidden="1" spans="1:25">
      <c r="A408" s="5">
        <v>494</v>
      </c>
      <c r="B408" s="17" t="s">
        <v>3243</v>
      </c>
      <c r="C408" s="80" t="s">
        <v>3244</v>
      </c>
      <c r="D408" s="18" t="s">
        <v>3245</v>
      </c>
      <c r="E408" s="18" t="s">
        <v>3246</v>
      </c>
      <c r="F408" s="18">
        <v>1</v>
      </c>
      <c r="G408" s="18" t="s">
        <v>3247</v>
      </c>
      <c r="H408" s="18" t="s">
        <v>3248</v>
      </c>
      <c r="I408" s="17">
        <v>10</v>
      </c>
      <c r="J408" s="17">
        <v>107829</v>
      </c>
      <c r="K408" s="18" t="s">
        <v>855</v>
      </c>
      <c r="L408" s="18" t="s">
        <v>40</v>
      </c>
      <c r="M408" s="7" t="s">
        <v>41</v>
      </c>
      <c r="N408" s="17"/>
      <c r="O408" s="7" t="s">
        <v>86</v>
      </c>
      <c r="P408" s="83">
        <v>2.23</v>
      </c>
      <c r="Q408" s="76"/>
      <c r="R408" s="76"/>
      <c r="S408" s="84" t="s">
        <v>263</v>
      </c>
      <c r="T408" s="84">
        <v>14</v>
      </c>
      <c r="U408" s="76"/>
      <c r="V408" s="76"/>
      <c r="W408" s="76"/>
      <c r="X408" s="76"/>
      <c r="Y408" s="76"/>
    </row>
    <row r="409" ht="15" hidden="1" spans="1:25">
      <c r="A409" s="1">
        <v>444</v>
      </c>
      <c r="B409" s="92" t="s">
        <v>2953</v>
      </c>
      <c r="C409" s="70" t="s">
        <v>2954</v>
      </c>
      <c r="D409" s="89" t="s">
        <v>2955</v>
      </c>
      <c r="E409" s="88" t="s">
        <v>2956</v>
      </c>
      <c r="F409" s="88">
        <v>1</v>
      </c>
      <c r="G409" s="88" t="s">
        <v>2020</v>
      </c>
      <c r="H409" s="88" t="s">
        <v>2957</v>
      </c>
      <c r="I409" s="88">
        <v>0</v>
      </c>
      <c r="J409" s="88">
        <v>737</v>
      </c>
      <c r="K409" s="89" t="s">
        <v>2883</v>
      </c>
      <c r="L409" s="88" t="s">
        <v>70</v>
      </c>
      <c r="M409" s="70" t="s">
        <v>41</v>
      </c>
      <c r="N409" s="88"/>
      <c r="O409" s="70" t="s">
        <v>86</v>
      </c>
      <c r="P409" s="56"/>
      <c r="Q409" s="56"/>
      <c r="R409" s="56"/>
      <c r="S409" s="56"/>
      <c r="T409" s="56"/>
      <c r="U409" s="56"/>
      <c r="V409" s="56"/>
      <c r="W409" s="56"/>
      <c r="X409" s="56"/>
      <c r="Y409" s="56"/>
    </row>
    <row r="410" ht="15" hidden="1" spans="1:25">
      <c r="A410" s="5">
        <v>504</v>
      </c>
      <c r="B410" s="15" t="s">
        <v>3301</v>
      </c>
      <c r="C410" s="80" t="s">
        <v>3302</v>
      </c>
      <c r="D410" s="87" t="s">
        <v>3303</v>
      </c>
      <c r="E410" s="15" t="s">
        <v>3304</v>
      </c>
      <c r="F410" s="17">
        <v>4</v>
      </c>
      <c r="G410" s="87" t="s">
        <v>3305</v>
      </c>
      <c r="H410" s="15" t="s">
        <v>3306</v>
      </c>
      <c r="I410" s="17">
        <v>48</v>
      </c>
      <c r="J410" s="17">
        <v>102567</v>
      </c>
      <c r="K410" s="18" t="s">
        <v>806</v>
      </c>
      <c r="L410" s="87" t="s">
        <v>40</v>
      </c>
      <c r="M410" s="7" t="s">
        <v>41</v>
      </c>
      <c r="N410" s="17">
        <v>83919</v>
      </c>
      <c r="O410" s="80" t="s">
        <v>3230</v>
      </c>
      <c r="P410" s="83">
        <v>2.24</v>
      </c>
      <c r="Q410" s="76"/>
      <c r="R410" s="76"/>
      <c r="S410" s="77" t="s">
        <v>43</v>
      </c>
      <c r="T410" s="77">
        <v>50.4</v>
      </c>
      <c r="U410" s="76"/>
      <c r="V410" s="76"/>
      <c r="W410" s="76"/>
      <c r="X410" s="76"/>
      <c r="Y410" s="76"/>
    </row>
    <row r="411" ht="15" hidden="1" spans="1:25">
      <c r="A411" s="36">
        <v>535</v>
      </c>
      <c r="B411" s="27" t="s">
        <v>3497</v>
      </c>
      <c r="C411" s="91" t="s">
        <v>3498</v>
      </c>
      <c r="D411" s="26" t="s">
        <v>3499</v>
      </c>
      <c r="E411" s="27" t="s">
        <v>3500</v>
      </c>
      <c r="F411" s="27">
        <v>5</v>
      </c>
      <c r="G411" s="26" t="s">
        <v>3501</v>
      </c>
      <c r="H411" s="27" t="s">
        <v>3502</v>
      </c>
      <c r="I411" s="27">
        <v>20</v>
      </c>
      <c r="J411" s="27">
        <v>343</v>
      </c>
      <c r="K411" s="26" t="s">
        <v>814</v>
      </c>
      <c r="L411" s="26" t="s">
        <v>40</v>
      </c>
      <c r="M411" s="22" t="s">
        <v>41</v>
      </c>
      <c r="N411" s="27"/>
      <c r="O411" s="70" t="s">
        <v>86</v>
      </c>
      <c r="P411" s="72"/>
      <c r="Q411" s="72"/>
      <c r="R411" s="72"/>
      <c r="S411" s="72"/>
      <c r="T411" s="72"/>
      <c r="U411" s="72"/>
      <c r="V411" s="72"/>
      <c r="W411" s="72"/>
      <c r="X411" s="72"/>
      <c r="Y411" s="72"/>
    </row>
    <row r="412" ht="15" hidden="1" spans="1:25">
      <c r="A412" s="5">
        <v>498</v>
      </c>
      <c r="B412" s="17" t="s">
        <v>3264</v>
      </c>
      <c r="C412" s="80" t="s">
        <v>3265</v>
      </c>
      <c r="D412" s="18" t="s">
        <v>3266</v>
      </c>
      <c r="E412" s="18" t="s">
        <v>3267</v>
      </c>
      <c r="F412" s="18">
        <v>1</v>
      </c>
      <c r="G412" s="18" t="s">
        <v>3268</v>
      </c>
      <c r="H412" s="17" t="s">
        <v>3269</v>
      </c>
      <c r="I412" s="17">
        <v>28</v>
      </c>
      <c r="J412" s="17">
        <v>748</v>
      </c>
      <c r="K412" s="18" t="s">
        <v>3263</v>
      </c>
      <c r="L412" s="18" t="s">
        <v>70</v>
      </c>
      <c r="M412" s="7" t="s">
        <v>41</v>
      </c>
      <c r="N412" s="17"/>
      <c r="O412" s="69" t="s">
        <v>3180</v>
      </c>
      <c r="P412" s="83">
        <v>2.23</v>
      </c>
      <c r="Q412" s="76"/>
      <c r="R412" s="76"/>
      <c r="S412" s="84" t="s">
        <v>169</v>
      </c>
      <c r="T412" s="84">
        <v>29.2</v>
      </c>
      <c r="U412" s="77"/>
      <c r="V412" s="77"/>
      <c r="W412" s="76"/>
      <c r="X412" s="76"/>
      <c r="Y412" s="76"/>
    </row>
    <row r="413" ht="15" hidden="1" spans="1:25">
      <c r="A413" s="5">
        <v>529</v>
      </c>
      <c r="B413" s="17" t="s">
        <v>3460</v>
      </c>
      <c r="C413" s="80" t="s">
        <v>3461</v>
      </c>
      <c r="D413" s="18" t="s">
        <v>3462</v>
      </c>
      <c r="E413" s="18" t="s">
        <v>3463</v>
      </c>
      <c r="F413" s="18">
        <v>1</v>
      </c>
      <c r="G413" s="18" t="s">
        <v>3464</v>
      </c>
      <c r="H413" s="18" t="s">
        <v>3465</v>
      </c>
      <c r="I413" s="18">
        <v>20</v>
      </c>
      <c r="J413" s="17">
        <v>103199</v>
      </c>
      <c r="K413" s="18" t="s">
        <v>1853</v>
      </c>
      <c r="L413" s="18" t="s">
        <v>70</v>
      </c>
      <c r="M413" s="7" t="s">
        <v>41</v>
      </c>
      <c r="N413" s="17">
        <v>163000</v>
      </c>
      <c r="O413" s="7" t="s">
        <v>3466</v>
      </c>
      <c r="P413" s="83">
        <v>2.25</v>
      </c>
      <c r="Q413" s="76"/>
      <c r="R413" s="76"/>
      <c r="S413" s="110" t="s">
        <v>129</v>
      </c>
      <c r="T413" s="110">
        <v>11</v>
      </c>
      <c r="U413" s="76"/>
      <c r="V413" s="76"/>
      <c r="W413" s="76"/>
      <c r="X413" s="76"/>
      <c r="Y413" s="76"/>
    </row>
    <row r="414" ht="22.5" hidden="1" spans="1:25">
      <c r="A414" s="5">
        <v>456</v>
      </c>
      <c r="B414" s="15" t="s">
        <v>3023</v>
      </c>
      <c r="C414" s="69" t="s">
        <v>3024</v>
      </c>
      <c r="D414" s="18" t="s">
        <v>3025</v>
      </c>
      <c r="E414" s="18" t="s">
        <v>3026</v>
      </c>
      <c r="F414" s="18">
        <v>10</v>
      </c>
      <c r="G414" s="18" t="s">
        <v>3027</v>
      </c>
      <c r="H414" s="17" t="s">
        <v>3028</v>
      </c>
      <c r="I414" s="17">
        <v>20</v>
      </c>
      <c r="J414" s="17">
        <v>343</v>
      </c>
      <c r="K414" s="18" t="s">
        <v>814</v>
      </c>
      <c r="L414" s="18" t="s">
        <v>40</v>
      </c>
      <c r="M414" s="69" t="s">
        <v>41</v>
      </c>
      <c r="N414" s="17"/>
      <c r="O414" s="69" t="s">
        <v>86</v>
      </c>
      <c r="P414" s="83">
        <v>2.23</v>
      </c>
      <c r="Q414" s="76"/>
      <c r="R414" s="76"/>
      <c r="S414" s="106" t="s">
        <v>43</v>
      </c>
      <c r="T414" s="106"/>
      <c r="U414" s="145" t="s">
        <v>3029</v>
      </c>
      <c r="V414" s="48" t="s">
        <v>3030</v>
      </c>
      <c r="W414" s="76"/>
      <c r="X414" s="76"/>
      <c r="Y414" s="76"/>
    </row>
    <row r="415" ht="15" hidden="1" spans="1:25">
      <c r="A415" s="5">
        <v>492</v>
      </c>
      <c r="B415" s="17" t="s">
        <v>3231</v>
      </c>
      <c r="C415" s="80" t="s">
        <v>3232</v>
      </c>
      <c r="D415" s="18" t="s">
        <v>3233</v>
      </c>
      <c r="E415" s="17" t="s">
        <v>3234</v>
      </c>
      <c r="F415" s="17">
        <v>5</v>
      </c>
      <c r="G415" s="18" t="s">
        <v>3235</v>
      </c>
      <c r="H415" s="17" t="s">
        <v>3236</v>
      </c>
      <c r="I415" s="17">
        <v>0</v>
      </c>
      <c r="J415" s="17">
        <v>104428</v>
      </c>
      <c r="K415" s="18" t="s">
        <v>1225</v>
      </c>
      <c r="L415" s="18" t="s">
        <v>40</v>
      </c>
      <c r="M415" s="7" t="s">
        <v>41</v>
      </c>
      <c r="N415" s="17"/>
      <c r="O415" s="7" t="s">
        <v>3180</v>
      </c>
      <c r="P415" s="83">
        <v>2.23</v>
      </c>
      <c r="Q415" s="76"/>
      <c r="R415" s="76"/>
      <c r="S415" s="84" t="s">
        <v>241</v>
      </c>
      <c r="T415" s="84">
        <v>57.21</v>
      </c>
      <c r="U415" s="76"/>
      <c r="V415" s="76"/>
      <c r="W415" s="76"/>
      <c r="X415" s="76"/>
      <c r="Y415" s="76"/>
    </row>
    <row r="416" ht="15" hidden="1" spans="1:25">
      <c r="A416" s="36">
        <v>546</v>
      </c>
      <c r="B416" s="27" t="s">
        <v>3560</v>
      </c>
      <c r="C416" s="91" t="s">
        <v>3561</v>
      </c>
      <c r="D416" s="26" t="s">
        <v>3562</v>
      </c>
      <c r="E416" s="26" t="s">
        <v>3563</v>
      </c>
      <c r="F416" s="26">
        <v>1</v>
      </c>
      <c r="G416" s="26" t="s">
        <v>3564</v>
      </c>
      <c r="H416" s="26" t="s">
        <v>3565</v>
      </c>
      <c r="I416" s="27">
        <v>40</v>
      </c>
      <c r="J416" s="27">
        <v>102935</v>
      </c>
      <c r="K416" s="26" t="s">
        <v>184</v>
      </c>
      <c r="L416" s="26" t="s">
        <v>70</v>
      </c>
      <c r="M416" s="22" t="s">
        <v>41</v>
      </c>
      <c r="N416" s="27"/>
      <c r="O416" s="70" t="s">
        <v>86</v>
      </c>
      <c r="P416" s="72"/>
      <c r="Q416" s="72"/>
      <c r="R416" s="72"/>
      <c r="S416" s="111"/>
      <c r="T416" s="111"/>
      <c r="U416" s="111"/>
      <c r="V416" s="111"/>
      <c r="W416" s="72"/>
      <c r="X416" s="72"/>
      <c r="Y416" s="72"/>
    </row>
    <row r="417" ht="15" hidden="1" spans="1:25">
      <c r="A417" s="5">
        <v>517</v>
      </c>
      <c r="B417" s="17" t="s">
        <v>3382</v>
      </c>
      <c r="C417" s="69" t="s">
        <v>3383</v>
      </c>
      <c r="D417" s="18" t="s">
        <v>3384</v>
      </c>
      <c r="E417" s="17" t="s">
        <v>3385</v>
      </c>
      <c r="F417" s="17">
        <v>1</v>
      </c>
      <c r="G417" s="18" t="s">
        <v>3386</v>
      </c>
      <c r="H417" s="17" t="s">
        <v>3387</v>
      </c>
      <c r="I417" s="17">
        <v>0</v>
      </c>
      <c r="J417" s="17">
        <v>101453</v>
      </c>
      <c r="K417" s="18" t="s">
        <v>3388</v>
      </c>
      <c r="L417" s="18" t="s">
        <v>40</v>
      </c>
      <c r="M417" s="7" t="s">
        <v>41</v>
      </c>
      <c r="N417" s="69"/>
      <c r="O417" s="69" t="s">
        <v>271</v>
      </c>
      <c r="P417" s="83">
        <v>2.25</v>
      </c>
      <c r="Q417" s="83"/>
      <c r="R417" s="83"/>
      <c r="S417" s="110" t="s">
        <v>43</v>
      </c>
      <c r="T417" s="110">
        <v>23</v>
      </c>
      <c r="U417" s="83"/>
      <c r="V417" s="83"/>
      <c r="W417" s="83"/>
      <c r="X417" s="83"/>
      <c r="Y417" s="83"/>
    </row>
    <row r="418" ht="15" hidden="1" spans="1:25">
      <c r="A418" s="5">
        <v>433</v>
      </c>
      <c r="B418" s="17" t="s">
        <v>2887</v>
      </c>
      <c r="C418" s="69" t="s">
        <v>2888</v>
      </c>
      <c r="D418" s="18" t="s">
        <v>2889</v>
      </c>
      <c r="E418" s="17" t="s">
        <v>2890</v>
      </c>
      <c r="F418" s="17">
        <v>1</v>
      </c>
      <c r="G418" s="18" t="s">
        <v>2891</v>
      </c>
      <c r="H418" s="17" t="s">
        <v>2892</v>
      </c>
      <c r="I418" s="17">
        <v>59</v>
      </c>
      <c r="J418" s="17">
        <v>399</v>
      </c>
      <c r="K418" s="18" t="s">
        <v>1329</v>
      </c>
      <c r="L418" s="18" t="s">
        <v>70</v>
      </c>
      <c r="M418" s="69" t="s">
        <v>41</v>
      </c>
      <c r="N418" s="17"/>
      <c r="O418" s="69" t="s">
        <v>86</v>
      </c>
      <c r="P418" s="83">
        <v>2.23</v>
      </c>
      <c r="Q418" s="76"/>
      <c r="R418" s="76"/>
      <c r="S418" s="109" t="s">
        <v>1718</v>
      </c>
      <c r="T418" s="109">
        <v>48.5</v>
      </c>
      <c r="U418" s="76"/>
      <c r="V418" s="76"/>
      <c r="W418" s="76"/>
      <c r="X418" s="76"/>
      <c r="Y418" s="76"/>
    </row>
    <row r="419" ht="15" hidden="1" spans="1:25">
      <c r="A419" s="1">
        <v>406</v>
      </c>
      <c r="B419" s="13" t="s">
        <v>2733</v>
      </c>
      <c r="C419" s="54" t="s">
        <v>2734</v>
      </c>
      <c r="D419" s="12" t="s">
        <v>2735</v>
      </c>
      <c r="E419" s="13" t="s">
        <v>2736</v>
      </c>
      <c r="F419" s="13">
        <v>1</v>
      </c>
      <c r="G419" s="14" t="s">
        <v>2737</v>
      </c>
      <c r="H419" s="13" t="s">
        <v>2738</v>
      </c>
      <c r="I419" s="13">
        <v>19.8</v>
      </c>
      <c r="J419" s="13">
        <v>105267</v>
      </c>
      <c r="K419" s="12" t="s">
        <v>2731</v>
      </c>
      <c r="L419" s="14" t="s">
        <v>70</v>
      </c>
      <c r="M419" s="3" t="s">
        <v>41</v>
      </c>
      <c r="N419" s="54"/>
      <c r="O419" s="54" t="s">
        <v>271</v>
      </c>
      <c r="P419" s="31"/>
      <c r="Q419" s="31"/>
      <c r="R419" s="31"/>
      <c r="S419" s="31"/>
      <c r="T419" s="31"/>
      <c r="U419" s="146"/>
      <c r="V419" s="56"/>
      <c r="W419" s="56"/>
      <c r="X419" s="56"/>
      <c r="Y419" s="56"/>
    </row>
    <row r="420" ht="15" hidden="1" spans="1:25">
      <c r="A420" s="5">
        <v>531</v>
      </c>
      <c r="B420" s="17" t="s">
        <v>3472</v>
      </c>
      <c r="C420" s="80" t="s">
        <v>3473</v>
      </c>
      <c r="D420" s="18" t="s">
        <v>3474</v>
      </c>
      <c r="E420" s="17" t="s">
        <v>2936</v>
      </c>
      <c r="F420" s="17">
        <v>1</v>
      </c>
      <c r="G420" s="18" t="s">
        <v>3475</v>
      </c>
      <c r="H420" s="17" t="s">
        <v>3476</v>
      </c>
      <c r="I420" s="17">
        <v>25</v>
      </c>
      <c r="J420" s="17">
        <v>732</v>
      </c>
      <c r="K420" s="18" t="s">
        <v>1773</v>
      </c>
      <c r="L420" s="18" t="s">
        <v>70</v>
      </c>
      <c r="M420" s="7" t="s">
        <v>41</v>
      </c>
      <c r="N420" s="17"/>
      <c r="O420" s="80" t="s">
        <v>86</v>
      </c>
      <c r="P420" s="83">
        <v>2.25</v>
      </c>
      <c r="Q420" s="76"/>
      <c r="R420" s="76"/>
      <c r="S420" s="110" t="s">
        <v>112</v>
      </c>
      <c r="T420" s="110">
        <v>18</v>
      </c>
      <c r="U420" s="76"/>
      <c r="V420" s="76"/>
      <c r="W420" s="76"/>
      <c r="X420" s="76"/>
      <c r="Y420" s="76"/>
    </row>
    <row r="421" ht="15" hidden="1" spans="1:25">
      <c r="A421" s="5">
        <v>490</v>
      </c>
      <c r="B421" s="17" t="s">
        <v>3219</v>
      </c>
      <c r="C421" s="80" t="s">
        <v>3220</v>
      </c>
      <c r="D421" s="18" t="s">
        <v>1126</v>
      </c>
      <c r="E421" s="17" t="s">
        <v>3221</v>
      </c>
      <c r="F421" s="17">
        <v>2</v>
      </c>
      <c r="G421" s="18" t="s">
        <v>3222</v>
      </c>
      <c r="H421" s="17" t="s">
        <v>3223</v>
      </c>
      <c r="I421" s="17">
        <v>38</v>
      </c>
      <c r="J421" s="17">
        <v>720</v>
      </c>
      <c r="K421" s="18" t="s">
        <v>876</v>
      </c>
      <c r="L421" s="18" t="s">
        <v>70</v>
      </c>
      <c r="M421" s="7" t="s">
        <v>41</v>
      </c>
      <c r="N421" s="17"/>
      <c r="O421" s="7" t="s">
        <v>86</v>
      </c>
      <c r="P421" s="83">
        <v>2.23</v>
      </c>
      <c r="Q421" s="76"/>
      <c r="R421" s="76"/>
      <c r="S421" s="84" t="s">
        <v>241</v>
      </c>
      <c r="T421" s="84">
        <v>6.8</v>
      </c>
      <c r="U421" s="107"/>
      <c r="V421" s="76"/>
      <c r="W421" s="76"/>
      <c r="X421" s="76"/>
      <c r="Y421" s="76"/>
    </row>
    <row r="422" ht="15" hidden="1" spans="1:25">
      <c r="A422" s="1">
        <v>392</v>
      </c>
      <c r="B422" s="11" t="s">
        <v>2641</v>
      </c>
      <c r="C422" s="13" t="s">
        <v>2642</v>
      </c>
      <c r="D422" s="57" t="s">
        <v>2643</v>
      </c>
      <c r="E422" s="57" t="s">
        <v>2644</v>
      </c>
      <c r="F422" s="14">
        <v>2</v>
      </c>
      <c r="G422" s="57" t="s">
        <v>2645</v>
      </c>
      <c r="H422" s="11" t="s">
        <v>2646</v>
      </c>
      <c r="I422" s="13">
        <v>25</v>
      </c>
      <c r="J422" s="13">
        <v>511</v>
      </c>
      <c r="K422" s="14" t="s">
        <v>1215</v>
      </c>
      <c r="L422" s="57" t="s">
        <v>40</v>
      </c>
      <c r="M422" s="3" t="s">
        <v>41</v>
      </c>
      <c r="N422" s="3"/>
      <c r="O422" s="3" t="s">
        <v>2639</v>
      </c>
      <c r="P422" s="31"/>
      <c r="Q422" s="31"/>
      <c r="R422" s="56"/>
      <c r="S422" s="56"/>
      <c r="T422" s="31"/>
      <c r="U422" s="31"/>
      <c r="V422" s="31"/>
      <c r="W422" s="31"/>
      <c r="X422" s="56"/>
      <c r="Y422" s="56"/>
    </row>
    <row r="423" ht="56.25" hidden="1" spans="1:25">
      <c r="A423" s="5">
        <v>466</v>
      </c>
      <c r="B423" s="15" t="s">
        <v>3082</v>
      </c>
      <c r="C423" s="69" t="s">
        <v>3083</v>
      </c>
      <c r="D423" s="18" t="s">
        <v>2643</v>
      </c>
      <c r="E423" s="17" t="s">
        <v>3084</v>
      </c>
      <c r="F423" s="17">
        <v>5</v>
      </c>
      <c r="G423" s="18" t="s">
        <v>3085</v>
      </c>
      <c r="H423" s="17" t="s">
        <v>3086</v>
      </c>
      <c r="I423" s="17">
        <v>19.5</v>
      </c>
      <c r="J423" s="17">
        <v>704</v>
      </c>
      <c r="K423" s="18" t="s">
        <v>3087</v>
      </c>
      <c r="L423" s="18" t="s">
        <v>40</v>
      </c>
      <c r="M423" s="69" t="s">
        <v>41</v>
      </c>
      <c r="N423" s="17">
        <v>212641</v>
      </c>
      <c r="O423" s="80" t="s">
        <v>1876</v>
      </c>
      <c r="P423" s="83">
        <v>2.23</v>
      </c>
      <c r="Q423" s="76"/>
      <c r="R423" s="76"/>
      <c r="S423" s="106" t="s">
        <v>43</v>
      </c>
      <c r="T423" s="106" t="s">
        <v>3088</v>
      </c>
      <c r="U423" s="48"/>
      <c r="V423" s="48"/>
      <c r="W423" s="76"/>
      <c r="X423" s="76"/>
      <c r="Y423" s="76"/>
    </row>
    <row r="424" ht="15" hidden="1" spans="1:25">
      <c r="A424" s="5">
        <v>438</v>
      </c>
      <c r="B424" s="17" t="s">
        <v>2916</v>
      </c>
      <c r="C424" s="69" t="s">
        <v>2917</v>
      </c>
      <c r="D424" s="18" t="s">
        <v>2918</v>
      </c>
      <c r="E424" s="17" t="s">
        <v>2919</v>
      </c>
      <c r="F424" s="17">
        <v>1</v>
      </c>
      <c r="G424" s="18" t="s">
        <v>2163</v>
      </c>
      <c r="H424" s="17" t="s">
        <v>2920</v>
      </c>
      <c r="I424" s="17">
        <v>30</v>
      </c>
      <c r="J424" s="17">
        <v>387</v>
      </c>
      <c r="K424" s="18" t="s">
        <v>1002</v>
      </c>
      <c r="L424" s="18" t="s">
        <v>70</v>
      </c>
      <c r="M424" s="69" t="s">
        <v>41</v>
      </c>
      <c r="N424" s="17"/>
      <c r="O424" s="69" t="s">
        <v>86</v>
      </c>
      <c r="P424" s="83">
        <v>2.23</v>
      </c>
      <c r="Q424" s="76"/>
      <c r="R424" s="76"/>
      <c r="S424" s="109" t="s">
        <v>241</v>
      </c>
      <c r="T424" s="109">
        <v>45.8</v>
      </c>
      <c r="U424" s="76"/>
      <c r="V424" s="76"/>
      <c r="W424" s="76"/>
      <c r="X424" s="76"/>
      <c r="Y424" s="76"/>
    </row>
    <row r="425" ht="15" hidden="1" spans="1:25">
      <c r="A425" s="83">
        <v>536</v>
      </c>
      <c r="B425" s="17" t="s">
        <v>3503</v>
      </c>
      <c r="C425" s="80" t="s">
        <v>3504</v>
      </c>
      <c r="D425" s="18" t="s">
        <v>3505</v>
      </c>
      <c r="E425" s="17" t="s">
        <v>3506</v>
      </c>
      <c r="F425" s="17">
        <v>2</v>
      </c>
      <c r="G425" s="18" t="s">
        <v>3507</v>
      </c>
      <c r="H425" s="17" t="s">
        <v>3508</v>
      </c>
      <c r="I425" s="17">
        <v>21</v>
      </c>
      <c r="J425" s="17">
        <v>113298</v>
      </c>
      <c r="K425" s="18" t="s">
        <v>168</v>
      </c>
      <c r="L425" s="18" t="s">
        <v>40</v>
      </c>
      <c r="M425" s="7" t="s">
        <v>41</v>
      </c>
      <c r="N425" s="17"/>
      <c r="O425" s="69" t="s">
        <v>86</v>
      </c>
      <c r="P425" s="76">
        <v>2.26</v>
      </c>
      <c r="Q425" s="76"/>
      <c r="R425" s="76"/>
      <c r="S425" s="77" t="s">
        <v>43</v>
      </c>
      <c r="T425" s="77">
        <v>21.31</v>
      </c>
      <c r="U425" s="77"/>
      <c r="V425" s="77"/>
      <c r="W425" s="76"/>
      <c r="X425" s="76"/>
      <c r="Y425" s="76"/>
    </row>
    <row r="426" ht="22.5" hidden="1" spans="1:25">
      <c r="A426" s="5">
        <v>523</v>
      </c>
      <c r="B426" s="17" t="s">
        <v>3420</v>
      </c>
      <c r="C426" s="80" t="s">
        <v>3421</v>
      </c>
      <c r="D426" s="18" t="s">
        <v>3422</v>
      </c>
      <c r="E426" s="18" t="s">
        <v>3423</v>
      </c>
      <c r="F426" s="17">
        <v>2</v>
      </c>
      <c r="G426" s="18" t="s">
        <v>3424</v>
      </c>
      <c r="H426" s="17" t="s">
        <v>3425</v>
      </c>
      <c r="I426" s="17">
        <v>39</v>
      </c>
      <c r="J426" s="17">
        <v>104429</v>
      </c>
      <c r="K426" s="18" t="s">
        <v>1845</v>
      </c>
      <c r="L426" s="18" t="s">
        <v>70</v>
      </c>
      <c r="M426" s="7" t="s">
        <v>41</v>
      </c>
      <c r="N426" s="69">
        <v>40707</v>
      </c>
      <c r="O426" s="80" t="s">
        <v>232</v>
      </c>
      <c r="P426" s="83">
        <v>2.25</v>
      </c>
      <c r="Q426" s="76"/>
      <c r="R426" s="76"/>
      <c r="S426" s="110" t="s">
        <v>43</v>
      </c>
      <c r="T426" s="110" t="s">
        <v>3426</v>
      </c>
      <c r="U426" s="76"/>
      <c r="V426" s="76"/>
      <c r="W426" s="76"/>
      <c r="X426" s="76"/>
      <c r="Y426" s="76"/>
    </row>
    <row r="427" ht="15" hidden="1" spans="1:25">
      <c r="A427" s="1">
        <v>395</v>
      </c>
      <c r="B427" s="13" t="s">
        <v>2662</v>
      </c>
      <c r="C427" s="13" t="s">
        <v>2663</v>
      </c>
      <c r="D427" s="14" t="s">
        <v>2664</v>
      </c>
      <c r="E427" s="129" t="s">
        <v>2665</v>
      </c>
      <c r="F427" s="13">
        <v>1</v>
      </c>
      <c r="G427" s="62" t="s">
        <v>2666</v>
      </c>
      <c r="H427" s="14" t="s">
        <v>2667</v>
      </c>
      <c r="I427" s="13">
        <v>269</v>
      </c>
      <c r="J427" s="13">
        <v>111219</v>
      </c>
      <c r="K427" s="14" t="s">
        <v>231</v>
      </c>
      <c r="L427" s="14" t="s">
        <v>40</v>
      </c>
      <c r="M427" s="3" t="s">
        <v>41</v>
      </c>
      <c r="N427" s="13">
        <v>211959</v>
      </c>
      <c r="O427" s="3" t="s">
        <v>1876</v>
      </c>
      <c r="P427" s="31">
        <v>2.7</v>
      </c>
      <c r="Q427" s="56"/>
      <c r="R427" s="56"/>
      <c r="S427" s="45" t="s">
        <v>2668</v>
      </c>
      <c r="T427" s="45">
        <v>201.75</v>
      </c>
      <c r="U427" s="31"/>
      <c r="V427" s="31"/>
      <c r="W427" s="31"/>
      <c r="X427" s="56"/>
      <c r="Y427" s="56"/>
    </row>
    <row r="428" ht="15" hidden="1" spans="1:25">
      <c r="A428" s="36">
        <v>551</v>
      </c>
      <c r="B428" s="27" t="s">
        <v>3593</v>
      </c>
      <c r="C428" s="91" t="s">
        <v>3594</v>
      </c>
      <c r="D428" s="26" t="s">
        <v>3595</v>
      </c>
      <c r="E428" s="130" t="s">
        <v>3596</v>
      </c>
      <c r="F428" s="27">
        <v>5</v>
      </c>
      <c r="G428" s="97" t="s">
        <v>3597</v>
      </c>
      <c r="H428" s="26" t="s">
        <v>3598</v>
      </c>
      <c r="I428" s="27">
        <v>38</v>
      </c>
      <c r="J428" s="27">
        <v>351</v>
      </c>
      <c r="K428" s="26" t="s">
        <v>303</v>
      </c>
      <c r="L428" s="26" t="s">
        <v>70</v>
      </c>
      <c r="M428" s="22" t="s">
        <v>41</v>
      </c>
      <c r="N428" s="27">
        <v>168444</v>
      </c>
      <c r="O428" s="70" t="s">
        <v>3526</v>
      </c>
      <c r="P428" s="72"/>
      <c r="Q428" s="72"/>
      <c r="R428" s="72"/>
      <c r="S428" s="111"/>
      <c r="T428" s="111"/>
      <c r="U428" s="111"/>
      <c r="V428" s="111"/>
      <c r="W428" s="72"/>
      <c r="X428" s="72"/>
      <c r="Y428" s="72"/>
    </row>
    <row r="429" ht="15" spans="1:25">
      <c r="A429" s="1">
        <v>394</v>
      </c>
      <c r="B429" s="11" t="s">
        <v>2653</v>
      </c>
      <c r="C429" s="13" t="s">
        <v>2654</v>
      </c>
      <c r="D429" s="57" t="s">
        <v>2655</v>
      </c>
      <c r="E429" s="131" t="s">
        <v>2656</v>
      </c>
      <c r="F429" s="13">
        <v>1</v>
      </c>
      <c r="G429" s="132" t="s">
        <v>2657</v>
      </c>
      <c r="H429" s="11" t="s">
        <v>2658</v>
      </c>
      <c r="I429" s="13">
        <v>28.8</v>
      </c>
      <c r="J429" s="13">
        <v>102935</v>
      </c>
      <c r="K429" s="14" t="s">
        <v>184</v>
      </c>
      <c r="L429" s="57" t="s">
        <v>40</v>
      </c>
      <c r="M429" s="3" t="s">
        <v>41</v>
      </c>
      <c r="N429" s="2"/>
      <c r="O429" s="4" t="s">
        <v>2659</v>
      </c>
      <c r="P429" s="31">
        <v>2.4</v>
      </c>
      <c r="Q429" s="31"/>
      <c r="R429" s="56"/>
      <c r="S429" s="45" t="s">
        <v>2660</v>
      </c>
      <c r="T429" s="45">
        <v>17.46</v>
      </c>
      <c r="U429" s="31"/>
      <c r="V429" s="31"/>
      <c r="W429" s="31">
        <v>25</v>
      </c>
      <c r="X429" s="56"/>
      <c r="Y429" s="56" t="s">
        <v>2661</v>
      </c>
    </row>
    <row r="430" ht="15" hidden="1" spans="1:25">
      <c r="A430" s="5">
        <v>533</v>
      </c>
      <c r="B430" s="17" t="s">
        <v>3484</v>
      </c>
      <c r="C430" s="80" t="s">
        <v>3485</v>
      </c>
      <c r="D430" s="18" t="s">
        <v>3486</v>
      </c>
      <c r="E430" s="133" t="s">
        <v>3487</v>
      </c>
      <c r="F430" s="17">
        <v>1</v>
      </c>
      <c r="G430" s="99" t="s">
        <v>3488</v>
      </c>
      <c r="H430" s="17" t="s">
        <v>3489</v>
      </c>
      <c r="I430" s="17">
        <v>12</v>
      </c>
      <c r="J430" s="17">
        <v>545</v>
      </c>
      <c r="K430" s="18" t="s">
        <v>3471</v>
      </c>
      <c r="L430" s="18" t="s">
        <v>70</v>
      </c>
      <c r="M430" s="7" t="s">
        <v>41</v>
      </c>
      <c r="N430" s="17">
        <v>55128</v>
      </c>
      <c r="O430" s="7" t="s">
        <v>3490</v>
      </c>
      <c r="P430" s="83">
        <v>2.25</v>
      </c>
      <c r="Q430" s="76"/>
      <c r="R430" s="76"/>
      <c r="S430" s="110" t="s">
        <v>129</v>
      </c>
      <c r="T430" s="110">
        <v>8.9</v>
      </c>
      <c r="U430" s="76"/>
      <c r="V430" s="76"/>
      <c r="W430" s="76"/>
      <c r="X430" s="76"/>
      <c r="Y430" s="76"/>
    </row>
    <row r="431" ht="15" hidden="1" spans="1:25">
      <c r="A431" s="83">
        <v>549</v>
      </c>
      <c r="B431" s="17" t="s">
        <v>3579</v>
      </c>
      <c r="C431" s="80" t="s">
        <v>3580</v>
      </c>
      <c r="D431" s="18" t="s">
        <v>3581</v>
      </c>
      <c r="E431" s="133" t="s">
        <v>3582</v>
      </c>
      <c r="F431" s="17">
        <v>1</v>
      </c>
      <c r="G431" s="99" t="s">
        <v>3583</v>
      </c>
      <c r="H431" s="17" t="s">
        <v>3584</v>
      </c>
      <c r="I431" s="17">
        <v>12</v>
      </c>
      <c r="J431" s="17">
        <v>546</v>
      </c>
      <c r="K431" s="18" t="s">
        <v>3362</v>
      </c>
      <c r="L431" s="18" t="s">
        <v>70</v>
      </c>
      <c r="M431" s="7" t="s">
        <v>41</v>
      </c>
      <c r="N431" s="17"/>
      <c r="O431" s="69" t="s">
        <v>86</v>
      </c>
      <c r="P431" s="76"/>
      <c r="Q431" s="76"/>
      <c r="R431" s="76"/>
      <c r="S431" s="77" t="s">
        <v>263</v>
      </c>
      <c r="T431" s="77"/>
      <c r="U431" s="126" t="s">
        <v>3585</v>
      </c>
      <c r="V431" s="77">
        <v>3.5</v>
      </c>
      <c r="W431" s="76"/>
      <c r="X431" s="76"/>
      <c r="Y431" s="76"/>
    </row>
    <row r="432" ht="15" hidden="1" spans="1:25">
      <c r="A432" s="33">
        <v>515</v>
      </c>
      <c r="B432" s="88" t="s">
        <v>3370</v>
      </c>
      <c r="C432" s="70" t="s">
        <v>3371</v>
      </c>
      <c r="D432" s="89" t="s">
        <v>3372</v>
      </c>
      <c r="E432" s="134" t="s">
        <v>3373</v>
      </c>
      <c r="F432" s="88">
        <v>2</v>
      </c>
      <c r="G432" s="100" t="s">
        <v>3374</v>
      </c>
      <c r="H432" s="88" t="s">
        <v>3375</v>
      </c>
      <c r="I432" s="88">
        <v>0</v>
      </c>
      <c r="J432" s="88">
        <v>102565</v>
      </c>
      <c r="K432" s="89" t="s">
        <v>3369</v>
      </c>
      <c r="L432" s="88" t="s">
        <v>70</v>
      </c>
      <c r="M432" s="102" t="s">
        <v>41</v>
      </c>
      <c r="N432" s="70"/>
      <c r="O432" s="70" t="s">
        <v>86</v>
      </c>
      <c r="P432" s="31"/>
      <c r="Q432" s="31"/>
      <c r="R432" s="31"/>
      <c r="S432" s="31"/>
      <c r="T432" s="31"/>
      <c r="U432" s="31"/>
      <c r="V432" s="31"/>
      <c r="W432" s="31"/>
      <c r="X432" s="31"/>
      <c r="Y432" s="31"/>
    </row>
    <row r="433" ht="15" hidden="1" spans="1:25">
      <c r="A433" s="83">
        <v>544</v>
      </c>
      <c r="B433" s="17" t="s">
        <v>3550</v>
      </c>
      <c r="C433" s="80" t="s">
        <v>3551</v>
      </c>
      <c r="D433" s="18" t="s">
        <v>1405</v>
      </c>
      <c r="E433" s="133" t="s">
        <v>3552</v>
      </c>
      <c r="F433" s="17">
        <v>1</v>
      </c>
      <c r="G433" s="99" t="s">
        <v>1407</v>
      </c>
      <c r="H433" s="17" t="s">
        <v>1408</v>
      </c>
      <c r="I433" s="17">
        <v>40</v>
      </c>
      <c r="J433" s="17">
        <v>102934</v>
      </c>
      <c r="K433" s="18" t="s">
        <v>3549</v>
      </c>
      <c r="L433" s="18" t="s">
        <v>70</v>
      </c>
      <c r="M433" s="7" t="s">
        <v>41</v>
      </c>
      <c r="N433" s="17"/>
      <c r="O433" s="69" t="s">
        <v>3553</v>
      </c>
      <c r="P433" s="76"/>
      <c r="Q433" s="76"/>
      <c r="R433" s="76"/>
      <c r="S433" s="77" t="s">
        <v>1616</v>
      </c>
      <c r="T433" s="147">
        <v>14.78</v>
      </c>
      <c r="U433" s="77"/>
      <c r="V433" s="77"/>
      <c r="W433" s="76"/>
      <c r="X433" s="76"/>
      <c r="Y433" s="76"/>
    </row>
    <row r="434" ht="22.5" hidden="1" spans="1:25">
      <c r="A434" s="1">
        <v>389</v>
      </c>
      <c r="B434" s="13" t="s">
        <v>2620</v>
      </c>
      <c r="C434" s="13" t="s">
        <v>2621</v>
      </c>
      <c r="D434" s="14" t="s">
        <v>2622</v>
      </c>
      <c r="E434" s="129" t="s">
        <v>2623</v>
      </c>
      <c r="F434" s="13">
        <v>1</v>
      </c>
      <c r="G434" s="115" t="s">
        <v>2624</v>
      </c>
      <c r="H434" s="13" t="s">
        <v>2625</v>
      </c>
      <c r="I434" s="13">
        <v>44.9</v>
      </c>
      <c r="J434" s="13">
        <v>106569</v>
      </c>
      <c r="K434" s="14" t="s">
        <v>2626</v>
      </c>
      <c r="L434" s="14" t="s">
        <v>70</v>
      </c>
      <c r="M434" s="54" t="s">
        <v>41</v>
      </c>
      <c r="N434" s="54"/>
      <c r="O434" s="54" t="s">
        <v>2627</v>
      </c>
      <c r="P434" s="31">
        <v>2.3</v>
      </c>
      <c r="Q434" s="31"/>
      <c r="R434" s="56"/>
      <c r="S434" s="45" t="s">
        <v>43</v>
      </c>
      <c r="T434" s="45" t="s">
        <v>2628</v>
      </c>
      <c r="U434" s="31"/>
      <c r="V434" s="31"/>
      <c r="W434" s="31"/>
      <c r="X434" s="56"/>
      <c r="Y434" s="56"/>
    </row>
    <row r="435" ht="15" hidden="1" spans="1:25">
      <c r="A435" s="1">
        <v>447</v>
      </c>
      <c r="B435" s="92" t="s">
        <v>2969</v>
      </c>
      <c r="C435" s="70" t="s">
        <v>2970</v>
      </c>
      <c r="D435" s="89" t="s">
        <v>2971</v>
      </c>
      <c r="E435" s="134" t="s">
        <v>2972</v>
      </c>
      <c r="F435" s="88">
        <v>1</v>
      </c>
      <c r="G435" s="100" t="s">
        <v>2973</v>
      </c>
      <c r="H435" s="88" t="s">
        <v>2974</v>
      </c>
      <c r="I435" s="88">
        <v>25</v>
      </c>
      <c r="J435" s="88">
        <v>106568</v>
      </c>
      <c r="K435" s="89" t="s">
        <v>1797</v>
      </c>
      <c r="L435" s="88" t="s">
        <v>70</v>
      </c>
      <c r="M435" s="70" t="s">
        <v>41</v>
      </c>
      <c r="N435" s="88"/>
      <c r="O435" s="70" t="s">
        <v>86</v>
      </c>
      <c r="P435" s="56"/>
      <c r="Q435" s="56"/>
      <c r="R435" s="56"/>
      <c r="S435" s="56"/>
      <c r="T435" s="56"/>
      <c r="U435" s="56"/>
      <c r="V435" s="56"/>
      <c r="W435" s="56"/>
      <c r="X435" s="56"/>
      <c r="Y435" s="56"/>
    </row>
    <row r="436" ht="15" hidden="1" spans="1:25">
      <c r="A436" s="5">
        <v>484</v>
      </c>
      <c r="B436" s="17" t="s">
        <v>3187</v>
      </c>
      <c r="C436" s="80" t="s">
        <v>3188</v>
      </c>
      <c r="D436" s="18" t="s">
        <v>3189</v>
      </c>
      <c r="E436" s="135" t="s">
        <v>3190</v>
      </c>
      <c r="F436" s="18">
        <v>1</v>
      </c>
      <c r="G436" s="136" t="s">
        <v>2163</v>
      </c>
      <c r="H436" s="18" t="s">
        <v>3191</v>
      </c>
      <c r="I436" s="17">
        <v>9.9</v>
      </c>
      <c r="J436" s="17">
        <v>724</v>
      </c>
      <c r="K436" s="18" t="s">
        <v>3192</v>
      </c>
      <c r="L436" s="18" t="s">
        <v>70</v>
      </c>
      <c r="M436" s="7" t="s">
        <v>41</v>
      </c>
      <c r="N436" s="17"/>
      <c r="O436" s="69" t="s">
        <v>248</v>
      </c>
      <c r="P436" s="83">
        <v>2.23</v>
      </c>
      <c r="Q436" s="76"/>
      <c r="R436" s="76"/>
      <c r="S436" s="109" t="s">
        <v>169</v>
      </c>
      <c r="T436" s="109">
        <v>43.1</v>
      </c>
      <c r="U436" s="76"/>
      <c r="V436" s="76"/>
      <c r="W436" s="76"/>
      <c r="X436" s="76"/>
      <c r="Y436" s="76"/>
    </row>
    <row r="437" ht="15" hidden="1" spans="1:25">
      <c r="A437" s="5">
        <v>465</v>
      </c>
      <c r="B437" s="15" t="s">
        <v>3076</v>
      </c>
      <c r="C437" s="69" t="s">
        <v>3077</v>
      </c>
      <c r="D437" s="18" t="s">
        <v>3078</v>
      </c>
      <c r="E437" s="133" t="s">
        <v>3079</v>
      </c>
      <c r="F437" s="133">
        <v>1</v>
      </c>
      <c r="G437" s="135" t="s">
        <v>3080</v>
      </c>
      <c r="H437" s="133" t="s">
        <v>3081</v>
      </c>
      <c r="I437" s="17">
        <v>47</v>
      </c>
      <c r="J437" s="17">
        <v>716</v>
      </c>
      <c r="K437" s="18" t="s">
        <v>1122</v>
      </c>
      <c r="L437" s="18" t="s">
        <v>70</v>
      </c>
      <c r="M437" s="69" t="s">
        <v>41</v>
      </c>
      <c r="N437" s="17">
        <v>49804</v>
      </c>
      <c r="O437" s="69" t="s">
        <v>232</v>
      </c>
      <c r="P437" s="83">
        <v>2.23</v>
      </c>
      <c r="Q437" s="76"/>
      <c r="R437" s="76"/>
      <c r="S437" s="109" t="s">
        <v>112</v>
      </c>
      <c r="T437" s="109">
        <v>15.4</v>
      </c>
      <c r="U437" s="48"/>
      <c r="V437" s="48"/>
      <c r="W437" s="76"/>
      <c r="X437" s="76"/>
      <c r="Y437" s="76"/>
    </row>
    <row r="438" ht="15" hidden="1" spans="1:25">
      <c r="A438" s="1">
        <v>496</v>
      </c>
      <c r="B438" s="88" t="s">
        <v>3254</v>
      </c>
      <c r="C438" s="91" t="s">
        <v>3255</v>
      </c>
      <c r="D438" s="89" t="s">
        <v>3256</v>
      </c>
      <c r="E438" s="134" t="s">
        <v>3257</v>
      </c>
      <c r="F438" s="88">
        <v>1</v>
      </c>
      <c r="G438" s="100" t="s">
        <v>3258</v>
      </c>
      <c r="H438" s="137" t="s">
        <v>3259</v>
      </c>
      <c r="I438" s="88">
        <v>42</v>
      </c>
      <c r="J438" s="88">
        <v>105910</v>
      </c>
      <c r="K438" s="89" t="s">
        <v>824</v>
      </c>
      <c r="L438" s="88" t="s">
        <v>70</v>
      </c>
      <c r="M438" s="102" t="s">
        <v>41</v>
      </c>
      <c r="N438" s="88">
        <v>21209</v>
      </c>
      <c r="O438" s="70" t="s">
        <v>232</v>
      </c>
      <c r="P438" s="56"/>
      <c r="Q438" s="56"/>
      <c r="R438" s="56"/>
      <c r="S438" s="56"/>
      <c r="T438" s="56"/>
      <c r="U438" s="56"/>
      <c r="V438" s="56"/>
      <c r="W438" s="56"/>
      <c r="X438" s="56"/>
      <c r="Y438" s="56"/>
    </row>
    <row r="439" ht="15" hidden="1" spans="1:25">
      <c r="A439" s="83">
        <v>542</v>
      </c>
      <c r="B439" s="17" t="s">
        <v>3540</v>
      </c>
      <c r="C439" s="80" t="s">
        <v>3541</v>
      </c>
      <c r="D439" s="18" t="s">
        <v>259</v>
      </c>
      <c r="E439" s="17" t="s">
        <v>3542</v>
      </c>
      <c r="F439" s="17">
        <v>3</v>
      </c>
      <c r="G439" s="18" t="s">
        <v>261</v>
      </c>
      <c r="H439" s="17" t="s">
        <v>262</v>
      </c>
      <c r="I439" s="17">
        <v>5</v>
      </c>
      <c r="J439" s="17">
        <v>104533</v>
      </c>
      <c r="K439" s="18" t="s">
        <v>270</v>
      </c>
      <c r="L439" s="18" t="s">
        <v>70</v>
      </c>
      <c r="M439" s="7" t="s">
        <v>41</v>
      </c>
      <c r="N439" s="17">
        <v>1541</v>
      </c>
      <c r="O439" s="69" t="s">
        <v>3526</v>
      </c>
      <c r="P439" s="76"/>
      <c r="Q439" s="76"/>
      <c r="R439" s="76"/>
      <c r="S439" s="77" t="s">
        <v>263</v>
      </c>
      <c r="T439" s="77">
        <v>4.6</v>
      </c>
      <c r="U439" s="77"/>
      <c r="V439" s="77"/>
      <c r="W439" s="76"/>
      <c r="X439" s="76"/>
      <c r="Y439" s="76"/>
    </row>
    <row r="440" ht="15" hidden="1" spans="1:25">
      <c r="A440" s="5">
        <v>510</v>
      </c>
      <c r="B440" s="15" t="s">
        <v>3336</v>
      </c>
      <c r="C440" s="80" t="s">
        <v>3337</v>
      </c>
      <c r="D440" s="87" t="s">
        <v>3338</v>
      </c>
      <c r="E440" s="15" t="s">
        <v>3339</v>
      </c>
      <c r="F440" s="17">
        <v>2</v>
      </c>
      <c r="G440" s="87" t="s">
        <v>3340</v>
      </c>
      <c r="H440" s="15" t="s">
        <v>3341</v>
      </c>
      <c r="I440" s="17">
        <v>20</v>
      </c>
      <c r="J440" s="17">
        <v>745</v>
      </c>
      <c r="K440" s="18" t="s">
        <v>3330</v>
      </c>
      <c r="L440" s="87" t="s">
        <v>40</v>
      </c>
      <c r="M440" s="7" t="s">
        <v>41</v>
      </c>
      <c r="N440" s="17"/>
      <c r="O440" s="7" t="s">
        <v>86</v>
      </c>
      <c r="P440" s="83">
        <v>2.24</v>
      </c>
      <c r="Q440" s="76"/>
      <c r="R440" s="76"/>
      <c r="S440" s="77" t="s">
        <v>324</v>
      </c>
      <c r="T440" s="77">
        <v>21</v>
      </c>
      <c r="U440" s="76"/>
      <c r="V440" s="76"/>
      <c r="W440" s="76"/>
      <c r="X440" s="76"/>
      <c r="Y440" s="76"/>
    </row>
    <row r="441" ht="15" hidden="1" spans="1:25">
      <c r="A441" s="138">
        <v>532</v>
      </c>
      <c r="B441" s="139" t="s">
        <v>3477</v>
      </c>
      <c r="C441" s="140" t="s">
        <v>3478</v>
      </c>
      <c r="D441" s="141" t="s">
        <v>3479</v>
      </c>
      <c r="E441" s="139" t="s">
        <v>3480</v>
      </c>
      <c r="F441" s="139">
        <v>1</v>
      </c>
      <c r="G441" s="141" t="s">
        <v>3481</v>
      </c>
      <c r="H441" s="139" t="s">
        <v>3482</v>
      </c>
      <c r="I441" s="139">
        <v>15</v>
      </c>
      <c r="J441" s="139">
        <v>732</v>
      </c>
      <c r="K441" s="141" t="s">
        <v>1773</v>
      </c>
      <c r="L441" s="141" t="s">
        <v>70</v>
      </c>
      <c r="M441" s="142" t="s">
        <v>41</v>
      </c>
      <c r="N441" s="139"/>
      <c r="O441" s="142" t="s">
        <v>3483</v>
      </c>
      <c r="P441" s="143"/>
      <c r="Q441" s="143"/>
      <c r="R441" s="143"/>
      <c r="S441" s="148"/>
      <c r="T441" s="148"/>
      <c r="U441" s="143"/>
      <c r="V441" s="143"/>
      <c r="W441" s="143"/>
      <c r="X441" s="143"/>
      <c r="Y441" s="143"/>
    </row>
    <row r="442" ht="15" hidden="1" spans="1:25">
      <c r="A442" s="5">
        <v>470</v>
      </c>
      <c r="B442" s="15" t="s">
        <v>3106</v>
      </c>
      <c r="C442" s="69" t="s">
        <v>3107</v>
      </c>
      <c r="D442" s="18" t="s">
        <v>3108</v>
      </c>
      <c r="E442" s="15" t="s">
        <v>3109</v>
      </c>
      <c r="F442" s="17">
        <v>2</v>
      </c>
      <c r="G442" s="18" t="s">
        <v>1519</v>
      </c>
      <c r="H442" s="15" t="s">
        <v>1520</v>
      </c>
      <c r="I442" s="17">
        <v>38</v>
      </c>
      <c r="J442" s="17">
        <v>549</v>
      </c>
      <c r="K442" s="18" t="s">
        <v>3102</v>
      </c>
      <c r="L442" s="18" t="s">
        <v>70</v>
      </c>
      <c r="M442" s="69" t="s">
        <v>41</v>
      </c>
      <c r="N442" s="17"/>
      <c r="O442" s="80" t="s">
        <v>1941</v>
      </c>
      <c r="P442" s="83">
        <v>2.23</v>
      </c>
      <c r="Q442" s="76"/>
      <c r="R442" s="76"/>
      <c r="S442" s="106" t="s">
        <v>112</v>
      </c>
      <c r="T442" s="106">
        <v>27.5</v>
      </c>
      <c r="U442" s="107"/>
      <c r="V442" s="76"/>
      <c r="W442" s="76"/>
      <c r="X442" s="76"/>
      <c r="Y442" s="76"/>
    </row>
    <row r="443" ht="15" hidden="1" spans="1:25">
      <c r="A443" s="1">
        <v>382</v>
      </c>
      <c r="B443" s="13" t="s">
        <v>2574</v>
      </c>
      <c r="C443" s="2" t="s">
        <v>2575</v>
      </c>
      <c r="D443" s="12" t="s">
        <v>2576</v>
      </c>
      <c r="E443" s="13" t="s">
        <v>2577</v>
      </c>
      <c r="F443" s="13">
        <v>1</v>
      </c>
      <c r="G443" s="13"/>
      <c r="H443" s="13"/>
      <c r="I443" s="13"/>
      <c r="J443" s="14" t="s">
        <v>2578</v>
      </c>
      <c r="K443" s="13">
        <v>18382130231</v>
      </c>
      <c r="L443" s="14" t="s">
        <v>70</v>
      </c>
      <c r="M443" s="3" t="s">
        <v>202</v>
      </c>
      <c r="N443" s="54"/>
      <c r="O443" s="54" t="s">
        <v>2579</v>
      </c>
      <c r="P443" s="31">
        <v>2.3</v>
      </c>
      <c r="Q443" s="31"/>
      <c r="R443" s="56"/>
      <c r="S443" s="61" t="s">
        <v>129</v>
      </c>
      <c r="T443" s="61">
        <v>10.9</v>
      </c>
      <c r="U443" s="31"/>
      <c r="V443" s="31"/>
      <c r="W443" s="31">
        <v>15.8</v>
      </c>
      <c r="X443" s="56"/>
      <c r="Y443" s="56"/>
    </row>
    <row r="444" ht="22.5" hidden="1" spans="1:25">
      <c r="A444" s="83">
        <v>540</v>
      </c>
      <c r="B444" s="17" t="s">
        <v>3527</v>
      </c>
      <c r="C444" s="80" t="s">
        <v>3528</v>
      </c>
      <c r="D444" s="18" t="s">
        <v>3529</v>
      </c>
      <c r="E444" s="133" t="s">
        <v>3530</v>
      </c>
      <c r="F444" s="17">
        <v>2</v>
      </c>
      <c r="G444" s="99" t="s">
        <v>2530</v>
      </c>
      <c r="H444" s="17" t="s">
        <v>3531</v>
      </c>
      <c r="I444" s="17">
        <v>26</v>
      </c>
      <c r="J444" s="17">
        <v>726</v>
      </c>
      <c r="K444" s="18" t="s">
        <v>1280</v>
      </c>
      <c r="L444" s="18" t="s">
        <v>70</v>
      </c>
      <c r="M444" s="7" t="s">
        <v>41</v>
      </c>
      <c r="N444" s="17">
        <v>210684</v>
      </c>
      <c r="O444" s="69" t="s">
        <v>3532</v>
      </c>
      <c r="P444" s="76"/>
      <c r="Q444" s="76"/>
      <c r="R444" s="76"/>
      <c r="S444" s="77" t="s">
        <v>43</v>
      </c>
      <c r="T444" s="77" t="s">
        <v>3533</v>
      </c>
      <c r="U444" s="77"/>
      <c r="V444" s="77"/>
      <c r="W444" s="76"/>
      <c r="X444" s="76"/>
      <c r="Y444" s="76"/>
    </row>
  </sheetData>
  <autoFilter ref="A1:Y444">
    <filterColumn colId="24">
      <filters>
        <filter val="2021.1.20"/>
        <filter val="肽类，我司无经营权限"/>
        <filter val="2021.1.21"/>
        <filter val="2021.1.22"/>
        <filter val="2021.2.3"/>
        <filter val="2021.2.4"/>
        <filter val="2021.2.24"/>
        <filter val="已打审批，该品种全国停产2.4"/>
        <filter val="2021.1.25"/>
        <filter val="2021.1.15"/>
        <filter val="2021.2.25"/>
        <filter val="2021.1.26"/>
        <filter val="2021.2.7"/>
        <filter val="2021.2.4，铺10g"/>
        <filter val="2021.1.22（30粒）"/>
      </filters>
    </filterColumn>
    <extLst/>
  </autoFilter>
  <conditionalFormatting sqref="C1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通报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2021-01-12T02:12:00Z</dcterms:created>
  <dcterms:modified xsi:type="dcterms:W3CDTF">2021-03-01T07:56:50Z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