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Sheet1!$A$2:$O$2</definedName>
  </definedNames>
  <calcPr calcId="144525"/>
</workbook>
</file>

<file path=xl/sharedStrings.xml><?xml version="1.0" encoding="utf-8"?>
<sst xmlns="http://schemas.openxmlformats.org/spreadsheetml/2006/main" count="63" uniqueCount="55">
  <si>
    <t>小程序找药（2020.7.1）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</si>
  <si>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</si>
  <si>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</si>
  <si>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</si>
  <si>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</si>
  <si>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</si>
  <si>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</si>
  <si>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</si>
  <si>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</si>
  <si>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</si>
  <si>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</si>
  <si>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</si>
  <si>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</si>
  <si>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</si>
  <si>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</si>
  <si>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</t>
  </si>
  <si>
    <t>2020-07-01 09:04:10</t>
  </si>
  <si>
    <t>a6717</t>
  </si>
  <si>
    <t>尼古丁咀嚼胶</t>
  </si>
  <si>
    <t>2mg*30片(薄荷味)</t>
  </si>
  <si>
    <t>瑞典McNeil AB 分包装:上海强生制药有限公司</t>
  </si>
  <si>
    <t>J20170025</t>
  </si>
  <si>
    <t>紧急</t>
  </si>
  <si>
    <t>员工</t>
  </si>
  <si>
    <t>请采购部找渠道</t>
  </si>
  <si>
    <t>2020-07-01 10:50:01</t>
  </si>
  <si>
    <t>a6718</t>
  </si>
  <si>
    <t>伤痛克酊</t>
  </si>
  <si>
    <t>20毫升</t>
  </si>
  <si>
    <t>贵州万胜药业有限责任公司</t>
  </si>
  <si>
    <t>z20025618</t>
  </si>
  <si>
    <t>2020-07-01 15:20:30</t>
  </si>
  <si>
    <t>a6719</t>
  </si>
  <si>
    <t>双氯芬酸钠气雾剂</t>
  </si>
  <si>
    <t>60g</t>
  </si>
  <si>
    <t>广东同德药业有限公司</t>
  </si>
  <si>
    <t>H19991425</t>
  </si>
  <si>
    <t>已回复有渠道，请采购部尽快报送新品（累计4家门店报送需求）</t>
  </si>
  <si>
    <t>2020-07-01 18:36:36</t>
  </si>
  <si>
    <t>a6720</t>
  </si>
  <si>
    <t>奥替溴铵片（斯巴敏）</t>
  </si>
  <si>
    <t>40mg*10片</t>
  </si>
  <si>
    <t>德国Berlin-Chemie AG</t>
  </si>
  <si>
    <t>注册证号 H20140903</t>
  </si>
  <si>
    <t>南华巷店</t>
  </si>
  <si>
    <t>在特殊目录，公司无库存，请采购部购进（累计4家门单报送需求）杏林小程序销量79笔，价格52</t>
  </si>
  <si>
    <t>2020-07-02 10:19:21</t>
  </si>
  <si>
    <t>b1079</t>
  </si>
  <si>
    <t>地榆升白片</t>
  </si>
  <si>
    <t>0.1gx20片x2板</t>
  </si>
  <si>
    <t>成都地奥集团天府药业股份有限公司</t>
  </si>
  <si>
    <t>Z20026497</t>
  </si>
  <si>
    <t>岳平文</t>
  </si>
  <si>
    <t>顾客</t>
  </si>
  <si>
    <t>公司在营且有库存，顾客在南充已联系处理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</si>
</sst>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Calibri"/>
      <charset val="0"/>
    </font>
    <font>
      <sz val="11"/>
      <color rgb="FF000000"/>
      <name val="宋体"/>
      <charset val="0"/>
    </font>
    <font>
      <sz val="9"/>
      <color rgb="FF666666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sz val="11"/>
      <color rgb="FF000000"/>
      <name val="Calibri"/>
      <charset val="0"/>
    </font>
    <font>
      <sz val="9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7" borderId="5" applyNumberFormat="0" applyAlignment="0" applyProtection="0">
      <alignment vertical="center"/>
    </xf>
    <xf numFmtId="0" fontId="24" fillId="7" borderId="3" applyNumberFormat="0" applyAlignment="0" applyProtection="0">
      <alignment vertical="center"/>
    </xf>
    <xf numFmtId="0" fontId="26" fillId="20" borderId="6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101;&#31077;2020.3.11\&#26368;&#26032;&#38376;&#24215;&#31867;&#22411;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2020年2月最新门店类型</v>
          </cell>
        </row>
        <row r="2">
          <cell r="A2" t="str">
            <v>门店ID</v>
          </cell>
          <cell r="B2" t="str">
            <v>门店名称</v>
          </cell>
        </row>
        <row r="3">
          <cell r="A3">
            <v>307</v>
          </cell>
          <cell r="B3" t="str">
            <v>旗舰店</v>
          </cell>
        </row>
        <row r="4">
          <cell r="A4">
            <v>337</v>
          </cell>
          <cell r="B4" t="str">
            <v>四川太极浆洗街药店</v>
          </cell>
        </row>
        <row r="5">
          <cell r="A5">
            <v>582</v>
          </cell>
          <cell r="B5" t="str">
            <v>青羊区十二桥药店</v>
          </cell>
        </row>
        <row r="6">
          <cell r="A6">
            <v>750</v>
          </cell>
          <cell r="B6" t="str">
            <v>成都成汉太极大药房有限公司</v>
          </cell>
        </row>
        <row r="7">
          <cell r="A7">
            <v>517</v>
          </cell>
          <cell r="B7" t="str">
            <v>青羊区北东街店</v>
          </cell>
        </row>
        <row r="8">
          <cell r="A8">
            <v>341</v>
          </cell>
          <cell r="B8" t="str">
            <v>邛崃中心药店</v>
          </cell>
        </row>
        <row r="9">
          <cell r="A9">
            <v>343</v>
          </cell>
          <cell r="B9" t="str">
            <v>光华药店</v>
          </cell>
        </row>
        <row r="10">
          <cell r="A10">
            <v>571</v>
          </cell>
          <cell r="B10" t="str">
            <v>高新区民丰大道西段药店</v>
          </cell>
        </row>
        <row r="11">
          <cell r="A11">
            <v>742</v>
          </cell>
          <cell r="B11" t="str">
            <v>锦江区庆云南街药店</v>
          </cell>
        </row>
        <row r="12">
          <cell r="A12">
            <v>365</v>
          </cell>
          <cell r="B12" t="str">
            <v>光华村街药店</v>
          </cell>
        </row>
        <row r="13">
          <cell r="A13">
            <v>102934</v>
          </cell>
          <cell r="B13" t="str">
            <v>银河北街</v>
          </cell>
        </row>
        <row r="14">
          <cell r="A14">
            <v>385</v>
          </cell>
          <cell r="B14" t="str">
            <v>五津西路药店</v>
          </cell>
        </row>
        <row r="15">
          <cell r="A15">
            <v>581</v>
          </cell>
          <cell r="B15" t="str">
            <v>成华区二环路北四段药店（汇融名城）</v>
          </cell>
        </row>
        <row r="16">
          <cell r="A16">
            <v>707</v>
          </cell>
          <cell r="B16" t="str">
            <v>成华区万科路药店</v>
          </cell>
        </row>
        <row r="17">
          <cell r="A17">
            <v>585</v>
          </cell>
          <cell r="B17" t="str">
            <v>成华区羊子山西路药店（兴元华盛）</v>
          </cell>
        </row>
        <row r="18">
          <cell r="A18">
            <v>712</v>
          </cell>
          <cell r="B18" t="str">
            <v>成华区华泰路药店</v>
          </cell>
        </row>
        <row r="19">
          <cell r="A19">
            <v>730</v>
          </cell>
          <cell r="B19" t="str">
            <v>新都区新繁镇繁江北路药店</v>
          </cell>
        </row>
        <row r="20">
          <cell r="A20">
            <v>709</v>
          </cell>
          <cell r="B20" t="str">
            <v>新都区马超东路店</v>
          </cell>
        </row>
        <row r="21">
          <cell r="A21">
            <v>373</v>
          </cell>
          <cell r="B21" t="str">
            <v>通盈街药店</v>
          </cell>
        </row>
        <row r="22">
          <cell r="A22">
            <v>399</v>
          </cell>
          <cell r="B22" t="str">
            <v>高新天久北巷药店</v>
          </cell>
        </row>
        <row r="23">
          <cell r="A23">
            <v>578</v>
          </cell>
          <cell r="B23" t="str">
            <v>成华区华油路药店</v>
          </cell>
        </row>
        <row r="24">
          <cell r="A24">
            <v>546</v>
          </cell>
          <cell r="B24" t="str">
            <v>锦江区榕声路店</v>
          </cell>
        </row>
        <row r="25">
          <cell r="A25">
            <v>744</v>
          </cell>
          <cell r="B25" t="str">
            <v>武侯区科华街药店</v>
          </cell>
        </row>
        <row r="26">
          <cell r="A26">
            <v>387</v>
          </cell>
          <cell r="B26" t="str">
            <v>新乐中街药店</v>
          </cell>
        </row>
        <row r="27">
          <cell r="A27">
            <v>724</v>
          </cell>
          <cell r="B27" t="str">
            <v>锦江区观音桥街药店</v>
          </cell>
        </row>
        <row r="28">
          <cell r="A28">
            <v>377</v>
          </cell>
          <cell r="B28" t="str">
            <v>新园大道药店</v>
          </cell>
        </row>
        <row r="29">
          <cell r="A29">
            <v>746</v>
          </cell>
          <cell r="B29" t="str">
            <v>大邑县晋原镇内蒙古大道桃源药店</v>
          </cell>
        </row>
        <row r="30">
          <cell r="A30">
            <v>513</v>
          </cell>
          <cell r="B30" t="str">
            <v>武侯区顺和街店</v>
          </cell>
        </row>
        <row r="31">
          <cell r="A31">
            <v>514</v>
          </cell>
          <cell r="B31" t="str">
            <v>新津邓双镇岷江店</v>
          </cell>
        </row>
        <row r="32">
          <cell r="A32">
            <v>54</v>
          </cell>
          <cell r="B32" t="str">
            <v>怀远店</v>
          </cell>
        </row>
        <row r="33">
          <cell r="A33">
            <v>737</v>
          </cell>
          <cell r="B33" t="str">
            <v>高新区大源北街药店</v>
          </cell>
        </row>
        <row r="34">
          <cell r="A34">
            <v>511</v>
          </cell>
          <cell r="B34" t="str">
            <v>成华杉板桥南一路店</v>
          </cell>
        </row>
        <row r="35">
          <cell r="A35">
            <v>754</v>
          </cell>
          <cell r="B35" t="str">
            <v>崇州市崇阳镇尚贤坊街药店</v>
          </cell>
        </row>
        <row r="36">
          <cell r="A36">
            <v>379</v>
          </cell>
          <cell r="B36" t="str">
            <v>土龙路药店</v>
          </cell>
        </row>
        <row r="37">
          <cell r="A37">
            <v>101453</v>
          </cell>
          <cell r="B37" t="str">
            <v>温江区公平街道江安路药店</v>
          </cell>
        </row>
        <row r="38">
          <cell r="A38">
            <v>103639</v>
          </cell>
          <cell r="B38" t="str">
            <v>金马河</v>
          </cell>
        </row>
        <row r="39">
          <cell r="A39">
            <v>747</v>
          </cell>
          <cell r="B39" t="str">
            <v>郫县郫筒镇一环路东南段药店</v>
          </cell>
        </row>
        <row r="40">
          <cell r="A40">
            <v>357</v>
          </cell>
          <cell r="B40" t="str">
            <v>清江东路药店</v>
          </cell>
        </row>
        <row r="41">
          <cell r="A41">
            <v>103198</v>
          </cell>
          <cell r="B41" t="str">
            <v>贝森北路</v>
          </cell>
        </row>
        <row r="42">
          <cell r="A42">
            <v>106066</v>
          </cell>
          <cell r="B42" t="str">
            <v>梨花街</v>
          </cell>
        </row>
        <row r="43">
          <cell r="A43">
            <v>355</v>
          </cell>
          <cell r="B43" t="str">
            <v>双林路药店</v>
          </cell>
        </row>
        <row r="44">
          <cell r="A44">
            <v>391</v>
          </cell>
          <cell r="B44" t="str">
            <v>金丝街药店</v>
          </cell>
        </row>
        <row r="45">
          <cell r="A45">
            <v>105751</v>
          </cell>
          <cell r="B45" t="str">
            <v>新下街</v>
          </cell>
        </row>
        <row r="46">
          <cell r="A46">
            <v>726</v>
          </cell>
          <cell r="B46" t="str">
            <v>金牛区交大路第三药店</v>
          </cell>
        </row>
        <row r="47">
          <cell r="A47">
            <v>515</v>
          </cell>
          <cell r="B47" t="str">
            <v>成华区崔家店路药店</v>
          </cell>
        </row>
        <row r="48">
          <cell r="A48">
            <v>748</v>
          </cell>
          <cell r="B48" t="str">
            <v>大邑县晋原镇东街药店</v>
          </cell>
        </row>
        <row r="49">
          <cell r="A49">
            <v>359</v>
          </cell>
          <cell r="B49" t="str">
            <v>枣子巷药店</v>
          </cell>
        </row>
        <row r="50">
          <cell r="A50">
            <v>721</v>
          </cell>
          <cell r="B50" t="str">
            <v>邛崃市临邛镇洪川小区药店</v>
          </cell>
        </row>
        <row r="51">
          <cell r="A51">
            <v>716</v>
          </cell>
          <cell r="B51" t="str">
            <v>大邑县沙渠镇方圆路药店</v>
          </cell>
        </row>
        <row r="52">
          <cell r="A52">
            <v>308</v>
          </cell>
          <cell r="B52" t="str">
            <v>红星店</v>
          </cell>
        </row>
        <row r="53">
          <cell r="A53">
            <v>717</v>
          </cell>
          <cell r="B53" t="str">
            <v>大邑县晋原镇通达东路五段药店</v>
          </cell>
        </row>
        <row r="54">
          <cell r="A54">
            <v>106569</v>
          </cell>
          <cell r="B54" t="str">
            <v>大悦路店</v>
          </cell>
        </row>
        <row r="55">
          <cell r="A55">
            <v>367</v>
          </cell>
          <cell r="B55" t="str">
            <v>金带街药店</v>
          </cell>
        </row>
        <row r="56">
          <cell r="A56">
            <v>598</v>
          </cell>
          <cell r="B56" t="str">
            <v>锦江区水杉街药店</v>
          </cell>
        </row>
        <row r="57">
          <cell r="A57">
            <v>103199</v>
          </cell>
          <cell r="B57" t="str">
            <v>西林一街</v>
          </cell>
        </row>
        <row r="58">
          <cell r="A58">
            <v>572</v>
          </cell>
          <cell r="B58" t="str">
            <v>郫县郫筒镇东大街药店</v>
          </cell>
        </row>
        <row r="59">
          <cell r="A59">
            <v>106399</v>
          </cell>
          <cell r="B59" t="str">
            <v>蜀辉路店</v>
          </cell>
        </row>
        <row r="60">
          <cell r="A60">
            <v>743</v>
          </cell>
          <cell r="B60" t="str">
            <v>成华区万宇路药店</v>
          </cell>
        </row>
        <row r="61">
          <cell r="A61">
            <v>349</v>
          </cell>
          <cell r="B61" t="str">
            <v>人民中路店</v>
          </cell>
        </row>
        <row r="62">
          <cell r="A62">
            <v>102935</v>
          </cell>
          <cell r="B62" t="str">
            <v>青羊区童子街</v>
          </cell>
        </row>
        <row r="63">
          <cell r="A63">
            <v>108656</v>
          </cell>
          <cell r="B63" t="str">
            <v>四川太极新津五津西路二店</v>
          </cell>
        </row>
        <row r="64">
          <cell r="A64">
            <v>102565</v>
          </cell>
          <cell r="B64" t="str">
            <v>武侯区佳灵路</v>
          </cell>
        </row>
        <row r="65">
          <cell r="A65">
            <v>539</v>
          </cell>
          <cell r="B65" t="str">
            <v>大邑县晋原镇子龙路店</v>
          </cell>
        </row>
        <row r="66">
          <cell r="A66">
            <v>104428</v>
          </cell>
          <cell r="B66" t="str">
            <v>永康东路药店 </v>
          </cell>
        </row>
        <row r="67">
          <cell r="A67">
            <v>351</v>
          </cell>
          <cell r="B67" t="str">
            <v>都江堰药店</v>
          </cell>
        </row>
        <row r="68">
          <cell r="A68">
            <v>347</v>
          </cell>
          <cell r="B68" t="str">
            <v>清江东路2药店</v>
          </cell>
        </row>
        <row r="69">
          <cell r="A69">
            <v>107658</v>
          </cell>
          <cell r="B69" t="str">
            <v>四川太极新都区新都街道万和北路药店</v>
          </cell>
        </row>
        <row r="70">
          <cell r="A70">
            <v>549</v>
          </cell>
          <cell r="B70" t="str">
            <v>大邑县晋源镇东壕沟段药店</v>
          </cell>
        </row>
        <row r="71">
          <cell r="A71">
            <v>105267</v>
          </cell>
          <cell r="B71" t="str">
            <v>四川太极金牛区蜀汉路药店</v>
          </cell>
        </row>
        <row r="72">
          <cell r="A72">
            <v>587</v>
          </cell>
          <cell r="B72" t="str">
            <v>都江堰景中路店</v>
          </cell>
        </row>
        <row r="73">
          <cell r="A73">
            <v>745</v>
          </cell>
          <cell r="B73" t="str">
            <v>金牛区金沙路药店</v>
          </cell>
        </row>
        <row r="74">
          <cell r="A74">
            <v>52</v>
          </cell>
          <cell r="B74" t="str">
            <v>崇州中心店</v>
          </cell>
        </row>
        <row r="75">
          <cell r="A75">
            <v>102564</v>
          </cell>
          <cell r="B75" t="str">
            <v>邛崃翠荫街</v>
          </cell>
        </row>
        <row r="76">
          <cell r="A76">
            <v>102479</v>
          </cell>
          <cell r="B76" t="str">
            <v>锦江区劼人路药店</v>
          </cell>
        </row>
        <row r="77">
          <cell r="A77">
            <v>720</v>
          </cell>
          <cell r="B77" t="str">
            <v>大邑县新场镇文昌街药店</v>
          </cell>
        </row>
        <row r="78">
          <cell r="A78">
            <v>573</v>
          </cell>
          <cell r="B78" t="str">
            <v>双流县西航港街道锦华路一段药店</v>
          </cell>
        </row>
        <row r="79">
          <cell r="A79">
            <v>329</v>
          </cell>
          <cell r="B79" t="str">
            <v>温江店</v>
          </cell>
        </row>
        <row r="80">
          <cell r="A80">
            <v>104838</v>
          </cell>
          <cell r="B80" t="str">
            <v>蜀州中路店</v>
          </cell>
        </row>
        <row r="81">
          <cell r="A81">
            <v>727</v>
          </cell>
          <cell r="B81" t="str">
            <v>金牛区黄苑东街药店</v>
          </cell>
        </row>
        <row r="82">
          <cell r="A82">
            <v>339</v>
          </cell>
          <cell r="B82" t="str">
            <v>沙河源药店</v>
          </cell>
        </row>
        <row r="83">
          <cell r="A83">
            <v>107728</v>
          </cell>
          <cell r="B83" t="str">
            <v>四川太极大邑县晋原镇北街药店</v>
          </cell>
        </row>
        <row r="84">
          <cell r="A84">
            <v>311</v>
          </cell>
          <cell r="B84" t="str">
            <v>西部店</v>
          </cell>
        </row>
        <row r="85">
          <cell r="A85">
            <v>106485</v>
          </cell>
          <cell r="B85" t="str">
            <v>元华二巷</v>
          </cell>
        </row>
        <row r="86">
          <cell r="A86">
            <v>104533</v>
          </cell>
          <cell r="B86" t="str">
            <v>潘家街店</v>
          </cell>
        </row>
        <row r="87">
          <cell r="A87">
            <v>104429</v>
          </cell>
          <cell r="B87" t="str">
            <v>大华街药店</v>
          </cell>
        </row>
        <row r="88">
          <cell r="A88">
            <v>710</v>
          </cell>
          <cell r="B88" t="str">
            <v>都江堰市蒲阳镇堰问道西路药店</v>
          </cell>
        </row>
        <row r="89">
          <cell r="A89">
            <v>594</v>
          </cell>
          <cell r="B89" t="str">
            <v>大邑县安仁镇千禧街药店</v>
          </cell>
        </row>
        <row r="90">
          <cell r="A90">
            <v>591</v>
          </cell>
          <cell r="B90" t="str">
            <v>邛崃市临邛镇长安大道药店</v>
          </cell>
        </row>
        <row r="91">
          <cell r="A91">
            <v>570</v>
          </cell>
          <cell r="B91" t="str">
            <v>青羊区浣花滨河路药店</v>
          </cell>
        </row>
        <row r="92">
          <cell r="A92">
            <v>104430</v>
          </cell>
          <cell r="B92" t="str">
            <v>中和大道药店</v>
          </cell>
        </row>
        <row r="93">
          <cell r="A93">
            <v>733</v>
          </cell>
          <cell r="B93" t="str">
            <v>双流区东升街道三强西路药店</v>
          </cell>
        </row>
        <row r="94">
          <cell r="A94">
            <v>740</v>
          </cell>
          <cell r="B94" t="str">
            <v>成华区华康路药店</v>
          </cell>
        </row>
        <row r="95">
          <cell r="A95">
            <v>704</v>
          </cell>
          <cell r="B95" t="str">
            <v>都江堰奎光路中段药店</v>
          </cell>
        </row>
        <row r="96">
          <cell r="A96">
            <v>706</v>
          </cell>
          <cell r="B96" t="str">
            <v>都江堰幸福镇翔凤路药店</v>
          </cell>
        </row>
        <row r="97">
          <cell r="A97">
            <v>752</v>
          </cell>
          <cell r="B97" t="str">
            <v>大药房连锁有限公司武侯区聚萃街药店</v>
          </cell>
        </row>
        <row r="98">
          <cell r="A98">
            <v>732</v>
          </cell>
          <cell r="B98" t="str">
            <v>邛崃市羊安镇永康大道药店</v>
          </cell>
        </row>
        <row r="99">
          <cell r="A99">
            <v>738</v>
          </cell>
          <cell r="B99" t="str">
            <v>都江堰市蒲阳路药店</v>
          </cell>
        </row>
        <row r="100">
          <cell r="A100">
            <v>723</v>
          </cell>
          <cell r="B100" t="str">
            <v>锦江区柳翠路药店</v>
          </cell>
        </row>
        <row r="101">
          <cell r="A101">
            <v>56</v>
          </cell>
          <cell r="B101" t="str">
            <v>三江店</v>
          </cell>
        </row>
        <row r="102">
          <cell r="A102">
            <v>371</v>
          </cell>
          <cell r="B102" t="str">
            <v>兴义镇万兴路药店</v>
          </cell>
        </row>
        <row r="103">
          <cell r="A103">
            <v>105910</v>
          </cell>
          <cell r="B103" t="str">
            <v>紫薇东路</v>
          </cell>
        </row>
        <row r="104">
          <cell r="A104">
            <v>105396</v>
          </cell>
          <cell r="B104" t="str">
            <v>武侯区航中路店</v>
          </cell>
        </row>
        <row r="105">
          <cell r="A105">
            <v>108277</v>
          </cell>
          <cell r="B105" t="str">
            <v>四川太极金牛区银沙路药店</v>
          </cell>
        </row>
        <row r="106">
          <cell r="A106">
            <v>106865</v>
          </cell>
          <cell r="B106" t="str">
            <v>丝竹路</v>
          </cell>
        </row>
        <row r="107">
          <cell r="A107">
            <v>545</v>
          </cell>
          <cell r="B107" t="str">
            <v>龙潭西路店</v>
          </cell>
        </row>
        <row r="108">
          <cell r="A108">
            <v>713</v>
          </cell>
          <cell r="B108" t="str">
            <v>都江堰聚源镇药店</v>
          </cell>
        </row>
        <row r="109">
          <cell r="A109">
            <v>102478</v>
          </cell>
          <cell r="B109" t="str">
            <v>锦江区静明路药店</v>
          </cell>
        </row>
        <row r="110">
          <cell r="A110">
            <v>107829</v>
          </cell>
          <cell r="B110" t="str">
            <v>四川太极金牛区解放路药店</v>
          </cell>
        </row>
        <row r="111">
          <cell r="A111">
            <v>102567</v>
          </cell>
          <cell r="B111" t="str">
            <v>新津武阳西路</v>
          </cell>
        </row>
        <row r="112">
          <cell r="A112">
            <v>106568</v>
          </cell>
          <cell r="B112" t="str">
            <v>四川太极高新区中和公济桥路药店</v>
          </cell>
        </row>
        <row r="113">
          <cell r="A113">
            <v>753</v>
          </cell>
          <cell r="B113" t="str">
            <v>锦江区合欢树街药店</v>
          </cell>
        </row>
        <row r="114">
          <cell r="A114">
            <v>110378</v>
          </cell>
          <cell r="B114" t="str">
            <v>都江堰宝莲路</v>
          </cell>
        </row>
        <row r="115">
          <cell r="A115">
            <v>111219</v>
          </cell>
          <cell r="B115" t="str">
            <v>花照壁街店</v>
          </cell>
        </row>
        <row r="116">
          <cell r="A116">
            <v>111064</v>
          </cell>
          <cell r="B116" t="str">
            <v>邛崃涌泉路店</v>
          </cell>
        </row>
        <row r="117">
          <cell r="A117">
            <v>111400</v>
          </cell>
          <cell r="B117" t="str">
            <v>邛崃杏林路店</v>
          </cell>
        </row>
        <row r="118">
          <cell r="A118">
            <v>112888</v>
          </cell>
          <cell r="B118" t="str">
            <v>双楠路店</v>
          </cell>
        </row>
        <row r="119">
          <cell r="A119">
            <v>113008</v>
          </cell>
          <cell r="B119" t="str">
            <v>南华巷店</v>
          </cell>
        </row>
        <row r="120">
          <cell r="A120">
            <v>113023</v>
          </cell>
          <cell r="B120" t="str">
            <v>云龙南路店</v>
          </cell>
        </row>
        <row r="121">
          <cell r="A121">
            <v>113025</v>
          </cell>
          <cell r="B121" t="str">
            <v>蜀鑫路店</v>
          </cell>
        </row>
        <row r="122">
          <cell r="A122">
            <v>113299</v>
          </cell>
          <cell r="B122" t="str">
            <v>倪家桥店</v>
          </cell>
        </row>
        <row r="123">
          <cell r="A123">
            <v>113298</v>
          </cell>
          <cell r="B123" t="str">
            <v>双楠伊藤路店（逸都路店）</v>
          </cell>
        </row>
        <row r="124">
          <cell r="A124">
            <v>112415</v>
          </cell>
          <cell r="B124" t="str">
            <v>四川太极金牛区五福桥东路药店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tabSelected="1" workbookViewId="0">
      <selection activeCell="G20" sqref="G20"/>
    </sheetView>
  </sheetViews>
  <sheetFormatPr defaultColWidth="9" defaultRowHeight="13.5" outlineLevelRow="6"/>
  <cols>
    <col min="1" max="1" width="3.5" style="2" customWidth="1"/>
    <col min="2" max="2" width="16.375" customWidth="1"/>
    <col min="3" max="3" width="6.25" customWidth="1"/>
    <col min="4" max="4" width="18.75" customWidth="1"/>
    <col min="5" max="5" width="11.25" customWidth="1"/>
    <col min="6" max="6" width="4.125" customWidth="1"/>
    <col min="7" max="7" width="8.5" customWidth="1"/>
    <col min="8" max="8" width="15.75" customWidth="1"/>
    <col min="9" max="10" width="6.125" customWidth="1"/>
    <col min="11" max="11" width="13.125" customWidth="1"/>
    <col min="12" max="12" width="5.75" customWidth="1"/>
    <col min="13" max="13" width="6.375" customWidth="1"/>
    <col min="14" max="14" width="6.75" customWidth="1"/>
    <col min="15" max="15" width="108.125" customWidth="1"/>
  </cols>
  <sheetData>
    <row r="1" ht="22.5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1" customHeight="1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13" t="s">
        <v>15</v>
      </c>
    </row>
    <row r="3" ht="15" spans="1:15">
      <c r="A3" s="5">
        <v>1</v>
      </c>
      <c r="B3" s="6" t="s">
        <v>16</v>
      </c>
      <c r="C3" s="7" t="s">
        <v>17</v>
      </c>
      <c r="D3" s="8" t="s">
        <v>18</v>
      </c>
      <c r="E3" s="6" t="s">
        <v>19</v>
      </c>
      <c r="F3" s="6">
        <v>1</v>
      </c>
      <c r="G3" s="9" t="s">
        <v>20</v>
      </c>
      <c r="H3" s="6" t="s">
        <v>21</v>
      </c>
      <c r="I3" s="6">
        <v>63</v>
      </c>
      <c r="J3" s="6">
        <v>399</v>
      </c>
      <c r="K3" s="14" t="str">
        <f>VLOOKUP(J3,[1]Sheet1!$A$1:$B$65536,2,0)</f>
        <v>高新天久北巷药店</v>
      </c>
      <c r="L3" s="6" t="s">
        <v>22</v>
      </c>
      <c r="M3" s="11" t="s">
        <v>23</v>
      </c>
      <c r="N3" s="7"/>
      <c r="O3" s="11" t="s">
        <v>24</v>
      </c>
    </row>
    <row r="4" ht="15" spans="1:15">
      <c r="A4" s="5">
        <v>2</v>
      </c>
      <c r="B4" s="6" t="s">
        <v>25</v>
      </c>
      <c r="C4" s="7" t="s">
        <v>26</v>
      </c>
      <c r="D4" s="6" t="s">
        <v>27</v>
      </c>
      <c r="E4" s="6" t="s">
        <v>28</v>
      </c>
      <c r="F4" s="6">
        <v>1</v>
      </c>
      <c r="G4" s="6" t="s">
        <v>29</v>
      </c>
      <c r="H4" s="6" t="s">
        <v>30</v>
      </c>
      <c r="I4" s="6">
        <v>23</v>
      </c>
      <c r="J4" s="6">
        <v>104838</v>
      </c>
      <c r="K4" s="14" t="str">
        <f>VLOOKUP(J4,[1]Sheet1!$A$1:$B$65536,2,0)</f>
        <v>蜀州中路店</v>
      </c>
      <c r="L4" s="6" t="s">
        <v>22</v>
      </c>
      <c r="M4" s="7" t="s">
        <v>23</v>
      </c>
      <c r="N4" s="7"/>
      <c r="O4" s="7" t="s">
        <v>24</v>
      </c>
    </row>
    <row r="5" ht="15" spans="1:15">
      <c r="A5" s="5">
        <v>3</v>
      </c>
      <c r="B5" s="6" t="s">
        <v>31</v>
      </c>
      <c r="C5" s="7" t="s">
        <v>32</v>
      </c>
      <c r="D5" s="6" t="s">
        <v>33</v>
      </c>
      <c r="E5" s="10" t="s">
        <v>34</v>
      </c>
      <c r="F5" s="6">
        <v>5</v>
      </c>
      <c r="G5" s="10" t="s">
        <v>35</v>
      </c>
      <c r="H5" s="10" t="s">
        <v>36</v>
      </c>
      <c r="I5" s="6">
        <v>21</v>
      </c>
      <c r="J5" s="6">
        <v>106066</v>
      </c>
      <c r="K5" s="14" t="str">
        <f>VLOOKUP(J5,[1]Sheet1!$A$1:$B$65536,2,0)</f>
        <v>梨花街</v>
      </c>
      <c r="L5" s="6" t="s">
        <v>22</v>
      </c>
      <c r="M5" s="11" t="s">
        <v>23</v>
      </c>
      <c r="N5" s="7"/>
      <c r="O5" s="15" t="s">
        <v>37</v>
      </c>
    </row>
    <row r="6" ht="15" spans="1:15">
      <c r="A6" s="5">
        <v>4</v>
      </c>
      <c r="B6" s="6" t="s">
        <v>38</v>
      </c>
      <c r="C6" s="7" t="s">
        <v>39</v>
      </c>
      <c r="D6" s="8" t="s">
        <v>40</v>
      </c>
      <c r="E6" s="10" t="s">
        <v>41</v>
      </c>
      <c r="F6" s="11">
        <v>2</v>
      </c>
      <c r="G6" s="6" t="s">
        <v>42</v>
      </c>
      <c r="H6" s="6" t="s">
        <v>43</v>
      </c>
      <c r="I6" s="7"/>
      <c r="J6" s="6">
        <v>113008</v>
      </c>
      <c r="K6" s="16" t="s">
        <v>44</v>
      </c>
      <c r="L6" s="6" t="s">
        <v>22</v>
      </c>
      <c r="M6" s="11" t="s">
        <v>23</v>
      </c>
      <c r="N6" s="17">
        <v>183962</v>
      </c>
      <c r="O6" s="18" t="s">
        <v>45</v>
      </c>
    </row>
    <row r="7" ht="15" spans="1:15">
      <c r="A7" s="5">
        <v>5</v>
      </c>
      <c r="B7" s="6" t="s">
        <v>46</v>
      </c>
      <c r="C7" s="7" t="s">
        <v>47</v>
      </c>
      <c r="D7" s="6" t="s">
        <v>48</v>
      </c>
      <c r="E7" s="12" t="s">
        <v>49</v>
      </c>
      <c r="F7" s="11">
        <v>2</v>
      </c>
      <c r="G7" s="6" t="s">
        <v>50</v>
      </c>
      <c r="H7" s="6" t="s">
        <v>51</v>
      </c>
      <c r="I7" s="7"/>
      <c r="J7" s="19" t="s">
        <v>52</v>
      </c>
      <c r="K7" s="19">
        <v>18200356896</v>
      </c>
      <c r="L7" s="6" t="s">
        <v>22</v>
      </c>
      <c r="M7" s="11" t="s">
        <v>53</v>
      </c>
      <c r="N7" s="17">
        <v>13623</v>
      </c>
      <c r="O7" s="11" t="s">
        <v>54</v>
      </c>
    </row>
  </sheetData>
  <sortState ref="A3:O7">
    <sortCondition ref="B3"/>
  </sortState>
  <mergeCells count="1">
    <mergeCell ref="A1:O1"/>
  </mergeCells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2020-05-07T01:15:00Z</dcterms:created>
  <dcterms:modified xsi:type="dcterms:W3CDTF">2020-07-02T03:27:13Z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