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清单" sheetId="2" r:id="rId1"/>
  </sheets>
  <definedNames>
    <definedName name="_xlnm._FilterDatabase" localSheetId="0" hidden="1">清单!$A$1:$O$101</definedName>
  </definedNames>
  <calcPr calcId="144525"/>
</workbook>
</file>

<file path=xl/sharedStrings.xml><?xml version="1.0" encoding="utf-8"?>
<sst xmlns="http://schemas.openxmlformats.org/spreadsheetml/2006/main" count="586" uniqueCount="336">
  <si>
    <t>序号</t>
  </si>
  <si>
    <t>片区</t>
  </si>
  <si>
    <t>门店ID</t>
  </si>
  <si>
    <t>部门</t>
  </si>
  <si>
    <t>姓名</t>
  </si>
  <si>
    <t>人员ID</t>
  </si>
  <si>
    <t>瑞学账号</t>
  </si>
  <si>
    <t>职务</t>
  </si>
  <si>
    <t>进公司时间</t>
  </si>
  <si>
    <t>产品知识分数</t>
  </si>
  <si>
    <t>实际完成分数</t>
  </si>
  <si>
    <t>差异分数</t>
  </si>
  <si>
    <t>拿药练习次数</t>
  </si>
  <si>
    <t>实际完成次数</t>
  </si>
  <si>
    <t>差异次数</t>
  </si>
  <si>
    <t>城郊二片</t>
  </si>
  <si>
    <t>崇州中心店</t>
  </si>
  <si>
    <t>付蓉</t>
  </si>
  <si>
    <t>10599_12186</t>
  </si>
  <si>
    <t>健康顾问</t>
  </si>
  <si>
    <t>2019/4/1</t>
  </si>
  <si>
    <t>崇州怀远店</t>
  </si>
  <si>
    <t>窦潘</t>
  </si>
  <si>
    <t>10599_6884</t>
  </si>
  <si>
    <t>店长</t>
  </si>
  <si>
    <t>2012-9-1</t>
  </si>
  <si>
    <t>韩艳梅</t>
  </si>
  <si>
    <t>10599_6301</t>
  </si>
  <si>
    <t>2011-7-10</t>
  </si>
  <si>
    <t>曹琼</t>
  </si>
  <si>
    <t>10599_7379</t>
  </si>
  <si>
    <t>2012-5-22</t>
  </si>
  <si>
    <t>费诗尧</t>
  </si>
  <si>
    <t>10599_10808</t>
  </si>
  <si>
    <t>崇州三江店</t>
  </si>
  <si>
    <t>骆素花</t>
  </si>
  <si>
    <t>10599_7948</t>
  </si>
  <si>
    <t>2012-12-22</t>
  </si>
  <si>
    <t>崇州尚贤坊店</t>
  </si>
  <si>
    <t>涂思佩</t>
  </si>
  <si>
    <t>10599_12377</t>
  </si>
  <si>
    <t>2019/5/26</t>
  </si>
  <si>
    <t>城中片区</t>
  </si>
  <si>
    <t>红星店</t>
  </si>
  <si>
    <t>邓黎</t>
  </si>
  <si>
    <t>10599_9200</t>
  </si>
  <si>
    <t>易永红</t>
  </si>
  <si>
    <t>10599_5347</t>
  </si>
  <si>
    <t>浆洗街店</t>
  </si>
  <si>
    <t>李一可</t>
  </si>
  <si>
    <t>10599_12503</t>
  </si>
  <si>
    <t>实习健康顾问</t>
  </si>
  <si>
    <t>人民中路店</t>
  </si>
  <si>
    <t>代茜澜</t>
  </si>
  <si>
    <t>10599_12091</t>
  </si>
  <si>
    <t>2019/2/19</t>
  </si>
  <si>
    <t>双林路店</t>
  </si>
  <si>
    <t>林巧</t>
  </si>
  <si>
    <t>10599_12536</t>
  </si>
  <si>
    <t>2019/7/15</t>
  </si>
  <si>
    <t>张涵依</t>
  </si>
  <si>
    <t>10599_12941</t>
  </si>
  <si>
    <t>2020/4/15</t>
  </si>
  <si>
    <t>通盈街店</t>
  </si>
  <si>
    <t>董华</t>
  </si>
  <si>
    <t>10599_11602</t>
  </si>
  <si>
    <t>2018/5/22</t>
  </si>
  <si>
    <t>钟友群</t>
  </si>
  <si>
    <t>10599_8075</t>
  </si>
  <si>
    <t>2013-3-16</t>
  </si>
  <si>
    <t>郫筒镇东大街药店</t>
  </si>
  <si>
    <t>王俊</t>
  </si>
  <si>
    <t>10599_11023</t>
  </si>
  <si>
    <t>2017/5/16</t>
  </si>
  <si>
    <t>李甜甜</t>
  </si>
  <si>
    <t>10599_10186</t>
  </si>
  <si>
    <t>2015-9-11</t>
  </si>
  <si>
    <t>曹春燕</t>
  </si>
  <si>
    <t>10599_8731</t>
  </si>
  <si>
    <t>罗丽</t>
  </si>
  <si>
    <t>10599_11058</t>
  </si>
  <si>
    <t>2017/6/13</t>
  </si>
  <si>
    <t>郭玲怡</t>
  </si>
  <si>
    <t>10599_12466</t>
  </si>
  <si>
    <t>华油路店</t>
  </si>
  <si>
    <t>周燕</t>
  </si>
  <si>
    <t>10599_9331</t>
  </si>
  <si>
    <t>成华区二环路北四段店汇融名城店</t>
  </si>
  <si>
    <t>舒海燕</t>
  </si>
  <si>
    <t>10599_5641</t>
  </si>
  <si>
    <t>2011-2-15</t>
  </si>
  <si>
    <t>秦静茹</t>
  </si>
  <si>
    <t>10599_12874</t>
  </si>
  <si>
    <t>2020/2/29</t>
  </si>
  <si>
    <t>庆云南街店</t>
  </si>
  <si>
    <t>陈琪</t>
  </si>
  <si>
    <t>10599_11379</t>
  </si>
  <si>
    <t>2018/3/8</t>
  </si>
  <si>
    <t>科华路店</t>
  </si>
  <si>
    <t>闵腾西</t>
  </si>
  <si>
    <t>10599_8957</t>
  </si>
  <si>
    <t>2014-7-1</t>
  </si>
  <si>
    <t>尹萍</t>
  </si>
  <si>
    <t>10599_11620</t>
  </si>
  <si>
    <t>2018/5/26</t>
  </si>
  <si>
    <t>静明路店</t>
  </si>
  <si>
    <t>魏存敏</t>
  </si>
  <si>
    <t>10599_12846</t>
  </si>
  <si>
    <t>2020/1/15</t>
  </si>
  <si>
    <t>童子街店</t>
  </si>
  <si>
    <t>赵芮莹</t>
  </si>
  <si>
    <t>10599_11793</t>
  </si>
  <si>
    <t>2018/7/14</t>
  </si>
  <si>
    <t>西林一街店</t>
  </si>
  <si>
    <t>黄敏</t>
  </si>
  <si>
    <t>10599_6306</t>
  </si>
  <si>
    <t>2017/4/17</t>
  </si>
  <si>
    <t>解放路店</t>
  </si>
  <si>
    <t>任嘉欣</t>
  </si>
  <si>
    <t>10599_11330</t>
  </si>
  <si>
    <t>大邑片区</t>
  </si>
  <si>
    <t>大邑东壕沟店</t>
  </si>
  <si>
    <t>彭蓉</t>
  </si>
  <si>
    <t>10599_7687</t>
  </si>
  <si>
    <t>2012-8-31</t>
  </si>
  <si>
    <t>大邑新场镇店</t>
  </si>
  <si>
    <t>王爱玲</t>
  </si>
  <si>
    <t>10599_12914</t>
  </si>
  <si>
    <t>2020/3/30</t>
  </si>
  <si>
    <t>大邑东街店</t>
  </si>
  <si>
    <t>彭亚丹</t>
  </si>
  <si>
    <t>10599_11903</t>
  </si>
  <si>
    <t>2018/9/5</t>
  </si>
  <si>
    <t>大邑北街店</t>
  </si>
  <si>
    <t>吕晓琴</t>
  </si>
  <si>
    <t>10599_12094</t>
  </si>
  <si>
    <t>2019/2/21</t>
  </si>
  <si>
    <t>东南片区</t>
  </si>
  <si>
    <t>新园大道店</t>
  </si>
  <si>
    <t>罗婷</t>
  </si>
  <si>
    <t>10599_8940</t>
  </si>
  <si>
    <t>朱文艺</t>
  </si>
  <si>
    <t>10599_11323</t>
  </si>
  <si>
    <t>刘成童</t>
  </si>
  <si>
    <t>10599_12464</t>
  </si>
  <si>
    <t>曾良春</t>
  </si>
  <si>
    <t>10599_12945</t>
  </si>
  <si>
    <t>2020/4/16</t>
  </si>
  <si>
    <t>新乐中街店</t>
  </si>
  <si>
    <t>郭俊梅</t>
  </si>
  <si>
    <t>10599_12949</t>
  </si>
  <si>
    <t>2020/4/17</t>
  </si>
  <si>
    <t>龙潭西路店</t>
  </si>
  <si>
    <t>李馨怡</t>
  </si>
  <si>
    <t>10599_12669</t>
  </si>
  <si>
    <t>2019/9/5</t>
  </si>
  <si>
    <t>榕声路店</t>
  </si>
  <si>
    <t>王芳</t>
  </si>
  <si>
    <t>10599_12936</t>
  </si>
  <si>
    <t>2011-5-30</t>
  </si>
  <si>
    <t>黄鑫</t>
  </si>
  <si>
    <t>10599_9689</t>
  </si>
  <si>
    <t>2020/2/23</t>
  </si>
  <si>
    <t>兰夏琳</t>
  </si>
  <si>
    <t>10599_12443</t>
  </si>
  <si>
    <t>2019/7/2</t>
  </si>
  <si>
    <t>高新区民丰大道店</t>
  </si>
  <si>
    <t>苏方惠</t>
  </si>
  <si>
    <t>10599_12847</t>
  </si>
  <si>
    <t>2020/1/14</t>
  </si>
  <si>
    <t>双流锦华路店</t>
  </si>
  <si>
    <t>邹惠</t>
  </si>
  <si>
    <t>10599_5501</t>
  </si>
  <si>
    <t>2011-1-7</t>
  </si>
  <si>
    <t>钟世豪</t>
  </si>
  <si>
    <t>10599_12446</t>
  </si>
  <si>
    <t>锦江区水杉街店</t>
  </si>
  <si>
    <t>胡光宾</t>
  </si>
  <si>
    <t>10599_6662</t>
  </si>
  <si>
    <t>2011-10-19</t>
  </si>
  <si>
    <t>黄洁欣</t>
  </si>
  <si>
    <t>10599_12888</t>
  </si>
  <si>
    <t>2020/3/14</t>
  </si>
  <si>
    <t>杨蕊吉</t>
  </si>
  <si>
    <t>10599_12848</t>
  </si>
  <si>
    <t>唐冬芳</t>
  </si>
  <si>
    <t>10599_11178</t>
  </si>
  <si>
    <t>成华区华泰路</t>
  </si>
  <si>
    <t>毛静静</t>
  </si>
  <si>
    <t>10599_7050</t>
  </si>
  <si>
    <t>2012-1-1</t>
  </si>
  <si>
    <t>兰新喻</t>
  </si>
  <si>
    <t>10599_10650</t>
  </si>
  <si>
    <t>2016-5-13</t>
  </si>
  <si>
    <t>李桂芳</t>
  </si>
  <si>
    <t>10599_8972</t>
  </si>
  <si>
    <t>廖苹</t>
  </si>
  <si>
    <t>10599_11383</t>
  </si>
  <si>
    <t>2018/3/14</t>
  </si>
  <si>
    <t>黄艳</t>
  </si>
  <si>
    <t>10599_11487</t>
  </si>
  <si>
    <t>2018/4/27</t>
  </si>
  <si>
    <t>观音桥店</t>
  </si>
  <si>
    <t>袁咏梅</t>
  </si>
  <si>
    <t>10599_10930</t>
  </si>
  <si>
    <t>黄飞霞</t>
  </si>
  <si>
    <t>10599_12478</t>
  </si>
  <si>
    <t>周雪莲</t>
  </si>
  <si>
    <t>10599_12935</t>
  </si>
  <si>
    <t>2020/4/9</t>
  </si>
  <si>
    <t>2020/4/8</t>
  </si>
  <si>
    <t>双流区三强西街药店</t>
  </si>
  <si>
    <t>黄兴中</t>
  </si>
  <si>
    <t>10599_4435</t>
  </si>
  <si>
    <t>华康路店</t>
  </si>
  <si>
    <t>黄雨</t>
  </si>
  <si>
    <t>10599_9328</t>
  </si>
  <si>
    <t>成华区万宇路店</t>
  </si>
  <si>
    <t>李忠存</t>
  </si>
  <si>
    <t>10599_11993</t>
  </si>
  <si>
    <t>2018/11/19</t>
  </si>
  <si>
    <t>许宗瑜</t>
  </si>
  <si>
    <t>10599_12189</t>
  </si>
  <si>
    <t>2019/4/2</t>
  </si>
  <si>
    <t>成汉南路店</t>
  </si>
  <si>
    <t>李蕊彤</t>
  </si>
  <si>
    <t>10599_12254</t>
  </si>
  <si>
    <t>2019/4/20</t>
  </si>
  <si>
    <t>鞠灵</t>
  </si>
  <si>
    <t>10599_12474</t>
  </si>
  <si>
    <t>陈阳</t>
  </si>
  <si>
    <t>10599_12757</t>
  </si>
  <si>
    <t>2019/11/9</t>
  </si>
  <si>
    <t>金马河路店</t>
  </si>
  <si>
    <t>刘建芳</t>
  </si>
  <si>
    <t>10599_12164</t>
  </si>
  <si>
    <t>2019/3/21</t>
  </si>
  <si>
    <t>韩守玉</t>
  </si>
  <si>
    <t>10599_12454</t>
  </si>
  <si>
    <t>中和大道店</t>
  </si>
  <si>
    <t>欧双雪</t>
  </si>
  <si>
    <t>10599_11762</t>
  </si>
  <si>
    <t>2019/7/1</t>
  </si>
  <si>
    <t>李文静</t>
  </si>
  <si>
    <t>10599_12048</t>
  </si>
  <si>
    <t>2019/1/7</t>
  </si>
  <si>
    <t>中和新下街店</t>
  </si>
  <si>
    <t>甘俊莉</t>
  </si>
  <si>
    <t>10599_11622</t>
  </si>
  <si>
    <t>2019/8/19</t>
  </si>
  <si>
    <t>紫薇东路店</t>
  </si>
  <si>
    <t>袁慈</t>
  </si>
  <si>
    <t>10599_12944</t>
  </si>
  <si>
    <t>元华二巷店</t>
  </si>
  <si>
    <t>卫荟垟</t>
  </si>
  <si>
    <t>10599_11319</t>
  </si>
  <si>
    <t>旗舰片区</t>
  </si>
  <si>
    <t>旗舰店</t>
  </si>
  <si>
    <t>李佳岭</t>
  </si>
  <si>
    <t>10599_9679</t>
  </si>
  <si>
    <t>柜组长</t>
  </si>
  <si>
    <t>2019/3/26</t>
  </si>
  <si>
    <t>邛崃片区</t>
  </si>
  <si>
    <t>邛崃中心店</t>
  </si>
  <si>
    <t>李巧</t>
  </si>
  <si>
    <t>10599_12535</t>
  </si>
  <si>
    <t>2019/7/16</t>
  </si>
  <si>
    <t>邛崃羊安镇店</t>
  </si>
  <si>
    <t>闵雪</t>
  </si>
  <si>
    <t>10599_9138</t>
  </si>
  <si>
    <t>黄静</t>
  </si>
  <si>
    <t>10599_12624</t>
  </si>
  <si>
    <t>2019/8/2</t>
  </si>
  <si>
    <t>西北片区</t>
  </si>
  <si>
    <t>西部店</t>
  </si>
  <si>
    <t>杨素芬</t>
  </si>
  <si>
    <t>10599_4093</t>
  </si>
  <si>
    <t>周娟</t>
  </si>
  <si>
    <t>10599_4302</t>
  </si>
  <si>
    <t>光华店</t>
  </si>
  <si>
    <t>刘晓燕</t>
  </si>
  <si>
    <t>10599_11517</t>
  </si>
  <si>
    <t>2018/5/9</t>
  </si>
  <si>
    <t>刘勇</t>
  </si>
  <si>
    <t>10599_12501</t>
  </si>
  <si>
    <t>黄淑琴</t>
  </si>
  <si>
    <t>10599_12219</t>
  </si>
  <si>
    <t>2020/4/10</t>
  </si>
  <si>
    <t>清江东路2店</t>
  </si>
  <si>
    <t>李丽</t>
  </si>
  <si>
    <t>10599_12528</t>
  </si>
  <si>
    <t>清江东路店</t>
  </si>
  <si>
    <t>李梦菊</t>
  </si>
  <si>
    <t>10599_11453</t>
  </si>
  <si>
    <t>2018/4/5</t>
  </si>
  <si>
    <t>大石西路店</t>
  </si>
  <si>
    <t>王娅</t>
  </si>
  <si>
    <t>10599_11537</t>
  </si>
  <si>
    <t>2018/5/15</t>
  </si>
  <si>
    <t>舒燕萍</t>
  </si>
  <si>
    <t>10599_12943</t>
  </si>
  <si>
    <t>青羊区十二桥店</t>
  </si>
  <si>
    <t>辜瑞琪</t>
  </si>
  <si>
    <t>10599_4044</t>
  </si>
  <si>
    <t>冯莉</t>
  </si>
  <si>
    <t>10599_4444</t>
  </si>
  <si>
    <t>胡荣琼</t>
  </si>
  <si>
    <t>10599_8798</t>
  </si>
  <si>
    <t>陈思敏</t>
  </si>
  <si>
    <t>10599_10816</t>
  </si>
  <si>
    <t>2016/9/8</t>
  </si>
  <si>
    <t>冯元香</t>
  </si>
  <si>
    <t>10599_12463</t>
  </si>
  <si>
    <t>聚萃街店</t>
  </si>
  <si>
    <t>李俊俐</t>
  </si>
  <si>
    <t>10599_11318</t>
  </si>
  <si>
    <t>刘茹溢</t>
  </si>
  <si>
    <t>10599_12054</t>
  </si>
  <si>
    <t>何青蓉</t>
  </si>
  <si>
    <t>10599_12906</t>
  </si>
  <si>
    <t>2020/3/28</t>
  </si>
  <si>
    <t>银河北街店</t>
  </si>
  <si>
    <t>马艺芮</t>
  </si>
  <si>
    <t>10599_12332</t>
  </si>
  <si>
    <t>大华街店</t>
  </si>
  <si>
    <t>李海燕</t>
  </si>
  <si>
    <t>10599_10468</t>
  </si>
  <si>
    <t>银沙路店</t>
  </si>
  <si>
    <t>林禹帅</t>
  </si>
  <si>
    <t>10599_12255</t>
  </si>
  <si>
    <t>2019/4/23</t>
  </si>
  <si>
    <t>蒋奇成</t>
  </si>
  <si>
    <t>10599_11771</t>
  </si>
  <si>
    <t>花照壁店</t>
  </si>
  <si>
    <t>肖瑶</t>
  </si>
  <si>
    <t>10599_11231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</si>
</sst>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  <numFmt numFmtId="178" formatCode="yyyy/m/d;@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ajor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aj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3" fillId="31" borderId="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4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50" applyNumberForma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topLeftCell="A64" workbookViewId="0">
      <selection activeCell="E22" sqref="E22"/>
    </sheetView>
  </sheetViews>
  <sheetFormatPr defaultColWidth="9" defaultRowHeight="13.5"/>
  <cols>
    <col min="1" max="1" width="6.625" customWidth="1"/>
    <col min="4" max="4" width="14.75" customWidth="1"/>
    <col min="5" max="5" width="9" style="1"/>
    <col min="7" max="7" width="13.875" customWidth="1"/>
    <col min="9" max="9" width="10.125"/>
  </cols>
  <sheetData>
    <row r="1" ht="24" spans="1:15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32" t="s">
        <v>8</v>
      </c>
      <c r="J1" s="33" t="s">
        <v>9</v>
      </c>
      <c r="K1" s="33" t="s">
        <v>10</v>
      </c>
      <c r="L1" s="5" t="s">
        <v>11</v>
      </c>
      <c r="M1" s="33" t="s">
        <v>12</v>
      </c>
      <c r="N1" s="33" t="s">
        <v>13</v>
      </c>
      <c r="O1" s="5" t="s">
        <v>14</v>
      </c>
    </row>
    <row r="2" spans="1:15">
      <c r="A2" s="6">
        <v>1</v>
      </c>
      <c r="B2" s="7" t="s">
        <v>15</v>
      </c>
      <c r="C2" s="7">
        <v>52</v>
      </c>
      <c r="D2" s="8" t="s">
        <v>16</v>
      </c>
      <c r="E2" s="9" t="s">
        <v>17</v>
      </c>
      <c r="F2" s="10">
        <v>12186</v>
      </c>
      <c r="G2" s="11" t="s">
        <v>18</v>
      </c>
      <c r="H2" s="12" t="s">
        <v>19</v>
      </c>
      <c r="I2" s="34" t="s">
        <v>20</v>
      </c>
      <c r="J2" s="35">
        <v>400</v>
      </c>
      <c r="K2" s="35">
        <v>0</v>
      </c>
      <c r="L2" s="35">
        <v>-400</v>
      </c>
      <c r="M2" s="35">
        <v>1</v>
      </c>
      <c r="N2" s="35">
        <v>1</v>
      </c>
      <c r="O2" s="35">
        <v>0</v>
      </c>
    </row>
    <row r="3" spans="1:15">
      <c r="A3" s="6">
        <f t="shared" ref="A3:A22" si="0">A2+1</f>
        <v>2</v>
      </c>
      <c r="B3" s="7" t="s">
        <v>15</v>
      </c>
      <c r="C3" s="7">
        <v>54</v>
      </c>
      <c r="D3" s="8" t="s">
        <v>21</v>
      </c>
      <c r="E3" s="7" t="s">
        <v>22</v>
      </c>
      <c r="F3" s="7">
        <v>6884</v>
      </c>
      <c r="G3" s="11" t="s">
        <v>23</v>
      </c>
      <c r="H3" s="12" t="s">
        <v>24</v>
      </c>
      <c r="I3" s="36" t="s">
        <v>25</v>
      </c>
      <c r="J3" s="35">
        <v>300</v>
      </c>
      <c r="K3" s="35">
        <v>0</v>
      </c>
      <c r="L3" s="35">
        <v>-300</v>
      </c>
      <c r="M3" s="35">
        <v>1</v>
      </c>
      <c r="N3" s="35">
        <v>0</v>
      </c>
      <c r="O3" s="35">
        <v>-1</v>
      </c>
    </row>
    <row r="4" spans="1:15">
      <c r="A4" s="6">
        <f t="shared" si="0"/>
        <v>3</v>
      </c>
      <c r="B4" s="7" t="s">
        <v>15</v>
      </c>
      <c r="C4" s="7">
        <v>54</v>
      </c>
      <c r="D4" s="8" t="s">
        <v>21</v>
      </c>
      <c r="E4" s="7" t="s">
        <v>26</v>
      </c>
      <c r="F4" s="7">
        <v>6301</v>
      </c>
      <c r="G4" s="11" t="s">
        <v>27</v>
      </c>
      <c r="H4" s="12" t="s">
        <v>19</v>
      </c>
      <c r="I4" s="36" t="s">
        <v>28</v>
      </c>
      <c r="J4" s="35">
        <v>400</v>
      </c>
      <c r="K4" s="35">
        <v>614</v>
      </c>
      <c r="L4" s="35">
        <v>214</v>
      </c>
      <c r="M4" s="35">
        <v>1</v>
      </c>
      <c r="N4" s="35">
        <v>0</v>
      </c>
      <c r="O4" s="35">
        <v>-1</v>
      </c>
    </row>
    <row r="5" spans="1:15">
      <c r="A5" s="6">
        <f t="shared" si="0"/>
        <v>4</v>
      </c>
      <c r="B5" s="7" t="s">
        <v>15</v>
      </c>
      <c r="C5" s="7">
        <v>54</v>
      </c>
      <c r="D5" s="8" t="s">
        <v>21</v>
      </c>
      <c r="E5" s="7" t="s">
        <v>29</v>
      </c>
      <c r="F5" s="7">
        <v>7379</v>
      </c>
      <c r="G5" s="11" t="s">
        <v>30</v>
      </c>
      <c r="H5" s="12" t="s">
        <v>19</v>
      </c>
      <c r="I5" s="36" t="s">
        <v>31</v>
      </c>
      <c r="J5" s="35">
        <v>400</v>
      </c>
      <c r="K5" s="35">
        <v>0</v>
      </c>
      <c r="L5" s="35">
        <v>-400</v>
      </c>
      <c r="M5" s="35">
        <v>1</v>
      </c>
      <c r="N5" s="35">
        <v>0</v>
      </c>
      <c r="O5" s="35">
        <v>-1</v>
      </c>
    </row>
    <row r="6" spans="1:15">
      <c r="A6" s="6">
        <f t="shared" si="0"/>
        <v>5</v>
      </c>
      <c r="B6" s="7" t="s">
        <v>15</v>
      </c>
      <c r="C6" s="7">
        <v>54</v>
      </c>
      <c r="D6" s="8" t="s">
        <v>21</v>
      </c>
      <c r="E6" s="7" t="s">
        <v>32</v>
      </c>
      <c r="F6" s="7">
        <v>10808</v>
      </c>
      <c r="G6" s="11" t="s">
        <v>33</v>
      </c>
      <c r="H6" s="12" t="s">
        <v>19</v>
      </c>
      <c r="I6" s="37">
        <v>42608</v>
      </c>
      <c r="J6" s="35">
        <v>400</v>
      </c>
      <c r="K6" s="35">
        <v>0</v>
      </c>
      <c r="L6" s="35">
        <v>-400</v>
      </c>
      <c r="M6" s="35">
        <v>1</v>
      </c>
      <c r="N6" s="35">
        <v>0</v>
      </c>
      <c r="O6" s="35">
        <v>-1</v>
      </c>
    </row>
    <row r="7" spans="1:15">
      <c r="A7" s="6">
        <f t="shared" si="0"/>
        <v>6</v>
      </c>
      <c r="B7" s="7" t="s">
        <v>15</v>
      </c>
      <c r="C7" s="7">
        <v>56</v>
      </c>
      <c r="D7" s="8" t="s">
        <v>34</v>
      </c>
      <c r="E7" s="7" t="s">
        <v>35</v>
      </c>
      <c r="F7" s="7">
        <v>7948</v>
      </c>
      <c r="G7" s="11" t="s">
        <v>36</v>
      </c>
      <c r="H7" s="12" t="s">
        <v>19</v>
      </c>
      <c r="I7" s="38" t="s">
        <v>37</v>
      </c>
      <c r="J7" s="35">
        <v>400</v>
      </c>
      <c r="K7" s="35">
        <v>0</v>
      </c>
      <c r="L7" s="35">
        <v>-400</v>
      </c>
      <c r="M7" s="35">
        <v>1</v>
      </c>
      <c r="N7" s="35">
        <v>0</v>
      </c>
      <c r="O7" s="35">
        <v>-1</v>
      </c>
    </row>
    <row r="8" spans="1:15">
      <c r="A8" s="6">
        <f t="shared" si="0"/>
        <v>7</v>
      </c>
      <c r="B8" s="7" t="s">
        <v>15</v>
      </c>
      <c r="C8" s="7">
        <v>754</v>
      </c>
      <c r="D8" s="8" t="s">
        <v>38</v>
      </c>
      <c r="E8" s="9" t="s">
        <v>39</v>
      </c>
      <c r="F8" s="10">
        <v>12377</v>
      </c>
      <c r="G8" s="11" t="s">
        <v>40</v>
      </c>
      <c r="H8" s="12" t="s">
        <v>19</v>
      </c>
      <c r="I8" s="34" t="s">
        <v>41</v>
      </c>
      <c r="J8" s="35">
        <v>400</v>
      </c>
      <c r="K8" s="35">
        <v>417</v>
      </c>
      <c r="L8" s="35">
        <v>17</v>
      </c>
      <c r="M8" s="35">
        <v>1</v>
      </c>
      <c r="N8" s="35">
        <v>0</v>
      </c>
      <c r="O8" s="35">
        <v>-1</v>
      </c>
    </row>
    <row r="9" spans="1:15">
      <c r="A9" s="6">
        <f t="shared" si="0"/>
        <v>8</v>
      </c>
      <c r="B9" s="7" t="s">
        <v>42</v>
      </c>
      <c r="C9" s="7">
        <v>308</v>
      </c>
      <c r="D9" s="13" t="s">
        <v>43</v>
      </c>
      <c r="E9" s="7" t="s">
        <v>44</v>
      </c>
      <c r="F9" s="7">
        <v>9200</v>
      </c>
      <c r="G9" s="11" t="s">
        <v>45</v>
      </c>
      <c r="H9" s="7" t="s">
        <v>24</v>
      </c>
      <c r="I9" s="39">
        <v>42175</v>
      </c>
      <c r="J9" s="35">
        <v>300</v>
      </c>
      <c r="K9" s="35">
        <v>48</v>
      </c>
      <c r="L9" s="35">
        <v>-252</v>
      </c>
      <c r="M9" s="35">
        <v>1</v>
      </c>
      <c r="N9" s="35">
        <v>0</v>
      </c>
      <c r="O9" s="35">
        <v>-1</v>
      </c>
    </row>
    <row r="10" spans="1:15">
      <c r="A10" s="6">
        <f t="shared" si="0"/>
        <v>9</v>
      </c>
      <c r="B10" s="7" t="s">
        <v>42</v>
      </c>
      <c r="C10" s="7">
        <v>308</v>
      </c>
      <c r="D10" s="13" t="s">
        <v>43</v>
      </c>
      <c r="E10" s="7" t="s">
        <v>46</v>
      </c>
      <c r="F10" s="7">
        <v>5347</v>
      </c>
      <c r="G10" s="11" t="s">
        <v>47</v>
      </c>
      <c r="H10" s="12" t="s">
        <v>19</v>
      </c>
      <c r="I10" s="39">
        <v>42104</v>
      </c>
      <c r="J10" s="35">
        <v>400</v>
      </c>
      <c r="K10" s="35">
        <v>0</v>
      </c>
      <c r="L10" s="35">
        <v>-400</v>
      </c>
      <c r="M10" s="35">
        <v>1</v>
      </c>
      <c r="N10" s="35">
        <v>0</v>
      </c>
      <c r="O10" s="35">
        <v>-1</v>
      </c>
    </row>
    <row r="11" spans="1:15">
      <c r="A11" s="6">
        <f t="shared" si="0"/>
        <v>10</v>
      </c>
      <c r="B11" s="7" t="s">
        <v>42</v>
      </c>
      <c r="C11" s="7">
        <v>337</v>
      </c>
      <c r="D11" s="8" t="s">
        <v>48</v>
      </c>
      <c r="E11" s="14" t="s">
        <v>49</v>
      </c>
      <c r="F11" s="15">
        <v>12503</v>
      </c>
      <c r="G11" s="11" t="s">
        <v>50</v>
      </c>
      <c r="H11" s="16" t="s">
        <v>51</v>
      </c>
      <c r="I11" s="40">
        <v>43654</v>
      </c>
      <c r="J11" s="35">
        <v>500</v>
      </c>
      <c r="K11" s="35">
        <v>0</v>
      </c>
      <c r="L11" s="35">
        <v>-500</v>
      </c>
      <c r="M11" s="35">
        <v>3</v>
      </c>
      <c r="N11" s="35">
        <v>0</v>
      </c>
      <c r="O11" s="35">
        <v>-3</v>
      </c>
    </row>
    <row r="12" spans="1:15">
      <c r="A12" s="6">
        <f t="shared" si="0"/>
        <v>11</v>
      </c>
      <c r="B12" s="7" t="s">
        <v>42</v>
      </c>
      <c r="C12" s="7">
        <v>349</v>
      </c>
      <c r="D12" s="8" t="s">
        <v>52</v>
      </c>
      <c r="E12" s="16" t="s">
        <v>53</v>
      </c>
      <c r="F12" s="17">
        <v>12091</v>
      </c>
      <c r="G12" s="11" t="s">
        <v>54</v>
      </c>
      <c r="H12" s="12" t="s">
        <v>19</v>
      </c>
      <c r="I12" s="34" t="s">
        <v>55</v>
      </c>
      <c r="J12" s="35">
        <v>400</v>
      </c>
      <c r="K12" s="35">
        <v>0</v>
      </c>
      <c r="L12" s="35">
        <v>-400</v>
      </c>
      <c r="M12" s="35">
        <v>1</v>
      </c>
      <c r="N12" s="35">
        <v>0</v>
      </c>
      <c r="O12" s="35">
        <v>-1</v>
      </c>
    </row>
    <row r="13" spans="1:15">
      <c r="A13" s="6">
        <f t="shared" si="0"/>
        <v>12</v>
      </c>
      <c r="B13" s="7" t="s">
        <v>42</v>
      </c>
      <c r="C13" s="7">
        <v>355</v>
      </c>
      <c r="D13" s="8" t="s">
        <v>56</v>
      </c>
      <c r="E13" s="18" t="s">
        <v>57</v>
      </c>
      <c r="F13" s="15">
        <v>12536</v>
      </c>
      <c r="G13" s="11" t="s">
        <v>58</v>
      </c>
      <c r="H13" s="7" t="s">
        <v>24</v>
      </c>
      <c r="I13" s="41" t="s">
        <v>59</v>
      </c>
      <c r="J13" s="35">
        <v>300</v>
      </c>
      <c r="K13" s="35">
        <v>0</v>
      </c>
      <c r="L13" s="35">
        <v>-300</v>
      </c>
      <c r="M13" s="35">
        <v>1</v>
      </c>
      <c r="N13" s="35">
        <v>0</v>
      </c>
      <c r="O13" s="35">
        <v>-1</v>
      </c>
    </row>
    <row r="14" ht="14.25" spans="1:15">
      <c r="A14" s="6">
        <f t="shared" si="0"/>
        <v>13</v>
      </c>
      <c r="B14" s="18" t="s">
        <v>42</v>
      </c>
      <c r="C14" s="7">
        <v>355</v>
      </c>
      <c r="D14" s="8" t="s">
        <v>56</v>
      </c>
      <c r="E14" s="19" t="s">
        <v>60</v>
      </c>
      <c r="F14" s="20">
        <v>12941</v>
      </c>
      <c r="G14" s="11" t="s">
        <v>61</v>
      </c>
      <c r="H14" s="21" t="s">
        <v>51</v>
      </c>
      <c r="I14" s="42" t="s">
        <v>62</v>
      </c>
      <c r="J14" s="35">
        <v>500</v>
      </c>
      <c r="K14" s="35">
        <v>0</v>
      </c>
      <c r="L14" s="35">
        <v>-500</v>
      </c>
      <c r="M14" s="35">
        <v>3</v>
      </c>
      <c r="N14" s="35">
        <v>2</v>
      </c>
      <c r="O14" s="35">
        <v>-1</v>
      </c>
    </row>
    <row r="15" spans="1:15">
      <c r="A15" s="6">
        <f t="shared" si="0"/>
        <v>14</v>
      </c>
      <c r="B15" s="7" t="s">
        <v>42</v>
      </c>
      <c r="C15" s="7">
        <v>373</v>
      </c>
      <c r="D15" s="8" t="s">
        <v>63</v>
      </c>
      <c r="E15" s="7" t="s">
        <v>64</v>
      </c>
      <c r="F15" s="17">
        <v>11602</v>
      </c>
      <c r="G15" s="11" t="s">
        <v>65</v>
      </c>
      <c r="H15" s="12" t="s">
        <v>24</v>
      </c>
      <c r="I15" s="34" t="s">
        <v>66</v>
      </c>
      <c r="J15" s="35">
        <v>300</v>
      </c>
      <c r="K15" s="35">
        <v>0</v>
      </c>
      <c r="L15" s="35">
        <v>-300</v>
      </c>
      <c r="M15" s="35">
        <v>1</v>
      </c>
      <c r="N15" s="35">
        <v>0</v>
      </c>
      <c r="O15" s="35">
        <v>-1</v>
      </c>
    </row>
    <row r="16" spans="1:15">
      <c r="A16" s="6">
        <f t="shared" si="0"/>
        <v>15</v>
      </c>
      <c r="B16" s="7" t="s">
        <v>42</v>
      </c>
      <c r="C16" s="7">
        <v>373</v>
      </c>
      <c r="D16" s="8" t="s">
        <v>63</v>
      </c>
      <c r="E16" s="7" t="s">
        <v>67</v>
      </c>
      <c r="F16" s="7">
        <v>8075</v>
      </c>
      <c r="G16" s="11" t="s">
        <v>68</v>
      </c>
      <c r="H16" s="12" t="s">
        <v>19</v>
      </c>
      <c r="I16" s="36" t="s">
        <v>69</v>
      </c>
      <c r="J16" s="35">
        <v>400</v>
      </c>
      <c r="K16" s="35">
        <v>0</v>
      </c>
      <c r="L16" s="35">
        <v>-400</v>
      </c>
      <c r="M16" s="35">
        <v>1</v>
      </c>
      <c r="N16" s="35">
        <v>0</v>
      </c>
      <c r="O16" s="35">
        <v>-1</v>
      </c>
    </row>
    <row r="17" spans="1:15">
      <c r="A17" s="6">
        <f t="shared" si="0"/>
        <v>16</v>
      </c>
      <c r="B17" s="7" t="s">
        <v>42</v>
      </c>
      <c r="C17" s="7">
        <v>572</v>
      </c>
      <c r="D17" s="8" t="s">
        <v>70</v>
      </c>
      <c r="E17" s="7" t="s">
        <v>71</v>
      </c>
      <c r="F17" s="7">
        <v>11023</v>
      </c>
      <c r="G17" s="11" t="s">
        <v>72</v>
      </c>
      <c r="H17" s="7" t="s">
        <v>24</v>
      </c>
      <c r="I17" s="36" t="s">
        <v>73</v>
      </c>
      <c r="J17" s="35">
        <v>300</v>
      </c>
      <c r="K17" s="35">
        <v>0</v>
      </c>
      <c r="L17" s="35">
        <v>-300</v>
      </c>
      <c r="M17" s="35">
        <v>1</v>
      </c>
      <c r="N17" s="35">
        <v>0</v>
      </c>
      <c r="O17" s="35">
        <v>-1</v>
      </c>
    </row>
    <row r="18" spans="1:15">
      <c r="A18" s="6">
        <f t="shared" si="0"/>
        <v>17</v>
      </c>
      <c r="B18" s="7" t="s">
        <v>42</v>
      </c>
      <c r="C18" s="7">
        <v>572</v>
      </c>
      <c r="D18" s="8" t="s">
        <v>70</v>
      </c>
      <c r="E18" s="7" t="s">
        <v>74</v>
      </c>
      <c r="F18" s="7">
        <v>10186</v>
      </c>
      <c r="G18" s="11" t="s">
        <v>75</v>
      </c>
      <c r="H18" s="12" t="s">
        <v>19</v>
      </c>
      <c r="I18" s="36" t="s">
        <v>76</v>
      </c>
      <c r="J18" s="35">
        <v>400</v>
      </c>
      <c r="K18" s="35">
        <v>459</v>
      </c>
      <c r="L18" s="35">
        <v>59</v>
      </c>
      <c r="M18" s="35">
        <v>1</v>
      </c>
      <c r="N18" s="35">
        <v>0</v>
      </c>
      <c r="O18" s="35">
        <v>-1</v>
      </c>
    </row>
    <row r="19" spans="1:15">
      <c r="A19" s="6">
        <f t="shared" si="0"/>
        <v>18</v>
      </c>
      <c r="B19" s="7" t="s">
        <v>42</v>
      </c>
      <c r="C19" s="7">
        <v>572</v>
      </c>
      <c r="D19" s="8" t="s">
        <v>70</v>
      </c>
      <c r="E19" s="22" t="s">
        <v>77</v>
      </c>
      <c r="F19" s="7">
        <v>8731</v>
      </c>
      <c r="G19" s="11" t="s">
        <v>78</v>
      </c>
      <c r="H19" s="12" t="s">
        <v>19</v>
      </c>
      <c r="I19" s="37">
        <v>41544</v>
      </c>
      <c r="J19" s="35">
        <v>400</v>
      </c>
      <c r="K19" s="35">
        <v>54</v>
      </c>
      <c r="L19" s="35">
        <v>-346</v>
      </c>
      <c r="M19" s="35">
        <v>1</v>
      </c>
      <c r="N19" s="35">
        <v>0</v>
      </c>
      <c r="O19" s="35">
        <v>-1</v>
      </c>
    </row>
    <row r="20" spans="1:15">
      <c r="A20" s="6">
        <f t="shared" si="0"/>
        <v>19</v>
      </c>
      <c r="B20" s="7" t="s">
        <v>42</v>
      </c>
      <c r="C20" s="7">
        <v>572</v>
      </c>
      <c r="D20" s="8" t="s">
        <v>70</v>
      </c>
      <c r="E20" s="7" t="s">
        <v>79</v>
      </c>
      <c r="F20" s="7">
        <v>11058</v>
      </c>
      <c r="G20" s="11" t="s">
        <v>80</v>
      </c>
      <c r="H20" s="12" t="s">
        <v>19</v>
      </c>
      <c r="I20" s="36" t="s">
        <v>81</v>
      </c>
      <c r="J20" s="35">
        <v>400</v>
      </c>
      <c r="K20" s="35">
        <v>28</v>
      </c>
      <c r="L20" s="35">
        <v>-372</v>
      </c>
      <c r="M20" s="35">
        <v>1</v>
      </c>
      <c r="N20" s="35">
        <v>0</v>
      </c>
      <c r="O20" s="35">
        <v>-1</v>
      </c>
    </row>
    <row r="21" spans="1:15">
      <c r="A21" s="6">
        <f t="shared" si="0"/>
        <v>20</v>
      </c>
      <c r="B21" s="7" t="s">
        <v>42</v>
      </c>
      <c r="C21" s="7">
        <v>572</v>
      </c>
      <c r="D21" s="8" t="s">
        <v>70</v>
      </c>
      <c r="E21" s="14" t="s">
        <v>82</v>
      </c>
      <c r="F21" s="15">
        <v>12466</v>
      </c>
      <c r="G21" s="11" t="s">
        <v>83</v>
      </c>
      <c r="H21" s="16" t="s">
        <v>51</v>
      </c>
      <c r="I21" s="40">
        <v>43654</v>
      </c>
      <c r="J21" s="35">
        <v>500</v>
      </c>
      <c r="K21" s="35">
        <v>0</v>
      </c>
      <c r="L21" s="35">
        <v>-500</v>
      </c>
      <c r="M21" s="35">
        <v>3</v>
      </c>
      <c r="N21" s="35">
        <v>0</v>
      </c>
      <c r="O21" s="35">
        <v>-3</v>
      </c>
    </row>
    <row r="22" spans="1:15">
      <c r="A22" s="6">
        <f t="shared" si="0"/>
        <v>21</v>
      </c>
      <c r="B22" s="7" t="s">
        <v>42</v>
      </c>
      <c r="C22" s="7">
        <v>578</v>
      </c>
      <c r="D22" s="8" t="s">
        <v>84</v>
      </c>
      <c r="E22" s="7" t="s">
        <v>85</v>
      </c>
      <c r="F22" s="7">
        <v>9331</v>
      </c>
      <c r="G22" s="11" t="s">
        <v>86</v>
      </c>
      <c r="H22" s="12" t="s">
        <v>24</v>
      </c>
      <c r="I22" s="39">
        <v>42175</v>
      </c>
      <c r="J22" s="35">
        <v>300</v>
      </c>
      <c r="K22" s="35">
        <v>0</v>
      </c>
      <c r="L22" s="35">
        <v>-300</v>
      </c>
      <c r="M22" s="35">
        <v>1</v>
      </c>
      <c r="N22" s="35">
        <v>0</v>
      </c>
      <c r="O22" s="35">
        <v>-1</v>
      </c>
    </row>
    <row r="23" spans="1:15">
      <c r="A23" s="6">
        <f t="shared" ref="A23:A54" si="1">A22+1</f>
        <v>22</v>
      </c>
      <c r="B23" s="7" t="s">
        <v>42</v>
      </c>
      <c r="C23" s="7">
        <v>581</v>
      </c>
      <c r="D23" s="13" t="s">
        <v>87</v>
      </c>
      <c r="E23" s="7" t="s">
        <v>88</v>
      </c>
      <c r="F23" s="7">
        <v>5641</v>
      </c>
      <c r="G23" s="11" t="s">
        <v>89</v>
      </c>
      <c r="H23" s="22" t="s">
        <v>24</v>
      </c>
      <c r="I23" s="36" t="s">
        <v>90</v>
      </c>
      <c r="J23" s="35">
        <v>300</v>
      </c>
      <c r="K23" s="35">
        <v>0</v>
      </c>
      <c r="L23" s="35">
        <v>-300</v>
      </c>
      <c r="M23" s="35">
        <v>1</v>
      </c>
      <c r="N23" s="35">
        <v>1</v>
      </c>
      <c r="O23" s="35">
        <v>0</v>
      </c>
    </row>
    <row r="24" spans="1:15">
      <c r="A24" s="6">
        <f t="shared" si="1"/>
        <v>23</v>
      </c>
      <c r="B24" s="7" t="s">
        <v>42</v>
      </c>
      <c r="C24" s="7">
        <v>581</v>
      </c>
      <c r="D24" s="13" t="s">
        <v>87</v>
      </c>
      <c r="E24" s="18" t="s">
        <v>91</v>
      </c>
      <c r="F24" s="23">
        <v>12874</v>
      </c>
      <c r="G24" s="11" t="s">
        <v>92</v>
      </c>
      <c r="H24" s="21" t="s">
        <v>19</v>
      </c>
      <c r="I24" s="42" t="s">
        <v>93</v>
      </c>
      <c r="J24" s="35">
        <v>500</v>
      </c>
      <c r="K24" s="35">
        <v>0</v>
      </c>
      <c r="L24" s="35">
        <v>-500</v>
      </c>
      <c r="M24" s="35">
        <v>3</v>
      </c>
      <c r="N24" s="35">
        <v>3</v>
      </c>
      <c r="O24" s="35">
        <v>0</v>
      </c>
    </row>
    <row r="25" spans="1:15">
      <c r="A25" s="6">
        <f t="shared" si="1"/>
        <v>24</v>
      </c>
      <c r="B25" s="7" t="s">
        <v>42</v>
      </c>
      <c r="C25" s="7">
        <v>742</v>
      </c>
      <c r="D25" s="24" t="s">
        <v>94</v>
      </c>
      <c r="E25" s="7" t="s">
        <v>95</v>
      </c>
      <c r="F25" s="17">
        <v>11379</v>
      </c>
      <c r="G25" s="11" t="s">
        <v>96</v>
      </c>
      <c r="H25" s="12" t="s">
        <v>19</v>
      </c>
      <c r="I25" s="34" t="s">
        <v>97</v>
      </c>
      <c r="J25" s="35">
        <v>400</v>
      </c>
      <c r="K25" s="35">
        <v>0</v>
      </c>
      <c r="L25" s="35">
        <v>-400</v>
      </c>
      <c r="M25" s="35">
        <v>1</v>
      </c>
      <c r="N25" s="35">
        <v>2</v>
      </c>
      <c r="O25" s="35">
        <v>1</v>
      </c>
    </row>
    <row r="26" spans="1:15">
      <c r="A26" s="6">
        <f t="shared" si="1"/>
        <v>25</v>
      </c>
      <c r="B26" s="7" t="s">
        <v>42</v>
      </c>
      <c r="C26" s="7">
        <v>744</v>
      </c>
      <c r="D26" s="8" t="s">
        <v>98</v>
      </c>
      <c r="E26" s="7" t="s">
        <v>99</v>
      </c>
      <c r="F26" s="7">
        <v>8957</v>
      </c>
      <c r="G26" s="11" t="s">
        <v>100</v>
      </c>
      <c r="H26" s="12" t="s">
        <v>24</v>
      </c>
      <c r="I26" s="36" t="s">
        <v>101</v>
      </c>
      <c r="J26" s="35">
        <v>300</v>
      </c>
      <c r="K26" s="35">
        <v>0</v>
      </c>
      <c r="L26" s="35">
        <v>-300</v>
      </c>
      <c r="M26" s="35">
        <v>1</v>
      </c>
      <c r="N26" s="35">
        <v>0</v>
      </c>
      <c r="O26" s="35">
        <v>-1</v>
      </c>
    </row>
    <row r="27" spans="1:15">
      <c r="A27" s="6">
        <f t="shared" si="1"/>
        <v>26</v>
      </c>
      <c r="B27" s="7" t="s">
        <v>42</v>
      </c>
      <c r="C27" s="7">
        <v>744</v>
      </c>
      <c r="D27" s="8" t="s">
        <v>98</v>
      </c>
      <c r="E27" s="7" t="s">
        <v>102</v>
      </c>
      <c r="F27" s="17">
        <v>11620</v>
      </c>
      <c r="G27" s="11" t="s">
        <v>103</v>
      </c>
      <c r="H27" s="12" t="s">
        <v>19</v>
      </c>
      <c r="I27" s="34" t="s">
        <v>104</v>
      </c>
      <c r="J27" s="35">
        <v>400</v>
      </c>
      <c r="K27" s="35">
        <v>0</v>
      </c>
      <c r="L27" s="35">
        <v>-400</v>
      </c>
      <c r="M27" s="35">
        <v>1</v>
      </c>
      <c r="N27" s="35">
        <v>0</v>
      </c>
      <c r="O27" s="35">
        <v>-1</v>
      </c>
    </row>
    <row r="28" spans="1:15">
      <c r="A28" s="6">
        <f t="shared" si="1"/>
        <v>27</v>
      </c>
      <c r="B28" s="7" t="s">
        <v>42</v>
      </c>
      <c r="C28" s="9">
        <v>102478</v>
      </c>
      <c r="D28" s="25" t="s">
        <v>105</v>
      </c>
      <c r="E28" s="18" t="s">
        <v>106</v>
      </c>
      <c r="F28" s="23">
        <v>12846</v>
      </c>
      <c r="G28" s="11" t="s">
        <v>107</v>
      </c>
      <c r="H28" s="21" t="s">
        <v>51</v>
      </c>
      <c r="I28" s="42" t="s">
        <v>108</v>
      </c>
      <c r="J28" s="35">
        <v>500</v>
      </c>
      <c r="K28" s="35">
        <v>191</v>
      </c>
      <c r="L28" s="35">
        <v>-309</v>
      </c>
      <c r="M28" s="35">
        <v>3</v>
      </c>
      <c r="N28" s="35">
        <v>0</v>
      </c>
      <c r="O28" s="35">
        <v>-3</v>
      </c>
    </row>
    <row r="29" spans="1:15">
      <c r="A29" s="6">
        <f t="shared" si="1"/>
        <v>28</v>
      </c>
      <c r="B29" s="7" t="s">
        <v>42</v>
      </c>
      <c r="C29" s="7">
        <v>102935</v>
      </c>
      <c r="D29" s="8" t="s">
        <v>109</v>
      </c>
      <c r="E29" s="7" t="s">
        <v>110</v>
      </c>
      <c r="F29" s="17">
        <v>11793</v>
      </c>
      <c r="G29" s="11" t="s">
        <v>111</v>
      </c>
      <c r="H29" s="12" t="s">
        <v>24</v>
      </c>
      <c r="I29" s="34" t="s">
        <v>112</v>
      </c>
      <c r="J29" s="35">
        <v>300</v>
      </c>
      <c r="K29" s="35">
        <v>611</v>
      </c>
      <c r="L29" s="35">
        <v>311</v>
      </c>
      <c r="M29" s="35">
        <v>1</v>
      </c>
      <c r="N29" s="35">
        <v>0</v>
      </c>
      <c r="O29" s="35">
        <v>-1</v>
      </c>
    </row>
    <row r="30" spans="1:15">
      <c r="A30" s="6">
        <f t="shared" si="1"/>
        <v>29</v>
      </c>
      <c r="B30" s="7" t="s">
        <v>42</v>
      </c>
      <c r="C30" s="7">
        <v>103199</v>
      </c>
      <c r="D30" s="8" t="s">
        <v>113</v>
      </c>
      <c r="E30" s="7" t="s">
        <v>114</v>
      </c>
      <c r="F30" s="7">
        <v>6306</v>
      </c>
      <c r="G30" s="11" t="s">
        <v>115</v>
      </c>
      <c r="H30" s="12" t="s">
        <v>19</v>
      </c>
      <c r="I30" s="36" t="s">
        <v>116</v>
      </c>
      <c r="J30" s="35">
        <v>400</v>
      </c>
      <c r="K30" s="35">
        <v>0</v>
      </c>
      <c r="L30" s="35">
        <v>-400</v>
      </c>
      <c r="M30" s="35">
        <v>1</v>
      </c>
      <c r="N30" s="35">
        <v>1</v>
      </c>
      <c r="O30" s="35">
        <v>0</v>
      </c>
    </row>
    <row r="31" spans="1:15">
      <c r="A31" s="6">
        <f t="shared" si="1"/>
        <v>30</v>
      </c>
      <c r="B31" s="7" t="s">
        <v>42</v>
      </c>
      <c r="C31" s="7">
        <v>107829</v>
      </c>
      <c r="D31" s="8" t="s">
        <v>117</v>
      </c>
      <c r="E31" s="26" t="s">
        <v>118</v>
      </c>
      <c r="F31" s="17">
        <v>11330</v>
      </c>
      <c r="G31" s="11" t="s">
        <v>119</v>
      </c>
      <c r="H31" s="7" t="s">
        <v>24</v>
      </c>
      <c r="I31" s="43">
        <v>43282</v>
      </c>
      <c r="J31" s="35">
        <v>300</v>
      </c>
      <c r="K31" s="35">
        <v>0</v>
      </c>
      <c r="L31" s="35">
        <v>-300</v>
      </c>
      <c r="M31" s="35">
        <v>1</v>
      </c>
      <c r="N31" s="35">
        <v>1</v>
      </c>
      <c r="O31" s="35">
        <v>0</v>
      </c>
    </row>
    <row r="32" spans="1:15">
      <c r="A32" s="6">
        <f t="shared" si="1"/>
        <v>31</v>
      </c>
      <c r="B32" s="7" t="s">
        <v>120</v>
      </c>
      <c r="C32" s="7">
        <v>549</v>
      </c>
      <c r="D32" s="8" t="s">
        <v>121</v>
      </c>
      <c r="E32" s="7" t="s">
        <v>122</v>
      </c>
      <c r="F32" s="7">
        <v>7687</v>
      </c>
      <c r="G32" s="11" t="s">
        <v>123</v>
      </c>
      <c r="H32" s="12" t="s">
        <v>19</v>
      </c>
      <c r="I32" s="36" t="s">
        <v>124</v>
      </c>
      <c r="J32" s="35">
        <v>400</v>
      </c>
      <c r="K32" s="35">
        <v>405</v>
      </c>
      <c r="L32" s="35">
        <v>5</v>
      </c>
      <c r="M32" s="35">
        <v>1</v>
      </c>
      <c r="N32" s="35">
        <v>0</v>
      </c>
      <c r="O32" s="35">
        <v>-1</v>
      </c>
    </row>
    <row r="33" spans="1:15">
      <c r="A33" s="6">
        <f t="shared" si="1"/>
        <v>32</v>
      </c>
      <c r="B33" s="7" t="s">
        <v>120</v>
      </c>
      <c r="C33" s="7">
        <v>720</v>
      </c>
      <c r="D33" s="8" t="s">
        <v>125</v>
      </c>
      <c r="E33" s="21" t="s">
        <v>126</v>
      </c>
      <c r="F33" s="27">
        <v>12914</v>
      </c>
      <c r="G33" s="11" t="s">
        <v>127</v>
      </c>
      <c r="H33" s="21" t="s">
        <v>19</v>
      </c>
      <c r="I33" s="42" t="s">
        <v>128</v>
      </c>
      <c r="J33" s="35">
        <v>500</v>
      </c>
      <c r="K33" s="35">
        <v>501</v>
      </c>
      <c r="L33" s="35">
        <v>1</v>
      </c>
      <c r="M33" s="35">
        <v>3</v>
      </c>
      <c r="N33" s="35">
        <v>0</v>
      </c>
      <c r="O33" s="35">
        <v>-3</v>
      </c>
    </row>
    <row r="34" spans="1:15">
      <c r="A34" s="6">
        <f t="shared" si="1"/>
        <v>33</v>
      </c>
      <c r="B34" s="7" t="s">
        <v>120</v>
      </c>
      <c r="C34" s="7">
        <v>748</v>
      </c>
      <c r="D34" s="13" t="s">
        <v>129</v>
      </c>
      <c r="E34" s="7" t="s">
        <v>130</v>
      </c>
      <c r="F34" s="28">
        <v>11903</v>
      </c>
      <c r="G34" s="11" t="s">
        <v>131</v>
      </c>
      <c r="H34" s="12" t="s">
        <v>19</v>
      </c>
      <c r="I34" s="34" t="s">
        <v>132</v>
      </c>
      <c r="J34" s="35">
        <v>400</v>
      </c>
      <c r="K34" s="35">
        <v>425</v>
      </c>
      <c r="L34" s="35">
        <v>25</v>
      </c>
      <c r="M34" s="35">
        <v>1</v>
      </c>
      <c r="N34" s="35">
        <v>0</v>
      </c>
      <c r="O34" s="35">
        <v>-1</v>
      </c>
    </row>
    <row r="35" spans="1:15">
      <c r="A35" s="6">
        <f t="shared" si="1"/>
        <v>34</v>
      </c>
      <c r="B35" s="7" t="s">
        <v>120</v>
      </c>
      <c r="C35" s="7">
        <v>107728</v>
      </c>
      <c r="D35" s="13" t="s">
        <v>133</v>
      </c>
      <c r="E35" s="16" t="s">
        <v>134</v>
      </c>
      <c r="F35" s="17">
        <v>12094</v>
      </c>
      <c r="G35" s="11" t="s">
        <v>135</v>
      </c>
      <c r="H35" s="12" t="s">
        <v>19</v>
      </c>
      <c r="I35" s="34" t="s">
        <v>136</v>
      </c>
      <c r="J35" s="35">
        <v>400</v>
      </c>
      <c r="K35" s="35">
        <v>535</v>
      </c>
      <c r="L35" s="35">
        <v>135</v>
      </c>
      <c r="M35" s="35">
        <v>1</v>
      </c>
      <c r="N35" s="35">
        <v>0</v>
      </c>
      <c r="O35" s="35">
        <v>-1</v>
      </c>
    </row>
    <row r="36" spans="1:15">
      <c r="A36" s="6">
        <f t="shared" si="1"/>
        <v>35</v>
      </c>
      <c r="B36" s="7" t="s">
        <v>137</v>
      </c>
      <c r="C36" s="7">
        <v>377</v>
      </c>
      <c r="D36" s="8" t="s">
        <v>138</v>
      </c>
      <c r="E36" s="7" t="s">
        <v>139</v>
      </c>
      <c r="F36" s="7">
        <v>8940</v>
      </c>
      <c r="G36" s="11" t="s">
        <v>140</v>
      </c>
      <c r="H36" s="22" t="s">
        <v>24</v>
      </c>
      <c r="I36" s="36" t="s">
        <v>101</v>
      </c>
      <c r="J36" s="35">
        <v>300</v>
      </c>
      <c r="K36" s="35">
        <v>330</v>
      </c>
      <c r="L36" s="35">
        <v>30</v>
      </c>
      <c r="M36" s="35">
        <v>1</v>
      </c>
      <c r="N36" s="35">
        <v>0</v>
      </c>
      <c r="O36" s="35">
        <v>-1</v>
      </c>
    </row>
    <row r="37" spans="1:15">
      <c r="A37" s="6">
        <f t="shared" si="1"/>
        <v>36</v>
      </c>
      <c r="B37" s="7" t="s">
        <v>137</v>
      </c>
      <c r="C37" s="7">
        <v>377</v>
      </c>
      <c r="D37" s="8" t="s">
        <v>138</v>
      </c>
      <c r="E37" s="26" t="s">
        <v>141</v>
      </c>
      <c r="F37" s="17">
        <v>11323</v>
      </c>
      <c r="G37" s="11" t="s">
        <v>142</v>
      </c>
      <c r="H37" s="12" t="s">
        <v>19</v>
      </c>
      <c r="I37" s="43">
        <v>43282</v>
      </c>
      <c r="J37" s="35">
        <v>400</v>
      </c>
      <c r="K37" s="35">
        <v>18</v>
      </c>
      <c r="L37" s="35">
        <v>-382</v>
      </c>
      <c r="M37" s="35">
        <v>1</v>
      </c>
      <c r="N37" s="35">
        <v>0</v>
      </c>
      <c r="O37" s="35">
        <v>-1</v>
      </c>
    </row>
    <row r="38" spans="1:15">
      <c r="A38" s="6">
        <f t="shared" si="1"/>
        <v>37</v>
      </c>
      <c r="B38" s="7" t="s">
        <v>137</v>
      </c>
      <c r="C38" s="7">
        <v>377</v>
      </c>
      <c r="D38" s="8" t="s">
        <v>138</v>
      </c>
      <c r="E38" s="14" t="s">
        <v>143</v>
      </c>
      <c r="F38" s="15">
        <v>12464</v>
      </c>
      <c r="G38" s="11" t="s">
        <v>144</v>
      </c>
      <c r="H38" s="16" t="s">
        <v>51</v>
      </c>
      <c r="I38" s="40">
        <v>43654</v>
      </c>
      <c r="J38" s="35">
        <v>500</v>
      </c>
      <c r="K38" s="35">
        <v>0</v>
      </c>
      <c r="L38" s="35">
        <v>-500</v>
      </c>
      <c r="M38" s="35">
        <v>3</v>
      </c>
      <c r="N38" s="35">
        <v>0</v>
      </c>
      <c r="O38" s="35">
        <v>-3</v>
      </c>
    </row>
    <row r="39" ht="14.25" spans="1:15">
      <c r="A39" s="6">
        <f t="shared" si="1"/>
        <v>38</v>
      </c>
      <c r="B39" s="7" t="s">
        <v>137</v>
      </c>
      <c r="C39" s="7">
        <v>377</v>
      </c>
      <c r="D39" s="8" t="s">
        <v>138</v>
      </c>
      <c r="E39" s="19" t="s">
        <v>145</v>
      </c>
      <c r="F39" s="20">
        <v>12945</v>
      </c>
      <c r="G39" s="11" t="s">
        <v>146</v>
      </c>
      <c r="H39" s="21" t="s">
        <v>19</v>
      </c>
      <c r="I39" s="42" t="s">
        <v>147</v>
      </c>
      <c r="J39" s="35">
        <v>500</v>
      </c>
      <c r="K39" s="35">
        <v>0</v>
      </c>
      <c r="L39" s="35">
        <v>-500</v>
      </c>
      <c r="M39" s="35">
        <v>3</v>
      </c>
      <c r="N39" s="35">
        <v>0</v>
      </c>
      <c r="O39" s="35">
        <v>-3</v>
      </c>
    </row>
    <row r="40" spans="1:15">
      <c r="A40" s="6">
        <f t="shared" si="1"/>
        <v>39</v>
      </c>
      <c r="B40" s="7" t="s">
        <v>137</v>
      </c>
      <c r="C40" s="7">
        <v>387</v>
      </c>
      <c r="D40" s="8" t="s">
        <v>148</v>
      </c>
      <c r="E40" s="21" t="s">
        <v>149</v>
      </c>
      <c r="F40" s="27">
        <v>12949</v>
      </c>
      <c r="G40" s="11" t="s">
        <v>150</v>
      </c>
      <c r="H40" s="21" t="s">
        <v>51</v>
      </c>
      <c r="I40" s="42" t="s">
        <v>151</v>
      </c>
      <c r="J40" s="35">
        <v>500</v>
      </c>
      <c r="K40" s="35">
        <v>20</v>
      </c>
      <c r="L40" s="35">
        <v>-480</v>
      </c>
      <c r="M40" s="35">
        <v>3</v>
      </c>
      <c r="N40" s="35">
        <v>0</v>
      </c>
      <c r="O40" s="35">
        <v>-3</v>
      </c>
    </row>
    <row r="41" spans="1:15">
      <c r="A41" s="6">
        <f t="shared" si="1"/>
        <v>40</v>
      </c>
      <c r="B41" s="7" t="s">
        <v>137</v>
      </c>
      <c r="C41" s="7">
        <v>545</v>
      </c>
      <c r="D41" s="8" t="s">
        <v>152</v>
      </c>
      <c r="E41" s="21" t="s">
        <v>153</v>
      </c>
      <c r="F41" s="27">
        <v>12669</v>
      </c>
      <c r="G41" s="11" t="s">
        <v>154</v>
      </c>
      <c r="H41" s="16" t="s">
        <v>19</v>
      </c>
      <c r="I41" s="42" t="s">
        <v>155</v>
      </c>
      <c r="J41" s="35">
        <v>500</v>
      </c>
      <c r="K41" s="35">
        <v>603</v>
      </c>
      <c r="L41" s="35">
        <v>103</v>
      </c>
      <c r="M41" s="35">
        <v>3</v>
      </c>
      <c r="N41" s="35">
        <v>0</v>
      </c>
      <c r="O41" s="35">
        <v>-3</v>
      </c>
    </row>
    <row r="42" spans="1:15">
      <c r="A42" s="6">
        <f t="shared" si="1"/>
        <v>41</v>
      </c>
      <c r="B42" s="7" t="s">
        <v>137</v>
      </c>
      <c r="C42" s="7">
        <v>546</v>
      </c>
      <c r="D42" s="8" t="s">
        <v>156</v>
      </c>
      <c r="E42" s="7" t="s">
        <v>157</v>
      </c>
      <c r="F42" s="7">
        <v>6123</v>
      </c>
      <c r="G42" s="11" t="s">
        <v>158</v>
      </c>
      <c r="H42" s="22" t="s">
        <v>24</v>
      </c>
      <c r="I42" s="36" t="s">
        <v>159</v>
      </c>
      <c r="J42" s="35">
        <v>300</v>
      </c>
      <c r="K42" s="35">
        <v>387</v>
      </c>
      <c r="L42" s="35">
        <v>87</v>
      </c>
      <c r="M42" s="35">
        <v>1</v>
      </c>
      <c r="N42" s="35">
        <v>0</v>
      </c>
      <c r="O42" s="35">
        <v>-1</v>
      </c>
    </row>
    <row r="43" spans="1:15">
      <c r="A43" s="6">
        <f t="shared" si="1"/>
        <v>42</v>
      </c>
      <c r="B43" s="9" t="s">
        <v>137</v>
      </c>
      <c r="C43" s="7">
        <v>546</v>
      </c>
      <c r="D43" s="8" t="s">
        <v>156</v>
      </c>
      <c r="E43" s="29" t="s">
        <v>160</v>
      </c>
      <c r="F43" s="29">
        <v>9689</v>
      </c>
      <c r="G43" s="11" t="s">
        <v>161</v>
      </c>
      <c r="H43" s="12" t="s">
        <v>19</v>
      </c>
      <c r="I43" s="44" t="s">
        <v>162</v>
      </c>
      <c r="J43" s="35">
        <v>400</v>
      </c>
      <c r="K43" s="35">
        <v>512</v>
      </c>
      <c r="L43" s="35">
        <v>112</v>
      </c>
      <c r="M43" s="35">
        <v>1</v>
      </c>
      <c r="N43" s="35">
        <v>0</v>
      </c>
      <c r="O43" s="35">
        <v>-1</v>
      </c>
    </row>
    <row r="44" spans="1:15">
      <c r="A44" s="6">
        <f t="shared" si="1"/>
        <v>43</v>
      </c>
      <c r="B44" s="7" t="s">
        <v>137</v>
      </c>
      <c r="C44" s="7">
        <v>546</v>
      </c>
      <c r="D44" s="8" t="s">
        <v>156</v>
      </c>
      <c r="E44" s="14" t="s">
        <v>163</v>
      </c>
      <c r="F44" s="15">
        <v>12443</v>
      </c>
      <c r="G44" s="11" t="s">
        <v>164</v>
      </c>
      <c r="H44" s="16" t="s">
        <v>51</v>
      </c>
      <c r="I44" s="42" t="s">
        <v>165</v>
      </c>
      <c r="J44" s="35">
        <v>500</v>
      </c>
      <c r="K44" s="35">
        <v>0</v>
      </c>
      <c r="L44" s="35">
        <v>-500</v>
      </c>
      <c r="M44" s="35">
        <v>3</v>
      </c>
      <c r="N44" s="35">
        <v>0</v>
      </c>
      <c r="O44" s="35">
        <v>-3</v>
      </c>
    </row>
    <row r="45" spans="1:15">
      <c r="A45" s="6">
        <f t="shared" si="1"/>
        <v>44</v>
      </c>
      <c r="B45" s="7" t="s">
        <v>137</v>
      </c>
      <c r="C45" s="7">
        <v>571</v>
      </c>
      <c r="D45" s="8" t="s">
        <v>166</v>
      </c>
      <c r="E45" s="18" t="s">
        <v>167</v>
      </c>
      <c r="F45" s="23">
        <v>12847</v>
      </c>
      <c r="G45" s="11" t="s">
        <v>168</v>
      </c>
      <c r="H45" s="21" t="s">
        <v>19</v>
      </c>
      <c r="I45" s="42" t="s">
        <v>169</v>
      </c>
      <c r="J45" s="35">
        <v>500</v>
      </c>
      <c r="K45" s="35">
        <v>0</v>
      </c>
      <c r="L45" s="35">
        <v>-500</v>
      </c>
      <c r="M45" s="35">
        <v>3</v>
      </c>
      <c r="N45" s="35">
        <v>0</v>
      </c>
      <c r="O45" s="35">
        <v>-3</v>
      </c>
    </row>
    <row r="46" spans="1:15">
      <c r="A46" s="6">
        <f t="shared" si="1"/>
        <v>45</v>
      </c>
      <c r="B46" s="7" t="s">
        <v>137</v>
      </c>
      <c r="C46" s="7">
        <v>573</v>
      </c>
      <c r="D46" s="8" t="s">
        <v>170</v>
      </c>
      <c r="E46" s="7" t="s">
        <v>171</v>
      </c>
      <c r="F46" s="7">
        <v>5501</v>
      </c>
      <c r="G46" s="11" t="s">
        <v>172</v>
      </c>
      <c r="H46" s="7" t="s">
        <v>24</v>
      </c>
      <c r="I46" s="36" t="s">
        <v>173</v>
      </c>
      <c r="J46" s="35">
        <v>300</v>
      </c>
      <c r="K46" s="35">
        <v>0</v>
      </c>
      <c r="L46" s="35">
        <v>-300</v>
      </c>
      <c r="M46" s="35">
        <v>1</v>
      </c>
      <c r="N46" s="35">
        <v>0</v>
      </c>
      <c r="O46" s="35">
        <v>-1</v>
      </c>
    </row>
    <row r="47" spans="1:15">
      <c r="A47" s="6">
        <f t="shared" si="1"/>
        <v>46</v>
      </c>
      <c r="B47" s="7" t="s">
        <v>137</v>
      </c>
      <c r="C47" s="7">
        <v>573</v>
      </c>
      <c r="D47" s="8" t="s">
        <v>170</v>
      </c>
      <c r="E47" s="14" t="s">
        <v>174</v>
      </c>
      <c r="F47" s="15">
        <v>12446</v>
      </c>
      <c r="G47" s="11" t="s">
        <v>175</v>
      </c>
      <c r="H47" s="16" t="s">
        <v>51</v>
      </c>
      <c r="I47" s="42" t="s">
        <v>165</v>
      </c>
      <c r="J47" s="35">
        <v>500</v>
      </c>
      <c r="K47" s="35">
        <v>0</v>
      </c>
      <c r="L47" s="35">
        <v>-500</v>
      </c>
      <c r="M47" s="35">
        <v>3</v>
      </c>
      <c r="N47" s="35">
        <v>0</v>
      </c>
      <c r="O47" s="35">
        <v>-3</v>
      </c>
    </row>
    <row r="48" spans="1:15">
      <c r="A48" s="6">
        <f t="shared" si="1"/>
        <v>47</v>
      </c>
      <c r="B48" s="7" t="s">
        <v>137</v>
      </c>
      <c r="C48" s="7">
        <v>598</v>
      </c>
      <c r="D48" s="8" t="s">
        <v>176</v>
      </c>
      <c r="E48" s="7" t="s">
        <v>177</v>
      </c>
      <c r="F48" s="7">
        <v>6662</v>
      </c>
      <c r="G48" s="11" t="s">
        <v>178</v>
      </c>
      <c r="H48" s="22" t="s">
        <v>24</v>
      </c>
      <c r="I48" s="36" t="s">
        <v>179</v>
      </c>
      <c r="J48" s="35">
        <v>300</v>
      </c>
      <c r="K48" s="35">
        <v>0</v>
      </c>
      <c r="L48" s="35">
        <v>-300</v>
      </c>
      <c r="M48" s="35">
        <v>1</v>
      </c>
      <c r="N48" s="35">
        <v>0</v>
      </c>
      <c r="O48" s="35">
        <v>-1</v>
      </c>
    </row>
    <row r="49" spans="1:15">
      <c r="A49" s="6">
        <f t="shared" si="1"/>
        <v>48</v>
      </c>
      <c r="B49" s="7" t="s">
        <v>137</v>
      </c>
      <c r="C49" s="7">
        <v>598</v>
      </c>
      <c r="D49" s="8" t="s">
        <v>176</v>
      </c>
      <c r="E49" s="21" t="s">
        <v>180</v>
      </c>
      <c r="F49" s="27">
        <v>12888</v>
      </c>
      <c r="G49" s="11" t="s">
        <v>181</v>
      </c>
      <c r="H49" s="21" t="s">
        <v>51</v>
      </c>
      <c r="I49" s="42" t="s">
        <v>182</v>
      </c>
      <c r="J49" s="35">
        <v>500</v>
      </c>
      <c r="K49" s="35">
        <v>0</v>
      </c>
      <c r="L49" s="35">
        <v>-500</v>
      </c>
      <c r="M49" s="35">
        <v>3</v>
      </c>
      <c r="N49" s="35">
        <v>0</v>
      </c>
      <c r="O49" s="35">
        <v>-3</v>
      </c>
    </row>
    <row r="50" spans="1:15">
      <c r="A50" s="6">
        <f t="shared" si="1"/>
        <v>49</v>
      </c>
      <c r="B50" s="7" t="s">
        <v>137</v>
      </c>
      <c r="C50" s="7">
        <v>598</v>
      </c>
      <c r="D50" s="8" t="s">
        <v>176</v>
      </c>
      <c r="E50" s="18" t="s">
        <v>183</v>
      </c>
      <c r="F50" s="23">
        <v>12848</v>
      </c>
      <c r="G50" s="11" t="s">
        <v>184</v>
      </c>
      <c r="H50" s="21" t="s">
        <v>51</v>
      </c>
      <c r="I50" s="42" t="s">
        <v>108</v>
      </c>
      <c r="J50" s="35">
        <v>500</v>
      </c>
      <c r="K50" s="35">
        <v>0</v>
      </c>
      <c r="L50" s="35">
        <v>-500</v>
      </c>
      <c r="M50" s="35">
        <v>3</v>
      </c>
      <c r="N50" s="35">
        <v>0</v>
      </c>
      <c r="O50" s="35">
        <v>-3</v>
      </c>
    </row>
    <row r="51" spans="1:15">
      <c r="A51" s="6">
        <f t="shared" si="1"/>
        <v>50</v>
      </c>
      <c r="B51" s="7" t="s">
        <v>137</v>
      </c>
      <c r="C51" s="7">
        <v>598</v>
      </c>
      <c r="D51" s="8" t="s">
        <v>176</v>
      </c>
      <c r="E51" s="7" t="s">
        <v>185</v>
      </c>
      <c r="F51" s="7">
        <v>11178</v>
      </c>
      <c r="G51" s="11" t="s">
        <v>186</v>
      </c>
      <c r="H51" s="12" t="s">
        <v>19</v>
      </c>
      <c r="I51" s="39">
        <v>42973</v>
      </c>
      <c r="J51" s="35">
        <v>400</v>
      </c>
      <c r="K51" s="35">
        <v>0</v>
      </c>
      <c r="L51" s="35">
        <v>-400</v>
      </c>
      <c r="M51" s="35">
        <v>1</v>
      </c>
      <c r="N51" s="35">
        <v>0</v>
      </c>
      <c r="O51" s="35">
        <v>-1</v>
      </c>
    </row>
    <row r="52" spans="1:15">
      <c r="A52" s="6">
        <f t="shared" si="1"/>
        <v>51</v>
      </c>
      <c r="B52" s="7" t="s">
        <v>137</v>
      </c>
      <c r="C52" s="7">
        <v>712</v>
      </c>
      <c r="D52" s="8" t="s">
        <v>187</v>
      </c>
      <c r="E52" s="7" t="s">
        <v>188</v>
      </c>
      <c r="F52" s="7">
        <v>7050</v>
      </c>
      <c r="G52" s="11" t="s">
        <v>189</v>
      </c>
      <c r="H52" s="12" t="s">
        <v>24</v>
      </c>
      <c r="I52" s="38" t="s">
        <v>190</v>
      </c>
      <c r="J52" s="35">
        <v>300</v>
      </c>
      <c r="K52" s="35">
        <v>0</v>
      </c>
      <c r="L52" s="35">
        <v>-300</v>
      </c>
      <c r="M52" s="35">
        <v>1</v>
      </c>
      <c r="N52" s="35">
        <v>0</v>
      </c>
      <c r="O52" s="35">
        <v>-1</v>
      </c>
    </row>
    <row r="53" spans="1:15">
      <c r="A53" s="6">
        <f t="shared" si="1"/>
        <v>52</v>
      </c>
      <c r="B53" s="7" t="s">
        <v>137</v>
      </c>
      <c r="C53" s="7">
        <v>712</v>
      </c>
      <c r="D53" s="8" t="s">
        <v>187</v>
      </c>
      <c r="E53" s="7" t="s">
        <v>191</v>
      </c>
      <c r="F53" s="7">
        <v>10650</v>
      </c>
      <c r="G53" s="11" t="s">
        <v>192</v>
      </c>
      <c r="H53" s="12" t="s">
        <v>19</v>
      </c>
      <c r="I53" s="36" t="s">
        <v>193</v>
      </c>
      <c r="J53" s="35">
        <v>400</v>
      </c>
      <c r="K53" s="35">
        <v>510</v>
      </c>
      <c r="L53" s="35">
        <v>110</v>
      </c>
      <c r="M53" s="35">
        <v>1</v>
      </c>
      <c r="N53" s="35">
        <v>0</v>
      </c>
      <c r="O53" s="35">
        <v>-1</v>
      </c>
    </row>
    <row r="54" spans="1:15">
      <c r="A54" s="6">
        <f t="shared" si="1"/>
        <v>53</v>
      </c>
      <c r="B54" s="7" t="s">
        <v>137</v>
      </c>
      <c r="C54" s="7">
        <v>712</v>
      </c>
      <c r="D54" s="8" t="s">
        <v>187</v>
      </c>
      <c r="E54" s="7" t="s">
        <v>194</v>
      </c>
      <c r="F54" s="7">
        <v>8972</v>
      </c>
      <c r="G54" s="11" t="s">
        <v>195</v>
      </c>
      <c r="H54" s="12" t="s">
        <v>19</v>
      </c>
      <c r="I54" s="37">
        <v>41699</v>
      </c>
      <c r="J54" s="35">
        <v>400</v>
      </c>
      <c r="K54" s="35">
        <v>400</v>
      </c>
      <c r="L54" s="35">
        <v>0</v>
      </c>
      <c r="M54" s="35">
        <v>1</v>
      </c>
      <c r="N54" s="35">
        <v>0</v>
      </c>
      <c r="O54" s="35">
        <v>-1</v>
      </c>
    </row>
    <row r="55" spans="1:15">
      <c r="A55" s="6">
        <f t="shared" ref="A55:A86" si="2">A54+1</f>
        <v>54</v>
      </c>
      <c r="B55" s="7" t="s">
        <v>137</v>
      </c>
      <c r="C55" s="7">
        <v>712</v>
      </c>
      <c r="D55" s="8" t="s">
        <v>187</v>
      </c>
      <c r="E55" s="7" t="s">
        <v>196</v>
      </c>
      <c r="F55" s="17">
        <v>11383</v>
      </c>
      <c r="G55" s="11" t="s">
        <v>197</v>
      </c>
      <c r="H55" s="12" t="s">
        <v>19</v>
      </c>
      <c r="I55" s="34" t="s">
        <v>198</v>
      </c>
      <c r="J55" s="35">
        <v>400</v>
      </c>
      <c r="K55" s="35">
        <v>402</v>
      </c>
      <c r="L55" s="35">
        <v>2</v>
      </c>
      <c r="M55" s="35">
        <v>1</v>
      </c>
      <c r="N55" s="35">
        <v>0</v>
      </c>
      <c r="O55" s="35">
        <v>-1</v>
      </c>
    </row>
    <row r="56" spans="1:15">
      <c r="A56" s="6">
        <f t="shared" si="2"/>
        <v>55</v>
      </c>
      <c r="B56" s="7" t="s">
        <v>137</v>
      </c>
      <c r="C56" s="7">
        <v>712</v>
      </c>
      <c r="D56" s="8" t="s">
        <v>187</v>
      </c>
      <c r="E56" s="7" t="s">
        <v>199</v>
      </c>
      <c r="F56" s="17">
        <v>11487</v>
      </c>
      <c r="G56" s="11" t="s">
        <v>200</v>
      </c>
      <c r="H56" s="12" t="s">
        <v>19</v>
      </c>
      <c r="I56" s="34" t="s">
        <v>201</v>
      </c>
      <c r="J56" s="35">
        <v>400</v>
      </c>
      <c r="K56" s="35">
        <v>401</v>
      </c>
      <c r="L56" s="35">
        <v>1</v>
      </c>
      <c r="M56" s="35">
        <v>1</v>
      </c>
      <c r="N56" s="35">
        <v>0</v>
      </c>
      <c r="O56" s="35">
        <v>-1</v>
      </c>
    </row>
    <row r="57" spans="1:15">
      <c r="A57" s="6">
        <f t="shared" si="2"/>
        <v>56</v>
      </c>
      <c r="B57" s="7" t="s">
        <v>137</v>
      </c>
      <c r="C57" s="7">
        <v>724</v>
      </c>
      <c r="D57" s="8" t="s">
        <v>202</v>
      </c>
      <c r="E57" s="7" t="s">
        <v>203</v>
      </c>
      <c r="F57" s="7">
        <v>10930</v>
      </c>
      <c r="G57" s="11" t="s">
        <v>204</v>
      </c>
      <c r="H57" s="12" t="s">
        <v>24</v>
      </c>
      <c r="I57" s="39">
        <v>42789</v>
      </c>
      <c r="J57" s="35">
        <v>300</v>
      </c>
      <c r="K57" s="35">
        <v>0</v>
      </c>
      <c r="L57" s="35">
        <v>-300</v>
      </c>
      <c r="M57" s="35">
        <v>1</v>
      </c>
      <c r="N57" s="35">
        <v>0</v>
      </c>
      <c r="O57" s="35">
        <v>-1</v>
      </c>
    </row>
    <row r="58" spans="1:15">
      <c r="A58" s="6">
        <f t="shared" si="2"/>
        <v>57</v>
      </c>
      <c r="B58" s="7" t="s">
        <v>137</v>
      </c>
      <c r="C58" s="7">
        <v>724</v>
      </c>
      <c r="D58" s="8" t="s">
        <v>202</v>
      </c>
      <c r="E58" s="14" t="s">
        <v>205</v>
      </c>
      <c r="F58" s="15">
        <v>12478</v>
      </c>
      <c r="G58" s="11" t="s">
        <v>206</v>
      </c>
      <c r="H58" s="16" t="s">
        <v>51</v>
      </c>
      <c r="I58" s="40">
        <v>43654</v>
      </c>
      <c r="J58" s="35">
        <v>500</v>
      </c>
      <c r="K58" s="35">
        <v>831</v>
      </c>
      <c r="L58" s="35">
        <v>331</v>
      </c>
      <c r="M58" s="35">
        <v>3</v>
      </c>
      <c r="N58" s="35">
        <v>0</v>
      </c>
      <c r="O58" s="35">
        <v>-3</v>
      </c>
    </row>
    <row r="59" spans="1:15">
      <c r="A59" s="6">
        <f t="shared" si="2"/>
        <v>58</v>
      </c>
      <c r="B59" s="7" t="s">
        <v>137</v>
      </c>
      <c r="C59" s="7">
        <v>724</v>
      </c>
      <c r="D59" s="8" t="s">
        <v>202</v>
      </c>
      <c r="E59" s="30" t="s">
        <v>207</v>
      </c>
      <c r="F59" s="31">
        <v>12935</v>
      </c>
      <c r="G59" s="11" t="s">
        <v>208</v>
      </c>
      <c r="H59" s="21" t="s">
        <v>19</v>
      </c>
      <c r="I59" s="42" t="s">
        <v>209</v>
      </c>
      <c r="J59" s="35">
        <v>500</v>
      </c>
      <c r="K59" s="35">
        <v>503</v>
      </c>
      <c r="L59" s="35">
        <v>3</v>
      </c>
      <c r="M59" s="35">
        <v>3</v>
      </c>
      <c r="N59" s="35">
        <v>0</v>
      </c>
      <c r="O59" s="35">
        <v>-3</v>
      </c>
    </row>
    <row r="60" spans="1:15">
      <c r="A60" s="6">
        <f t="shared" si="2"/>
        <v>59</v>
      </c>
      <c r="B60" s="7" t="s">
        <v>137</v>
      </c>
      <c r="C60" s="7">
        <v>724</v>
      </c>
      <c r="D60" s="8" t="s">
        <v>202</v>
      </c>
      <c r="E60" s="30" t="s">
        <v>157</v>
      </c>
      <c r="F60" s="31">
        <v>12936</v>
      </c>
      <c r="G60" s="11" t="s">
        <v>158</v>
      </c>
      <c r="H60" s="21" t="s">
        <v>51</v>
      </c>
      <c r="I60" s="42" t="s">
        <v>210</v>
      </c>
      <c r="J60" s="35">
        <v>500</v>
      </c>
      <c r="K60" s="35">
        <v>387</v>
      </c>
      <c r="L60" s="35">
        <v>-113</v>
      </c>
      <c r="M60" s="35">
        <v>3</v>
      </c>
      <c r="N60" s="35">
        <v>0</v>
      </c>
      <c r="O60" s="35">
        <v>-3</v>
      </c>
    </row>
    <row r="61" spans="1:15">
      <c r="A61" s="6">
        <f t="shared" si="2"/>
        <v>60</v>
      </c>
      <c r="B61" s="7" t="s">
        <v>137</v>
      </c>
      <c r="C61" s="7">
        <v>733</v>
      </c>
      <c r="D61" s="8" t="s">
        <v>211</v>
      </c>
      <c r="E61" s="7" t="s">
        <v>212</v>
      </c>
      <c r="F61" s="7">
        <v>4435</v>
      </c>
      <c r="G61" s="11" t="s">
        <v>213</v>
      </c>
      <c r="H61" s="7" t="s">
        <v>24</v>
      </c>
      <c r="I61" s="37">
        <v>36705</v>
      </c>
      <c r="J61" s="35">
        <v>300</v>
      </c>
      <c r="K61" s="35">
        <v>0</v>
      </c>
      <c r="L61" s="35">
        <v>-300</v>
      </c>
      <c r="M61" s="35">
        <v>1</v>
      </c>
      <c r="N61" s="35">
        <v>0</v>
      </c>
      <c r="O61" s="35">
        <v>-1</v>
      </c>
    </row>
    <row r="62" spans="1:15">
      <c r="A62" s="6">
        <f t="shared" si="2"/>
        <v>61</v>
      </c>
      <c r="B62" s="7" t="s">
        <v>137</v>
      </c>
      <c r="C62" s="7">
        <v>740</v>
      </c>
      <c r="D62" s="8" t="s">
        <v>214</v>
      </c>
      <c r="E62" s="7" t="s">
        <v>215</v>
      </c>
      <c r="F62" s="7">
        <v>9328</v>
      </c>
      <c r="G62" s="11" t="s">
        <v>216</v>
      </c>
      <c r="H62" s="12" t="s">
        <v>24</v>
      </c>
      <c r="I62" s="39">
        <v>42175</v>
      </c>
      <c r="J62" s="35">
        <v>300</v>
      </c>
      <c r="K62" s="35">
        <v>0</v>
      </c>
      <c r="L62" s="35">
        <v>-300</v>
      </c>
      <c r="M62" s="35">
        <v>1</v>
      </c>
      <c r="N62" s="35">
        <v>0</v>
      </c>
      <c r="O62" s="35">
        <v>-1</v>
      </c>
    </row>
    <row r="63" spans="1:15">
      <c r="A63" s="6">
        <f t="shared" si="2"/>
        <v>62</v>
      </c>
      <c r="B63" s="7" t="s">
        <v>137</v>
      </c>
      <c r="C63" s="7">
        <v>743</v>
      </c>
      <c r="D63" s="8" t="s">
        <v>217</v>
      </c>
      <c r="E63" s="16" t="s">
        <v>218</v>
      </c>
      <c r="F63" s="17">
        <v>11993</v>
      </c>
      <c r="G63" s="11" t="s">
        <v>219</v>
      </c>
      <c r="H63" s="12" t="s">
        <v>19</v>
      </c>
      <c r="I63" s="34" t="s">
        <v>220</v>
      </c>
      <c r="J63" s="35">
        <v>400</v>
      </c>
      <c r="K63" s="35">
        <v>923</v>
      </c>
      <c r="L63" s="35">
        <v>523</v>
      </c>
      <c r="M63" s="35">
        <v>1</v>
      </c>
      <c r="N63" s="35">
        <v>0</v>
      </c>
      <c r="O63" s="35">
        <v>-1</v>
      </c>
    </row>
    <row r="64" spans="1:15">
      <c r="A64" s="6">
        <f t="shared" si="2"/>
        <v>63</v>
      </c>
      <c r="B64" s="7" t="s">
        <v>137</v>
      </c>
      <c r="C64" s="7">
        <v>743</v>
      </c>
      <c r="D64" s="8" t="s">
        <v>217</v>
      </c>
      <c r="E64" s="9" t="s">
        <v>221</v>
      </c>
      <c r="F64" s="10">
        <v>12189</v>
      </c>
      <c r="G64" s="11" t="s">
        <v>222</v>
      </c>
      <c r="H64" s="12" t="s">
        <v>19</v>
      </c>
      <c r="I64" s="34" t="s">
        <v>223</v>
      </c>
      <c r="J64" s="35">
        <v>400</v>
      </c>
      <c r="K64" s="35">
        <v>506</v>
      </c>
      <c r="L64" s="35">
        <v>106</v>
      </c>
      <c r="M64" s="35">
        <v>1</v>
      </c>
      <c r="N64" s="35">
        <v>0</v>
      </c>
      <c r="O64" s="35">
        <v>-1</v>
      </c>
    </row>
    <row r="65" spans="1:15">
      <c r="A65" s="6">
        <f t="shared" si="2"/>
        <v>64</v>
      </c>
      <c r="B65" s="18" t="s">
        <v>137</v>
      </c>
      <c r="C65" s="17">
        <v>750</v>
      </c>
      <c r="D65" s="8" t="s">
        <v>224</v>
      </c>
      <c r="E65" s="21" t="s">
        <v>225</v>
      </c>
      <c r="F65" s="27">
        <v>12254</v>
      </c>
      <c r="G65" s="11" t="s">
        <v>226</v>
      </c>
      <c r="H65" s="12" t="s">
        <v>19</v>
      </c>
      <c r="I65" s="42" t="s">
        <v>227</v>
      </c>
      <c r="J65" s="35">
        <v>400</v>
      </c>
      <c r="K65" s="35">
        <v>0</v>
      </c>
      <c r="L65" s="35">
        <v>-400</v>
      </c>
      <c r="M65" s="35">
        <v>1</v>
      </c>
      <c r="N65" s="35">
        <v>1</v>
      </c>
      <c r="O65" s="35">
        <v>0</v>
      </c>
    </row>
    <row r="66" spans="1:15">
      <c r="A66" s="6">
        <f t="shared" si="2"/>
        <v>65</v>
      </c>
      <c r="B66" s="7" t="s">
        <v>137</v>
      </c>
      <c r="C66" s="17">
        <v>750</v>
      </c>
      <c r="D66" s="8" t="s">
        <v>224</v>
      </c>
      <c r="E66" s="14" t="s">
        <v>228</v>
      </c>
      <c r="F66" s="15">
        <v>12474</v>
      </c>
      <c r="G66" s="11" t="s">
        <v>229</v>
      </c>
      <c r="H66" s="16" t="s">
        <v>51</v>
      </c>
      <c r="I66" s="40">
        <v>43654</v>
      </c>
      <c r="J66" s="35">
        <v>500</v>
      </c>
      <c r="K66" s="35">
        <v>543</v>
      </c>
      <c r="L66" s="35">
        <v>43</v>
      </c>
      <c r="M66" s="35">
        <v>3</v>
      </c>
      <c r="N66" s="35">
        <v>0</v>
      </c>
      <c r="O66" s="35">
        <v>-3</v>
      </c>
    </row>
    <row r="67" spans="1:15">
      <c r="A67" s="6">
        <f t="shared" si="2"/>
        <v>66</v>
      </c>
      <c r="B67" s="7" t="s">
        <v>137</v>
      </c>
      <c r="C67" s="17">
        <v>750</v>
      </c>
      <c r="D67" s="8" t="s">
        <v>224</v>
      </c>
      <c r="E67" s="18" t="s">
        <v>230</v>
      </c>
      <c r="F67" s="23">
        <v>12757</v>
      </c>
      <c r="G67" s="11" t="s">
        <v>231</v>
      </c>
      <c r="H67" s="21" t="s">
        <v>51</v>
      </c>
      <c r="I67" s="42" t="s">
        <v>232</v>
      </c>
      <c r="J67" s="35">
        <v>500</v>
      </c>
      <c r="K67" s="35">
        <v>0</v>
      </c>
      <c r="L67" s="35">
        <v>-500</v>
      </c>
      <c r="M67" s="35">
        <v>3</v>
      </c>
      <c r="N67" s="35">
        <v>0</v>
      </c>
      <c r="O67" s="35">
        <v>-3</v>
      </c>
    </row>
    <row r="68" spans="1:15">
      <c r="A68" s="6">
        <f t="shared" si="2"/>
        <v>67</v>
      </c>
      <c r="B68" s="7" t="s">
        <v>137</v>
      </c>
      <c r="C68" s="7">
        <v>103639</v>
      </c>
      <c r="D68" s="8" t="s">
        <v>233</v>
      </c>
      <c r="E68" s="16" t="s">
        <v>234</v>
      </c>
      <c r="F68" s="17">
        <v>12164</v>
      </c>
      <c r="G68" s="11" t="s">
        <v>235</v>
      </c>
      <c r="H68" s="12" t="s">
        <v>19</v>
      </c>
      <c r="I68" s="34" t="s">
        <v>236</v>
      </c>
      <c r="J68" s="35">
        <v>400</v>
      </c>
      <c r="K68" s="35">
        <v>495</v>
      </c>
      <c r="L68" s="35">
        <v>95</v>
      </c>
      <c r="M68" s="35">
        <v>1</v>
      </c>
      <c r="N68" s="35">
        <v>0</v>
      </c>
      <c r="O68" s="35">
        <v>-1</v>
      </c>
    </row>
    <row r="69" spans="1:15">
      <c r="A69" s="6">
        <f t="shared" si="2"/>
        <v>68</v>
      </c>
      <c r="B69" s="7" t="s">
        <v>137</v>
      </c>
      <c r="C69" s="7">
        <v>103639</v>
      </c>
      <c r="D69" s="8" t="s">
        <v>233</v>
      </c>
      <c r="E69" s="14" t="s">
        <v>237</v>
      </c>
      <c r="F69" s="15">
        <v>12454</v>
      </c>
      <c r="G69" s="11" t="s">
        <v>238</v>
      </c>
      <c r="H69" s="16" t="s">
        <v>51</v>
      </c>
      <c r="I69" s="42" t="s">
        <v>165</v>
      </c>
      <c r="J69" s="35">
        <v>500</v>
      </c>
      <c r="K69" s="35">
        <v>752</v>
      </c>
      <c r="L69" s="35">
        <v>252</v>
      </c>
      <c r="M69" s="35">
        <v>3</v>
      </c>
      <c r="N69" s="35">
        <v>0</v>
      </c>
      <c r="O69" s="35">
        <v>-3</v>
      </c>
    </row>
    <row r="70" spans="1:15">
      <c r="A70" s="6">
        <f t="shared" si="2"/>
        <v>69</v>
      </c>
      <c r="B70" s="45" t="s">
        <v>137</v>
      </c>
      <c r="C70" s="7">
        <v>104430</v>
      </c>
      <c r="D70" s="13" t="s">
        <v>239</v>
      </c>
      <c r="E70" s="7" t="s">
        <v>240</v>
      </c>
      <c r="F70" s="28">
        <v>11762</v>
      </c>
      <c r="G70" s="11" t="s">
        <v>241</v>
      </c>
      <c r="H70" s="12" t="s">
        <v>24</v>
      </c>
      <c r="I70" s="34" t="s">
        <v>242</v>
      </c>
      <c r="J70" s="35">
        <v>300</v>
      </c>
      <c r="K70" s="35">
        <v>0</v>
      </c>
      <c r="L70" s="35">
        <v>-300</v>
      </c>
      <c r="M70" s="35">
        <v>1</v>
      </c>
      <c r="N70" s="35">
        <v>0</v>
      </c>
      <c r="O70" s="35">
        <v>-1</v>
      </c>
    </row>
    <row r="71" spans="1:15">
      <c r="A71" s="6">
        <f t="shared" si="2"/>
        <v>70</v>
      </c>
      <c r="B71" s="7" t="s">
        <v>137</v>
      </c>
      <c r="C71" s="7">
        <v>104430</v>
      </c>
      <c r="D71" s="13" t="s">
        <v>239</v>
      </c>
      <c r="E71" s="16" t="s">
        <v>243</v>
      </c>
      <c r="F71" s="17">
        <v>12048</v>
      </c>
      <c r="G71" s="11" t="s">
        <v>244</v>
      </c>
      <c r="H71" s="12" t="s">
        <v>19</v>
      </c>
      <c r="I71" s="34" t="s">
        <v>245</v>
      </c>
      <c r="J71" s="35">
        <v>400</v>
      </c>
      <c r="K71" s="35">
        <v>0</v>
      </c>
      <c r="L71" s="35">
        <v>-400</v>
      </c>
      <c r="M71" s="35">
        <v>1</v>
      </c>
      <c r="N71" s="35">
        <v>0</v>
      </c>
      <c r="O71" s="35">
        <v>-1</v>
      </c>
    </row>
    <row r="72" spans="1:15">
      <c r="A72" s="6">
        <f t="shared" si="2"/>
        <v>71</v>
      </c>
      <c r="B72" s="7" t="s">
        <v>137</v>
      </c>
      <c r="C72" s="17">
        <v>105751</v>
      </c>
      <c r="D72" s="13" t="s">
        <v>246</v>
      </c>
      <c r="E72" s="14" t="s">
        <v>247</v>
      </c>
      <c r="F72" s="46">
        <v>11622</v>
      </c>
      <c r="G72" s="11" t="s">
        <v>248</v>
      </c>
      <c r="H72" s="7" t="s">
        <v>24</v>
      </c>
      <c r="I72" s="51" t="s">
        <v>249</v>
      </c>
      <c r="J72" s="35">
        <v>300</v>
      </c>
      <c r="K72" s="35">
        <v>0</v>
      </c>
      <c r="L72" s="35">
        <v>-300</v>
      </c>
      <c r="M72" s="35">
        <v>1</v>
      </c>
      <c r="N72" s="35">
        <v>0</v>
      </c>
      <c r="O72" s="35">
        <v>-1</v>
      </c>
    </row>
    <row r="73" ht="14.25" spans="1:15">
      <c r="A73" s="6">
        <f t="shared" si="2"/>
        <v>72</v>
      </c>
      <c r="B73" s="7" t="s">
        <v>137</v>
      </c>
      <c r="C73" s="28">
        <v>105910</v>
      </c>
      <c r="D73" s="8" t="s">
        <v>250</v>
      </c>
      <c r="E73" s="19" t="s">
        <v>251</v>
      </c>
      <c r="F73" s="20">
        <v>12944</v>
      </c>
      <c r="G73" s="11" t="s">
        <v>252</v>
      </c>
      <c r="H73" s="21" t="s">
        <v>51</v>
      </c>
      <c r="I73" s="42" t="s">
        <v>62</v>
      </c>
      <c r="J73" s="35">
        <v>500</v>
      </c>
      <c r="K73" s="35">
        <v>642</v>
      </c>
      <c r="L73" s="35">
        <v>142</v>
      </c>
      <c r="M73" s="35">
        <v>3</v>
      </c>
      <c r="N73" s="35">
        <v>0</v>
      </c>
      <c r="O73" s="35">
        <v>-3</v>
      </c>
    </row>
    <row r="74" spans="1:15">
      <c r="A74" s="6">
        <f t="shared" si="2"/>
        <v>73</v>
      </c>
      <c r="B74" s="7" t="s">
        <v>137</v>
      </c>
      <c r="C74" s="7">
        <v>106485</v>
      </c>
      <c r="D74" s="8" t="s">
        <v>253</v>
      </c>
      <c r="E74" s="26" t="s">
        <v>254</v>
      </c>
      <c r="F74" s="17">
        <v>11319</v>
      </c>
      <c r="G74" s="11" t="s">
        <v>255</v>
      </c>
      <c r="H74" s="7" t="s">
        <v>24</v>
      </c>
      <c r="I74" s="43">
        <v>43282</v>
      </c>
      <c r="J74" s="35">
        <v>300</v>
      </c>
      <c r="K74" s="35">
        <v>0</v>
      </c>
      <c r="L74" s="35">
        <v>-300</v>
      </c>
      <c r="M74" s="35">
        <v>1</v>
      </c>
      <c r="N74" s="35">
        <v>0</v>
      </c>
      <c r="O74" s="35">
        <v>-1</v>
      </c>
    </row>
    <row r="75" spans="1:15">
      <c r="A75" s="6">
        <f t="shared" si="2"/>
        <v>74</v>
      </c>
      <c r="B75" s="7" t="s">
        <v>256</v>
      </c>
      <c r="C75" s="7">
        <v>307</v>
      </c>
      <c r="D75" s="8" t="s">
        <v>257</v>
      </c>
      <c r="E75" s="16" t="s">
        <v>258</v>
      </c>
      <c r="F75" s="17">
        <v>9679</v>
      </c>
      <c r="G75" s="11" t="s">
        <v>259</v>
      </c>
      <c r="H75" s="12" t="s">
        <v>260</v>
      </c>
      <c r="I75" s="34" t="s">
        <v>261</v>
      </c>
      <c r="J75" s="35">
        <v>400</v>
      </c>
      <c r="K75" s="35">
        <v>0</v>
      </c>
      <c r="L75" s="35">
        <v>-400</v>
      </c>
      <c r="M75" s="35">
        <v>1</v>
      </c>
      <c r="N75" s="35">
        <v>1</v>
      </c>
      <c r="O75" s="35">
        <v>0</v>
      </c>
    </row>
    <row r="76" spans="1:15">
      <c r="A76" s="6">
        <f t="shared" ref="A76:A101" si="3">A75+1</f>
        <v>75</v>
      </c>
      <c r="B76" s="7" t="s">
        <v>262</v>
      </c>
      <c r="C76" s="7">
        <v>341</v>
      </c>
      <c r="D76" s="8" t="s">
        <v>263</v>
      </c>
      <c r="E76" s="14" t="s">
        <v>264</v>
      </c>
      <c r="F76" s="15">
        <v>12535</v>
      </c>
      <c r="G76" s="11" t="s">
        <v>265</v>
      </c>
      <c r="H76" s="16" t="s">
        <v>51</v>
      </c>
      <c r="I76" s="42" t="s">
        <v>266</v>
      </c>
      <c r="J76" s="35">
        <v>500</v>
      </c>
      <c r="K76" s="35">
        <v>102</v>
      </c>
      <c r="L76" s="35">
        <v>-398</v>
      </c>
      <c r="M76" s="35">
        <v>3</v>
      </c>
      <c r="N76" s="35">
        <v>1</v>
      </c>
      <c r="O76" s="35">
        <v>-2</v>
      </c>
    </row>
    <row r="77" spans="1:15">
      <c r="A77" s="6">
        <f t="shared" si="3"/>
        <v>76</v>
      </c>
      <c r="B77" s="7" t="s">
        <v>262</v>
      </c>
      <c r="C77" s="7">
        <v>732</v>
      </c>
      <c r="D77" s="8" t="s">
        <v>267</v>
      </c>
      <c r="E77" s="7" t="s">
        <v>268</v>
      </c>
      <c r="F77" s="7">
        <v>9138</v>
      </c>
      <c r="G77" s="11" t="s">
        <v>269</v>
      </c>
      <c r="H77" s="22" t="s">
        <v>24</v>
      </c>
      <c r="I77" s="39">
        <v>41821</v>
      </c>
      <c r="J77" s="35">
        <v>300</v>
      </c>
      <c r="K77" s="35">
        <v>617</v>
      </c>
      <c r="L77" s="35">
        <v>317</v>
      </c>
      <c r="M77" s="35">
        <v>1</v>
      </c>
      <c r="N77" s="35">
        <v>0</v>
      </c>
      <c r="O77" s="35">
        <v>-1</v>
      </c>
    </row>
    <row r="78" spans="1:15">
      <c r="A78" s="6">
        <f t="shared" si="3"/>
        <v>77</v>
      </c>
      <c r="B78" s="7" t="s">
        <v>262</v>
      </c>
      <c r="C78" s="7">
        <v>732</v>
      </c>
      <c r="D78" s="8" t="s">
        <v>267</v>
      </c>
      <c r="E78" s="16" t="s">
        <v>270</v>
      </c>
      <c r="F78" s="17">
        <v>12624</v>
      </c>
      <c r="G78" s="11" t="s">
        <v>271</v>
      </c>
      <c r="H78" s="12" t="s">
        <v>19</v>
      </c>
      <c r="I78" s="34" t="s">
        <v>272</v>
      </c>
      <c r="J78" s="35">
        <v>500</v>
      </c>
      <c r="K78" s="35">
        <v>498</v>
      </c>
      <c r="L78" s="35">
        <v>-2</v>
      </c>
      <c r="M78" s="35">
        <v>3</v>
      </c>
      <c r="N78" s="35">
        <v>1</v>
      </c>
      <c r="O78" s="35">
        <v>-2</v>
      </c>
    </row>
    <row r="79" spans="1:15">
      <c r="A79" s="6">
        <f t="shared" si="3"/>
        <v>78</v>
      </c>
      <c r="B79" s="7" t="s">
        <v>273</v>
      </c>
      <c r="C79" s="7">
        <v>311</v>
      </c>
      <c r="D79" s="8" t="s">
        <v>274</v>
      </c>
      <c r="E79" s="7" t="s">
        <v>275</v>
      </c>
      <c r="F79" s="7">
        <v>4093</v>
      </c>
      <c r="G79" s="11" t="s">
        <v>276</v>
      </c>
      <c r="H79" s="12" t="s">
        <v>24</v>
      </c>
      <c r="I79" s="37">
        <v>40110</v>
      </c>
      <c r="J79" s="35">
        <v>300</v>
      </c>
      <c r="K79" s="35">
        <v>0</v>
      </c>
      <c r="L79" s="35">
        <v>-300</v>
      </c>
      <c r="M79" s="35">
        <v>1</v>
      </c>
      <c r="N79" s="35">
        <v>0</v>
      </c>
      <c r="O79" s="35">
        <v>-1</v>
      </c>
    </row>
    <row r="80" spans="1:15">
      <c r="A80" s="6">
        <f t="shared" si="3"/>
        <v>79</v>
      </c>
      <c r="B80" s="7" t="s">
        <v>273</v>
      </c>
      <c r="C80" s="7">
        <v>311</v>
      </c>
      <c r="D80" s="8" t="s">
        <v>274</v>
      </c>
      <c r="E80" s="7" t="s">
        <v>277</v>
      </c>
      <c r="F80" s="7">
        <v>4302</v>
      </c>
      <c r="G80" s="47" t="s">
        <v>278</v>
      </c>
      <c r="H80" s="12" t="s">
        <v>19</v>
      </c>
      <c r="I80" s="37">
        <v>40329</v>
      </c>
      <c r="J80" s="35">
        <v>400</v>
      </c>
      <c r="K80" s="35">
        <v>0</v>
      </c>
      <c r="L80" s="35">
        <v>-400</v>
      </c>
      <c r="M80" s="35">
        <v>1</v>
      </c>
      <c r="N80" s="35">
        <v>0</v>
      </c>
      <c r="O80" s="35">
        <v>-1</v>
      </c>
    </row>
    <row r="81" spans="1:15">
      <c r="A81" s="6">
        <f t="shared" si="3"/>
        <v>80</v>
      </c>
      <c r="B81" s="7" t="s">
        <v>273</v>
      </c>
      <c r="C81" s="7">
        <v>343</v>
      </c>
      <c r="D81" s="8" t="s">
        <v>279</v>
      </c>
      <c r="E81" s="7" t="s">
        <v>280</v>
      </c>
      <c r="F81" s="17">
        <v>11517</v>
      </c>
      <c r="G81" s="11" t="s">
        <v>281</v>
      </c>
      <c r="H81" s="12" t="s">
        <v>19</v>
      </c>
      <c r="I81" s="34" t="s">
        <v>282</v>
      </c>
      <c r="J81" s="35">
        <v>400</v>
      </c>
      <c r="K81" s="35">
        <v>0</v>
      </c>
      <c r="L81" s="35">
        <v>-400</v>
      </c>
      <c r="M81" s="35">
        <v>1</v>
      </c>
      <c r="N81" s="35">
        <v>0</v>
      </c>
      <c r="O81" s="35">
        <v>-1</v>
      </c>
    </row>
    <row r="82" spans="1:15">
      <c r="A82" s="6">
        <f t="shared" si="3"/>
        <v>81</v>
      </c>
      <c r="B82" s="18" t="s">
        <v>273</v>
      </c>
      <c r="C82" s="7">
        <v>343</v>
      </c>
      <c r="D82" s="8" t="s">
        <v>279</v>
      </c>
      <c r="E82" s="14" t="s">
        <v>283</v>
      </c>
      <c r="F82" s="15">
        <v>12501</v>
      </c>
      <c r="G82" s="11" t="s">
        <v>284</v>
      </c>
      <c r="H82" s="16" t="s">
        <v>51</v>
      </c>
      <c r="I82" s="40">
        <v>43654</v>
      </c>
      <c r="J82" s="35">
        <v>500</v>
      </c>
      <c r="K82" s="35">
        <v>542</v>
      </c>
      <c r="L82" s="35">
        <v>42</v>
      </c>
      <c r="M82" s="35">
        <v>3</v>
      </c>
      <c r="N82" s="35">
        <v>0</v>
      </c>
      <c r="O82" s="35">
        <v>-3</v>
      </c>
    </row>
    <row r="83" spans="1:15">
      <c r="A83" s="6">
        <f t="shared" si="3"/>
        <v>82</v>
      </c>
      <c r="B83" s="7" t="s">
        <v>273</v>
      </c>
      <c r="C83" s="16">
        <v>343</v>
      </c>
      <c r="D83" s="24" t="s">
        <v>279</v>
      </c>
      <c r="E83" s="48" t="s">
        <v>285</v>
      </c>
      <c r="F83" s="49">
        <v>12219</v>
      </c>
      <c r="G83" s="11" t="s">
        <v>286</v>
      </c>
      <c r="H83" s="16" t="s">
        <v>51</v>
      </c>
      <c r="I83" s="34" t="s">
        <v>287</v>
      </c>
      <c r="J83" s="35">
        <v>500</v>
      </c>
      <c r="K83" s="35">
        <v>472</v>
      </c>
      <c r="L83" s="35">
        <v>-28</v>
      </c>
      <c r="M83" s="35">
        <v>3</v>
      </c>
      <c r="N83" s="35">
        <v>0</v>
      </c>
      <c r="O83" s="35">
        <v>-3</v>
      </c>
    </row>
    <row r="84" spans="1:15">
      <c r="A84" s="6">
        <f t="shared" si="3"/>
        <v>83</v>
      </c>
      <c r="B84" s="7" t="s">
        <v>273</v>
      </c>
      <c r="C84" s="7">
        <v>347</v>
      </c>
      <c r="D84" s="13" t="s">
        <v>288</v>
      </c>
      <c r="E84" s="14" t="s">
        <v>289</v>
      </c>
      <c r="F84" s="15">
        <v>12528</v>
      </c>
      <c r="G84" s="11" t="s">
        <v>290</v>
      </c>
      <c r="H84" s="16" t="s">
        <v>51</v>
      </c>
      <c r="I84" s="42" t="s">
        <v>266</v>
      </c>
      <c r="J84" s="35">
        <v>500</v>
      </c>
      <c r="K84" s="35">
        <v>0</v>
      </c>
      <c r="L84" s="35">
        <v>-500</v>
      </c>
      <c r="M84" s="35">
        <v>3</v>
      </c>
      <c r="N84" s="35">
        <v>0</v>
      </c>
      <c r="O84" s="35">
        <v>-3</v>
      </c>
    </row>
    <row r="85" spans="1:15">
      <c r="A85" s="6">
        <f t="shared" si="3"/>
        <v>84</v>
      </c>
      <c r="B85" s="7" t="s">
        <v>273</v>
      </c>
      <c r="C85" s="7">
        <v>357</v>
      </c>
      <c r="D85" s="13" t="s">
        <v>291</v>
      </c>
      <c r="E85" s="7" t="s">
        <v>292</v>
      </c>
      <c r="F85" s="17">
        <v>11453</v>
      </c>
      <c r="G85" s="11" t="s">
        <v>293</v>
      </c>
      <c r="H85" s="12" t="s">
        <v>24</v>
      </c>
      <c r="I85" s="34" t="s">
        <v>294</v>
      </c>
      <c r="J85" s="35">
        <v>300</v>
      </c>
      <c r="K85" s="35">
        <v>321</v>
      </c>
      <c r="L85" s="35">
        <v>21</v>
      </c>
      <c r="M85" s="35">
        <v>1</v>
      </c>
      <c r="N85" s="35">
        <v>0</v>
      </c>
      <c r="O85" s="35">
        <v>-1</v>
      </c>
    </row>
    <row r="86" spans="1:15">
      <c r="A86" s="6">
        <f t="shared" si="3"/>
        <v>85</v>
      </c>
      <c r="B86" s="7" t="s">
        <v>273</v>
      </c>
      <c r="C86" s="7">
        <v>570</v>
      </c>
      <c r="D86" s="8" t="s">
        <v>295</v>
      </c>
      <c r="E86" s="7" t="s">
        <v>296</v>
      </c>
      <c r="F86" s="17">
        <v>11537</v>
      </c>
      <c r="G86" s="11" t="s">
        <v>297</v>
      </c>
      <c r="H86" s="12" t="s">
        <v>24</v>
      </c>
      <c r="I86" s="34" t="s">
        <v>298</v>
      </c>
      <c r="J86" s="35">
        <v>300</v>
      </c>
      <c r="K86" s="35">
        <v>302</v>
      </c>
      <c r="L86" s="35">
        <v>2</v>
      </c>
      <c r="M86" s="35">
        <v>1</v>
      </c>
      <c r="N86" s="35">
        <v>0</v>
      </c>
      <c r="O86" s="35">
        <v>-1</v>
      </c>
    </row>
    <row r="87" ht="14.25" spans="1:15">
      <c r="A87" s="6">
        <f t="shared" si="3"/>
        <v>86</v>
      </c>
      <c r="B87" s="7" t="s">
        <v>273</v>
      </c>
      <c r="C87" s="7">
        <v>570</v>
      </c>
      <c r="D87" s="8" t="s">
        <v>295</v>
      </c>
      <c r="E87" s="19" t="s">
        <v>299</v>
      </c>
      <c r="F87" s="20">
        <v>12943</v>
      </c>
      <c r="G87" s="11" t="s">
        <v>300</v>
      </c>
      <c r="H87" s="21" t="s">
        <v>19</v>
      </c>
      <c r="I87" s="42" t="s">
        <v>62</v>
      </c>
      <c r="J87" s="35">
        <v>500</v>
      </c>
      <c r="K87" s="35">
        <v>500</v>
      </c>
      <c r="L87" s="35">
        <v>0</v>
      </c>
      <c r="M87" s="35">
        <v>3</v>
      </c>
      <c r="N87" s="35">
        <v>0</v>
      </c>
      <c r="O87" s="35">
        <v>-3</v>
      </c>
    </row>
    <row r="88" spans="1:15">
      <c r="A88" s="6">
        <f t="shared" si="3"/>
        <v>87</v>
      </c>
      <c r="B88" s="7" t="s">
        <v>273</v>
      </c>
      <c r="C88" s="7">
        <v>582</v>
      </c>
      <c r="D88" s="8" t="s">
        <v>301</v>
      </c>
      <c r="E88" s="7" t="s">
        <v>302</v>
      </c>
      <c r="F88" s="7">
        <v>4044</v>
      </c>
      <c r="G88" s="11" t="s">
        <v>303</v>
      </c>
      <c r="H88" s="12" t="s">
        <v>24</v>
      </c>
      <c r="I88" s="37">
        <v>40110</v>
      </c>
      <c r="J88" s="35">
        <v>300</v>
      </c>
      <c r="K88" s="35">
        <v>0</v>
      </c>
      <c r="L88" s="35">
        <v>-300</v>
      </c>
      <c r="M88" s="35">
        <v>1</v>
      </c>
      <c r="N88" s="35">
        <v>0</v>
      </c>
      <c r="O88" s="35">
        <v>-1</v>
      </c>
    </row>
    <row r="89" spans="1:15">
      <c r="A89" s="6">
        <f t="shared" si="3"/>
        <v>88</v>
      </c>
      <c r="B89" s="7" t="s">
        <v>273</v>
      </c>
      <c r="C89" s="7">
        <v>582</v>
      </c>
      <c r="D89" s="8" t="s">
        <v>301</v>
      </c>
      <c r="E89" s="50" t="s">
        <v>304</v>
      </c>
      <c r="F89" s="7">
        <v>4444</v>
      </c>
      <c r="G89" s="11" t="s">
        <v>305</v>
      </c>
      <c r="H89" s="12" t="s">
        <v>19</v>
      </c>
      <c r="I89" s="37">
        <v>42170</v>
      </c>
      <c r="J89" s="35">
        <v>400</v>
      </c>
      <c r="K89" s="35">
        <v>0</v>
      </c>
      <c r="L89" s="35">
        <v>-400</v>
      </c>
      <c r="M89" s="35">
        <v>1</v>
      </c>
      <c r="N89" s="35">
        <v>0</v>
      </c>
      <c r="O89" s="35">
        <v>-1</v>
      </c>
    </row>
    <row r="90" spans="1:15">
      <c r="A90" s="6">
        <f t="shared" si="3"/>
        <v>89</v>
      </c>
      <c r="B90" s="7" t="s">
        <v>273</v>
      </c>
      <c r="C90" s="7">
        <v>582</v>
      </c>
      <c r="D90" s="8" t="s">
        <v>301</v>
      </c>
      <c r="E90" s="7" t="s">
        <v>306</v>
      </c>
      <c r="F90" s="7">
        <v>8798</v>
      </c>
      <c r="G90" s="11" t="s">
        <v>307</v>
      </c>
      <c r="H90" s="12" t="s">
        <v>19</v>
      </c>
      <c r="I90" s="37">
        <v>41583</v>
      </c>
      <c r="J90" s="35">
        <v>400</v>
      </c>
      <c r="K90" s="35">
        <v>0</v>
      </c>
      <c r="L90" s="35">
        <v>-400</v>
      </c>
      <c r="M90" s="35">
        <v>1</v>
      </c>
      <c r="N90" s="35">
        <v>0</v>
      </c>
      <c r="O90" s="35">
        <v>-1</v>
      </c>
    </row>
    <row r="91" spans="1:15">
      <c r="A91" s="6">
        <f t="shared" si="3"/>
        <v>90</v>
      </c>
      <c r="B91" s="7" t="s">
        <v>273</v>
      </c>
      <c r="C91" s="7">
        <v>582</v>
      </c>
      <c r="D91" s="8" t="s">
        <v>301</v>
      </c>
      <c r="E91" s="7" t="s">
        <v>308</v>
      </c>
      <c r="F91" s="7">
        <v>10816</v>
      </c>
      <c r="G91" s="11" t="s">
        <v>309</v>
      </c>
      <c r="H91" s="12" t="s">
        <v>19</v>
      </c>
      <c r="I91" s="36" t="s">
        <v>310</v>
      </c>
      <c r="J91" s="35">
        <v>400</v>
      </c>
      <c r="K91" s="35">
        <v>0</v>
      </c>
      <c r="L91" s="35">
        <v>-400</v>
      </c>
      <c r="M91" s="35">
        <v>1</v>
      </c>
      <c r="N91" s="35">
        <v>0</v>
      </c>
      <c r="O91" s="35">
        <v>-1</v>
      </c>
    </row>
    <row r="92" spans="1:15">
      <c r="A92" s="6">
        <f t="shared" si="3"/>
        <v>91</v>
      </c>
      <c r="B92" s="7" t="s">
        <v>273</v>
      </c>
      <c r="C92" s="7">
        <v>582</v>
      </c>
      <c r="D92" s="8" t="s">
        <v>301</v>
      </c>
      <c r="E92" s="14" t="s">
        <v>311</v>
      </c>
      <c r="F92" s="15">
        <v>12463</v>
      </c>
      <c r="G92" s="11" t="s">
        <v>312</v>
      </c>
      <c r="H92" s="16" t="s">
        <v>51</v>
      </c>
      <c r="I92" s="40">
        <v>43654</v>
      </c>
      <c r="J92" s="35">
        <v>500</v>
      </c>
      <c r="K92" s="35">
        <v>0</v>
      </c>
      <c r="L92" s="35">
        <v>-500</v>
      </c>
      <c r="M92" s="35">
        <v>3</v>
      </c>
      <c r="N92" s="35">
        <v>0</v>
      </c>
      <c r="O92" s="35">
        <v>-3</v>
      </c>
    </row>
    <row r="93" spans="1:15">
      <c r="A93" s="6">
        <f t="shared" si="3"/>
        <v>92</v>
      </c>
      <c r="B93" s="7" t="s">
        <v>273</v>
      </c>
      <c r="C93" s="7">
        <v>582</v>
      </c>
      <c r="D93" s="8" t="s">
        <v>301</v>
      </c>
      <c r="E93" s="21" t="s">
        <v>114</v>
      </c>
      <c r="F93" s="27">
        <v>12950</v>
      </c>
      <c r="G93" s="11" t="s">
        <v>115</v>
      </c>
      <c r="H93" s="21" t="s">
        <v>51</v>
      </c>
      <c r="I93" s="42" t="s">
        <v>151</v>
      </c>
      <c r="J93" s="35">
        <v>500</v>
      </c>
      <c r="K93" s="35">
        <v>0</v>
      </c>
      <c r="L93" s="35">
        <v>-500</v>
      </c>
      <c r="M93" s="35">
        <v>3</v>
      </c>
      <c r="N93" s="35">
        <v>1</v>
      </c>
      <c r="O93" s="35">
        <v>-2</v>
      </c>
    </row>
    <row r="94" spans="1:15">
      <c r="A94" s="6">
        <f t="shared" si="3"/>
        <v>93</v>
      </c>
      <c r="B94" s="7" t="s">
        <v>273</v>
      </c>
      <c r="C94" s="6">
        <v>752</v>
      </c>
      <c r="D94" s="8" t="s">
        <v>313</v>
      </c>
      <c r="E94" s="26" t="s">
        <v>314</v>
      </c>
      <c r="F94" s="17">
        <v>11318</v>
      </c>
      <c r="G94" s="11" t="s">
        <v>315</v>
      </c>
      <c r="H94" s="7" t="s">
        <v>24</v>
      </c>
      <c r="I94" s="43">
        <v>43282</v>
      </c>
      <c r="J94" s="35">
        <v>300</v>
      </c>
      <c r="K94" s="35">
        <v>0</v>
      </c>
      <c r="L94" s="35">
        <v>-300</v>
      </c>
      <c r="M94" s="35">
        <v>1</v>
      </c>
      <c r="N94" s="35">
        <v>1</v>
      </c>
      <c r="O94" s="35">
        <v>0</v>
      </c>
    </row>
    <row r="95" spans="1:15">
      <c r="A95" s="6">
        <f t="shared" si="3"/>
        <v>94</v>
      </c>
      <c r="B95" s="7" t="s">
        <v>273</v>
      </c>
      <c r="C95" s="7">
        <v>752</v>
      </c>
      <c r="D95" s="8" t="s">
        <v>313</v>
      </c>
      <c r="E95" s="16" t="s">
        <v>316</v>
      </c>
      <c r="F95" s="17">
        <v>12054</v>
      </c>
      <c r="G95" s="11" t="s">
        <v>317</v>
      </c>
      <c r="H95" s="12" t="s">
        <v>19</v>
      </c>
      <c r="I95" s="34" t="s">
        <v>242</v>
      </c>
      <c r="J95" s="35">
        <v>400</v>
      </c>
      <c r="K95" s="35">
        <v>0</v>
      </c>
      <c r="L95" s="35">
        <v>-400</v>
      </c>
      <c r="M95" s="35">
        <v>1</v>
      </c>
      <c r="N95" s="35">
        <v>0</v>
      </c>
      <c r="O95" s="35">
        <v>-1</v>
      </c>
    </row>
    <row r="96" spans="1:15">
      <c r="A96" s="6">
        <f t="shared" si="3"/>
        <v>95</v>
      </c>
      <c r="B96" s="7" t="s">
        <v>273</v>
      </c>
      <c r="C96" s="7">
        <v>752</v>
      </c>
      <c r="D96" s="8" t="s">
        <v>313</v>
      </c>
      <c r="E96" s="21" t="s">
        <v>318</v>
      </c>
      <c r="F96" s="27">
        <v>12906</v>
      </c>
      <c r="G96" s="11" t="s">
        <v>319</v>
      </c>
      <c r="H96" s="21" t="s">
        <v>51</v>
      </c>
      <c r="I96" s="42" t="s">
        <v>320</v>
      </c>
      <c r="J96" s="35">
        <v>500</v>
      </c>
      <c r="K96" s="35">
        <v>611</v>
      </c>
      <c r="L96" s="35">
        <v>111</v>
      </c>
      <c r="M96" s="35">
        <v>3</v>
      </c>
      <c r="N96" s="35">
        <v>0</v>
      </c>
      <c r="O96" s="35">
        <v>-3</v>
      </c>
    </row>
    <row r="97" spans="1:15">
      <c r="A97" s="6">
        <f t="shared" si="3"/>
        <v>96</v>
      </c>
      <c r="B97" s="18" t="s">
        <v>273</v>
      </c>
      <c r="C97" s="7">
        <v>102934</v>
      </c>
      <c r="D97" s="8" t="s">
        <v>321</v>
      </c>
      <c r="E97" s="14" t="s">
        <v>322</v>
      </c>
      <c r="F97" s="15">
        <v>12332</v>
      </c>
      <c r="G97" s="11" t="s">
        <v>323</v>
      </c>
      <c r="H97" s="12" t="s">
        <v>19</v>
      </c>
      <c r="I97" s="42" t="s">
        <v>41</v>
      </c>
      <c r="J97" s="35">
        <v>500</v>
      </c>
      <c r="K97" s="35">
        <v>311</v>
      </c>
      <c r="L97" s="35">
        <v>-189</v>
      </c>
      <c r="M97" s="35">
        <v>3</v>
      </c>
      <c r="N97" s="35">
        <v>0</v>
      </c>
      <c r="O97" s="35">
        <v>-3</v>
      </c>
    </row>
    <row r="98" spans="1:15">
      <c r="A98" s="6">
        <f t="shared" si="3"/>
        <v>97</v>
      </c>
      <c r="B98" s="7" t="s">
        <v>273</v>
      </c>
      <c r="C98" s="7">
        <v>104429</v>
      </c>
      <c r="D98" s="8" t="s">
        <v>324</v>
      </c>
      <c r="E98" s="7" t="s">
        <v>325</v>
      </c>
      <c r="F98" s="7">
        <v>10468</v>
      </c>
      <c r="G98" s="11" t="s">
        <v>326</v>
      </c>
      <c r="H98" s="7" t="s">
        <v>24</v>
      </c>
      <c r="I98" s="39">
        <v>42552</v>
      </c>
      <c r="J98" s="35">
        <v>300</v>
      </c>
      <c r="K98" s="35">
        <v>0</v>
      </c>
      <c r="L98" s="35">
        <v>-300</v>
      </c>
      <c r="M98" s="35">
        <v>1</v>
      </c>
      <c r="N98" s="35">
        <v>2</v>
      </c>
      <c r="O98" s="35">
        <v>1</v>
      </c>
    </row>
    <row r="99" spans="1:15">
      <c r="A99" s="6">
        <f t="shared" si="3"/>
        <v>98</v>
      </c>
      <c r="B99" s="7" t="s">
        <v>273</v>
      </c>
      <c r="C99" s="7">
        <v>108277</v>
      </c>
      <c r="D99" s="8" t="s">
        <v>327</v>
      </c>
      <c r="E99" s="21" t="s">
        <v>328</v>
      </c>
      <c r="F99" s="27">
        <v>12255</v>
      </c>
      <c r="G99" s="11" t="s">
        <v>329</v>
      </c>
      <c r="H99" s="16" t="s">
        <v>24</v>
      </c>
      <c r="I99" s="42" t="s">
        <v>330</v>
      </c>
      <c r="J99" s="35">
        <v>300</v>
      </c>
      <c r="K99" s="35">
        <v>0</v>
      </c>
      <c r="L99" s="35">
        <v>-300</v>
      </c>
      <c r="M99" s="35">
        <v>1</v>
      </c>
      <c r="N99" s="35">
        <v>1</v>
      </c>
      <c r="O99" s="35">
        <v>0</v>
      </c>
    </row>
    <row r="100" spans="1:15">
      <c r="A100" s="6">
        <f t="shared" si="3"/>
        <v>99</v>
      </c>
      <c r="B100" s="7" t="s">
        <v>273</v>
      </c>
      <c r="C100" s="7">
        <v>108277</v>
      </c>
      <c r="D100" s="8" t="s">
        <v>327</v>
      </c>
      <c r="E100" s="7" t="s">
        <v>331</v>
      </c>
      <c r="F100" s="28">
        <v>11771</v>
      </c>
      <c r="G100" s="11" t="s">
        <v>332</v>
      </c>
      <c r="H100" s="12" t="s">
        <v>19</v>
      </c>
      <c r="I100" s="34" t="s">
        <v>242</v>
      </c>
      <c r="J100" s="35">
        <v>400</v>
      </c>
      <c r="K100" s="35">
        <v>0</v>
      </c>
      <c r="L100" s="35">
        <v>-400</v>
      </c>
      <c r="M100" s="35">
        <v>1</v>
      </c>
      <c r="N100" s="35">
        <v>0</v>
      </c>
      <c r="O100" s="35">
        <v>-1</v>
      </c>
    </row>
    <row r="101" spans="1:15">
      <c r="A101" s="6">
        <f t="shared" si="3"/>
        <v>100</v>
      </c>
      <c r="B101" s="7" t="s">
        <v>273</v>
      </c>
      <c r="C101" s="7">
        <v>111219</v>
      </c>
      <c r="D101" s="13" t="s">
        <v>333</v>
      </c>
      <c r="E101" s="7" t="s">
        <v>334</v>
      </c>
      <c r="F101" s="7">
        <v>11231</v>
      </c>
      <c r="G101" s="11" t="s">
        <v>335</v>
      </c>
      <c r="H101" s="12" t="s">
        <v>19</v>
      </c>
      <c r="I101" s="39">
        <v>43006</v>
      </c>
      <c r="J101" s="35">
        <v>400</v>
      </c>
      <c r="K101" s="35">
        <v>988</v>
      </c>
      <c r="L101" s="35">
        <v>588</v>
      </c>
      <c r="M101" s="35">
        <v>1</v>
      </c>
      <c r="N101" s="35">
        <v>0</v>
      </c>
      <c r="O101" s="35">
        <v>-1</v>
      </c>
    </row>
  </sheetData>
  <autoFilter ref="A1:O10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2020-05-04T02:01:00Z</dcterms:created>
  <dcterms:modified xsi:type="dcterms:W3CDTF">2020-05-06T11:23:11Z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