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任务明细表 (2)" sheetId="5" state="hidden" r:id="rId1"/>
    <sheet name="任务明细表" sheetId="4" r:id="rId2"/>
  </sheets>
  <definedNames>
    <definedName name="_xlnm._FilterDatabase" localSheetId="1" hidden="1">任务明细表!$A$2:$XDU$118</definedName>
    <definedName name="_xlnm._FilterDatabase" localSheetId="0" hidden="1">'任务明细表 (2)'!$A$2:$XDX$118</definedName>
  </definedNames>
  <calcPr calcId="144525"/>
</workbook>
</file>

<file path=xl/sharedStrings.xml><?xml version="1.0" encoding="utf-8"?>
<sst xmlns="http://schemas.openxmlformats.org/spreadsheetml/2006/main" count="473" uniqueCount="130">
  <si>
    <t>门店任务明细表</t>
  </si>
  <si>
    <t>序号</t>
  </si>
  <si>
    <t>门店ID</t>
  </si>
  <si>
    <t>门店</t>
  </si>
  <si>
    <t>片区</t>
  </si>
  <si>
    <t>4-8月销售</t>
  </si>
  <si>
    <t>任务</t>
  </si>
  <si>
    <t>青羊区十二桥路药店</t>
  </si>
  <si>
    <t>西北片区</t>
  </si>
  <si>
    <t>青羊区光华药店</t>
  </si>
  <si>
    <t>成华区二环路北四段药店</t>
  </si>
  <si>
    <t xml:space="preserve">成华区羊子山西路药店 </t>
  </si>
  <si>
    <t>新都马超东路店</t>
  </si>
  <si>
    <t>新都区新繁繁江北路药店</t>
  </si>
  <si>
    <t>青羊区光华村街药店</t>
  </si>
  <si>
    <t>高新区土龙路药店</t>
  </si>
  <si>
    <t>武侯区顺和街药店</t>
  </si>
  <si>
    <t>银河北街店</t>
  </si>
  <si>
    <t>青羊区清江东路药店</t>
  </si>
  <si>
    <t>金牛区金沙路药店</t>
  </si>
  <si>
    <t>贝森路店</t>
  </si>
  <si>
    <t>西林一街店</t>
  </si>
  <si>
    <t>四川太极武侯区大悦路药店</t>
  </si>
  <si>
    <t>四川太极青羊区蜀辉路药店</t>
  </si>
  <si>
    <t>万和路店</t>
  </si>
  <si>
    <t>金牛区沙河源药店</t>
  </si>
  <si>
    <t>金牛区枣子巷药店</t>
  </si>
  <si>
    <t>金牛区交大路第三药店</t>
  </si>
  <si>
    <t>金牛区黄苑东街药店</t>
  </si>
  <si>
    <t>蜀汉路</t>
  </si>
  <si>
    <t>金牛区蓉北商贸大道药店</t>
  </si>
  <si>
    <t>青羊区浣花滨河路药店</t>
  </si>
  <si>
    <t>青羊区清江东路二药房</t>
  </si>
  <si>
    <t>聚萃街店</t>
  </si>
  <si>
    <t>佳灵路店</t>
  </si>
  <si>
    <t>大华街店</t>
  </si>
  <si>
    <t>四川太极金牛区银沙路药店</t>
  </si>
  <si>
    <t>成华区新怡路药店</t>
  </si>
  <si>
    <t>花照壁</t>
  </si>
  <si>
    <t>梨花街店</t>
  </si>
  <si>
    <t>旗舰片区</t>
  </si>
  <si>
    <t>锦江区东大街药店</t>
  </si>
  <si>
    <t>高新区民丰大道药店</t>
  </si>
  <si>
    <t>东南片区</t>
  </si>
  <si>
    <t>成华区万科路药店</t>
  </si>
  <si>
    <t>成华区华泰路药店</t>
  </si>
  <si>
    <t>成汉南路店</t>
  </si>
  <si>
    <t>高新区新乐中街药店</t>
  </si>
  <si>
    <t>高新区新园大道药店</t>
  </si>
  <si>
    <t>锦江区榕声路药店</t>
  </si>
  <si>
    <t>锦江区水杉街药店</t>
  </si>
  <si>
    <t>锦江区观音桥街药店</t>
  </si>
  <si>
    <t>高新区大源三期药店</t>
  </si>
  <si>
    <t>高新区新下街药店</t>
  </si>
  <si>
    <t>高新区天久北巷药店</t>
  </si>
  <si>
    <t>成华区万宇路药店</t>
  </si>
  <si>
    <t>金马河店</t>
  </si>
  <si>
    <t>双流区东升街道三强西路药店</t>
  </si>
  <si>
    <t>四川太极成都高新区元华二巷药店</t>
  </si>
  <si>
    <t>双流县西航港街道锦华路一段药店</t>
  </si>
  <si>
    <t>成华区华康路药店</t>
  </si>
  <si>
    <t>合欢树店</t>
  </si>
  <si>
    <t>成华区龙潭寺西路药店</t>
  </si>
  <si>
    <t>中和大道</t>
  </si>
  <si>
    <t>航中街</t>
  </si>
  <si>
    <t>四川太极高新区紫薇东路药店</t>
  </si>
  <si>
    <t>四川太极高新区中和公济桥路药店</t>
  </si>
  <si>
    <t>武侯区浆洗街药店</t>
  </si>
  <si>
    <t>城中片区</t>
  </si>
  <si>
    <t>锦江区通盈街药店</t>
  </si>
  <si>
    <t>青羊区北东街药店</t>
  </si>
  <si>
    <t>成华区杉板桥南一路药店</t>
  </si>
  <si>
    <t>成华区华油路药店</t>
  </si>
  <si>
    <t>锦江区庆云南街药店</t>
  </si>
  <si>
    <t>郫县一环路东南段店</t>
  </si>
  <si>
    <t>成华区双林路药店</t>
  </si>
  <si>
    <t>青羊区金丝街店</t>
  </si>
  <si>
    <t>成华区崔家店路药店</t>
  </si>
  <si>
    <t>郫县郫筒镇东大街药店</t>
  </si>
  <si>
    <t>武侯区科华街药店</t>
  </si>
  <si>
    <t>劼人路店</t>
  </si>
  <si>
    <t>青羊区红星路药店</t>
  </si>
  <si>
    <t>锦江区柳翠路药店</t>
  </si>
  <si>
    <t>青羊区人民中路药店</t>
  </si>
  <si>
    <t>丝竹路</t>
  </si>
  <si>
    <t>静明路店</t>
  </si>
  <si>
    <t>童子街店</t>
  </si>
  <si>
    <t>解放路</t>
  </si>
  <si>
    <t>邛崃市涌泉街店</t>
  </si>
  <si>
    <t>城郊一片：新津</t>
  </si>
  <si>
    <t>新津县五津镇五津西路药店</t>
  </si>
  <si>
    <t>新津县邓双镇飞雪路药店</t>
  </si>
  <si>
    <t>新津县兴义镇万兴路药店</t>
  </si>
  <si>
    <t>五津西路2店</t>
  </si>
  <si>
    <t>新津武阳西路店</t>
  </si>
  <si>
    <t>邛崃市中心药店</t>
  </si>
  <si>
    <t>城郊一片：邛崃</t>
  </si>
  <si>
    <t>邛崃市临邛镇洪川小区药店</t>
  </si>
  <si>
    <t>邛崃翠荫街店</t>
  </si>
  <si>
    <t>邛崃市羊安镇永康大道药店</t>
  </si>
  <si>
    <t>邛崃市临邛镇长安大道药店</t>
  </si>
  <si>
    <t>大邑县沙渠镇利民街药店</t>
  </si>
  <si>
    <t>城郊一片：大邑</t>
  </si>
  <si>
    <t>大邑县晋原 通达东路五段药店</t>
  </si>
  <si>
    <t>大邑县晋原镇内蒙古桃源药店</t>
  </si>
  <si>
    <t>大邑县晋原镇子龙街药店</t>
  </si>
  <si>
    <t>大邑县晋原镇东壕沟北段药店</t>
  </si>
  <si>
    <t>大邑县安仁镇千禧街药店</t>
  </si>
  <si>
    <t>大邑东街店</t>
  </si>
  <si>
    <t>大邑北街</t>
  </si>
  <si>
    <t>大邑县新场镇文昌街药店</t>
  </si>
  <si>
    <t>潘家街四段店</t>
  </si>
  <si>
    <t>尚贤坊街药店</t>
  </si>
  <si>
    <t>城郊二片</t>
  </si>
  <si>
    <t>崇州中心药店</t>
  </si>
  <si>
    <t>崇州市怀远镇新正东街药店</t>
  </si>
  <si>
    <t>崇州市金带街药店</t>
  </si>
  <si>
    <t>都江堰幸福镇景中路药店</t>
  </si>
  <si>
    <t>江安路店</t>
  </si>
  <si>
    <t>崇州永康东路店</t>
  </si>
  <si>
    <t>崇州市三江镇崇新路药店</t>
  </si>
  <si>
    <t>温江区柳城凤溪药店</t>
  </si>
  <si>
    <t>都江堰市幸福镇都江堰大道药店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</si>
  <si>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</si>
  <si>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</si>
  <si>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</si>
  <si>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</si>
  <si>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</si>
  <si>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</si>
  <si>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四川太极都江堰市永丰街道宝莲路药店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</si>
</sst>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H26" sqref="H26"/>
    </sheetView>
  </sheetViews>
  <sheetFormatPr defaultColWidth="9" defaultRowHeight="21" customHeight="1" outlineLevelCol="7"/>
  <cols>
    <col min="1" max="1" width="5.125" style="1" customWidth="1"/>
    <col min="2" max="2" width="6.5" style="1" customWidth="1"/>
    <col min="3" max="3" width="26.375" style="1" customWidth="1"/>
    <col min="4" max="4" width="13.375" style="1" customWidth="1"/>
    <col min="5" max="5" width="10.125" style="2"/>
    <col min="6" max="8" width="11.125" style="2"/>
    <col min="9" max="16352" width="9" style="2"/>
  </cols>
  <sheetData>
    <row r="1" ht="34" customHeight="1" spans="1:8">
      <c r="A1" s="12" t="s">
        <v>0</v>
      </c>
      <c r="B1" s="12"/>
      <c r="C1" s="12"/>
      <c r="D1" s="12"/>
      <c r="E1" s="7"/>
      <c r="F1" s="7"/>
      <c r="G1" s="7"/>
      <c r="H1" s="7"/>
    </row>
    <row r="2" ht="5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/>
      <c r="G2" s="7"/>
      <c r="H2" s="7" t="s">
        <v>6</v>
      </c>
    </row>
    <row r="3" customHeight="1" spans="1:8">
      <c r="A3" s="8">
        <v>1</v>
      </c>
      <c r="B3" s="8">
        <v>582</v>
      </c>
      <c r="C3" s="8" t="s">
        <v>7</v>
      </c>
      <c r="D3" s="8" t="s">
        <v>8</v>
      </c>
      <c r="E3" s="7">
        <v>23978.77</v>
      </c>
      <c r="F3" s="7">
        <f t="shared" ref="F3:F66" si="0">E3/4564764.62</f>
        <v>0.00525301346206105</v>
      </c>
      <c r="G3" s="7">
        <f t="shared" ref="G3:G66" si="1">F3*5477717.5</f>
        <v>28774.5237688674</v>
      </c>
      <c r="H3" s="7">
        <v>28775</v>
      </c>
    </row>
    <row r="4" customHeight="1" spans="1:8">
      <c r="A4" s="8">
        <v>2</v>
      </c>
      <c r="B4" s="8">
        <v>343</v>
      </c>
      <c r="C4" s="8" t="s">
        <v>9</v>
      </c>
      <c r="D4" s="8" t="s">
        <v>8</v>
      </c>
      <c r="E4" s="7">
        <v>33737.16</v>
      </c>
      <c r="F4" s="7">
        <f t="shared" si="0"/>
        <v>0.00739077757748657</v>
      </c>
      <c r="G4" s="7">
        <f t="shared" si="1"/>
        <v>40484.5916748058</v>
      </c>
      <c r="H4" s="7">
        <v>40485</v>
      </c>
    </row>
    <row r="5" customHeight="1" spans="1:8">
      <c r="A5" s="8">
        <v>3</v>
      </c>
      <c r="B5" s="8">
        <v>581</v>
      </c>
      <c r="C5" s="8" t="s">
        <v>10</v>
      </c>
      <c r="D5" s="8" t="s">
        <v>8</v>
      </c>
      <c r="E5" s="7">
        <v>35303.21</v>
      </c>
      <c r="F5" s="7">
        <f t="shared" si="0"/>
        <v>0.00773385112680794</v>
      </c>
      <c r="G5" s="7">
        <f t="shared" si="1"/>
        <v>42363.8516597105</v>
      </c>
      <c r="H5" s="7">
        <v>42364</v>
      </c>
    </row>
    <row r="6" customHeight="1" spans="1:8">
      <c r="A6" s="8">
        <v>4</v>
      </c>
      <c r="B6" s="8">
        <v>585</v>
      </c>
      <c r="C6" s="8" t="s">
        <v>11</v>
      </c>
      <c r="D6" s="8" t="s">
        <v>8</v>
      </c>
      <c r="E6" s="7">
        <v>44909.5</v>
      </c>
      <c r="F6" s="7">
        <f t="shared" si="0"/>
        <v>0.0098382947947051</v>
      </c>
      <c r="G6" s="7">
        <f t="shared" si="1"/>
        <v>53891.399567115</v>
      </c>
      <c r="H6" s="7">
        <v>53891</v>
      </c>
    </row>
    <row r="7" customHeight="1" spans="1:8">
      <c r="A7" s="8">
        <v>5</v>
      </c>
      <c r="B7" s="8">
        <v>709</v>
      </c>
      <c r="C7" s="8" t="s">
        <v>12</v>
      </c>
      <c r="D7" s="8" t="s">
        <v>8</v>
      </c>
      <c r="E7" s="7">
        <v>39196.83</v>
      </c>
      <c r="F7" s="7">
        <f t="shared" si="0"/>
        <v>0.00858682391382538</v>
      </c>
      <c r="G7" s="7">
        <f t="shared" si="1"/>
        <v>47036.1956221798</v>
      </c>
      <c r="H7" s="7">
        <v>47036</v>
      </c>
    </row>
    <row r="8" customHeight="1" spans="1:8">
      <c r="A8" s="8">
        <v>6</v>
      </c>
      <c r="B8" s="8">
        <v>730</v>
      </c>
      <c r="C8" s="8" t="s">
        <v>13</v>
      </c>
      <c r="D8" s="8" t="s">
        <v>8</v>
      </c>
      <c r="E8" s="7">
        <v>53346.51</v>
      </c>
      <c r="F8" s="7">
        <f t="shared" si="0"/>
        <v>0.0116865850576979</v>
      </c>
      <c r="G8" s="7">
        <f t="shared" si="1"/>
        <v>64015.8114857903</v>
      </c>
      <c r="H8" s="7">
        <v>64016</v>
      </c>
    </row>
    <row r="9" customHeight="1" spans="1:8">
      <c r="A9" s="8">
        <v>7</v>
      </c>
      <c r="B9" s="8">
        <v>365</v>
      </c>
      <c r="C9" s="8" t="s">
        <v>14</v>
      </c>
      <c r="D9" s="8" t="s">
        <v>8</v>
      </c>
      <c r="E9" s="7">
        <v>22489.69</v>
      </c>
      <c r="F9" s="7">
        <f t="shared" si="0"/>
        <v>0.00492680168030219</v>
      </c>
      <c r="G9" s="7">
        <f t="shared" si="1"/>
        <v>26987.6277832207</v>
      </c>
      <c r="H9" s="7">
        <v>26988</v>
      </c>
    </row>
    <row r="10" customHeight="1" spans="1:8">
      <c r="A10" s="8">
        <v>8</v>
      </c>
      <c r="B10" s="8">
        <v>379</v>
      </c>
      <c r="C10" s="8" t="s">
        <v>15</v>
      </c>
      <c r="D10" s="8" t="s">
        <v>8</v>
      </c>
      <c r="E10" s="7">
        <v>35075.66</v>
      </c>
      <c r="F10" s="7">
        <f t="shared" si="0"/>
        <v>0.00768400189712301</v>
      </c>
      <c r="G10" s="7">
        <f t="shared" si="1"/>
        <v>42090.7916619039</v>
      </c>
      <c r="H10" s="7">
        <v>42091</v>
      </c>
    </row>
    <row r="11" customHeight="1" spans="1:8">
      <c r="A11" s="8">
        <v>9</v>
      </c>
      <c r="B11" s="8">
        <v>513</v>
      </c>
      <c r="C11" s="8" t="s">
        <v>16</v>
      </c>
      <c r="D11" s="8" t="s">
        <v>8</v>
      </c>
      <c r="E11" s="7">
        <v>16461.4</v>
      </c>
      <c r="F11" s="7">
        <f t="shared" si="0"/>
        <v>0.00360618813243431</v>
      </c>
      <c r="G11" s="7">
        <f t="shared" si="1"/>
        <v>19753.6798413277</v>
      </c>
      <c r="H11" s="7">
        <v>19754</v>
      </c>
    </row>
    <row r="12" customHeight="1" spans="1:8">
      <c r="A12" s="8">
        <v>10</v>
      </c>
      <c r="B12" s="8">
        <v>102934</v>
      </c>
      <c r="C12" s="8" t="s">
        <v>17</v>
      </c>
      <c r="D12" s="8" t="s">
        <v>8</v>
      </c>
      <c r="E12" s="7">
        <v>32612.82</v>
      </c>
      <c r="F12" s="7">
        <f t="shared" si="0"/>
        <v>0.00714446914899196</v>
      </c>
      <c r="G12" s="7">
        <f t="shared" si="1"/>
        <v>39135.3836856434</v>
      </c>
      <c r="H12" s="7">
        <v>39135</v>
      </c>
    </row>
    <row r="13" customHeight="1" spans="1:8">
      <c r="A13" s="8">
        <v>11</v>
      </c>
      <c r="B13" s="8">
        <v>357</v>
      </c>
      <c r="C13" s="9" t="s">
        <v>18</v>
      </c>
      <c r="D13" s="8" t="s">
        <v>8</v>
      </c>
      <c r="E13" s="7">
        <v>269031.36</v>
      </c>
      <c r="F13" s="7">
        <f t="shared" si="0"/>
        <v>0.0589365240917942</v>
      </c>
      <c r="G13" s="7">
        <f t="shared" si="1"/>
        <v>322837.629406793</v>
      </c>
      <c r="H13" s="7">
        <v>322838</v>
      </c>
    </row>
    <row r="14" customHeight="1" spans="1:8">
      <c r="A14" s="8">
        <v>12</v>
      </c>
      <c r="B14" s="8">
        <v>745</v>
      </c>
      <c r="C14" s="8" t="s">
        <v>19</v>
      </c>
      <c r="D14" s="8" t="s">
        <v>8</v>
      </c>
      <c r="E14" s="7">
        <v>10666.93</v>
      </c>
      <c r="F14" s="7">
        <f t="shared" si="0"/>
        <v>0.00233679737905084</v>
      </c>
      <c r="G14" s="7">
        <f t="shared" si="1"/>
        <v>12800.3158971809</v>
      </c>
      <c r="H14" s="7">
        <v>12800</v>
      </c>
    </row>
    <row r="15" customHeight="1" spans="1:8">
      <c r="A15" s="8">
        <v>13</v>
      </c>
      <c r="B15" s="8">
        <v>103198</v>
      </c>
      <c r="C15" s="8" t="s">
        <v>20</v>
      </c>
      <c r="D15" s="8" t="s">
        <v>8</v>
      </c>
      <c r="E15" s="7">
        <v>16151.45</v>
      </c>
      <c r="F15" s="7">
        <f t="shared" si="0"/>
        <v>0.00353828758863803</v>
      </c>
      <c r="G15" s="7">
        <f t="shared" si="1"/>
        <v>19381.7398443153</v>
      </c>
      <c r="H15" s="7">
        <v>19382</v>
      </c>
    </row>
    <row r="16" customHeight="1" spans="1:8">
      <c r="A16" s="8">
        <v>14</v>
      </c>
      <c r="B16" s="8">
        <v>103199</v>
      </c>
      <c r="C16" s="8" t="s">
        <v>21</v>
      </c>
      <c r="D16" s="8" t="s">
        <v>8</v>
      </c>
      <c r="E16" s="7">
        <v>13037.91</v>
      </c>
      <c r="F16" s="7">
        <f t="shared" si="0"/>
        <v>0.00285620641705727</v>
      </c>
      <c r="G16" s="7">
        <f t="shared" si="1"/>
        <v>15645.4918743269</v>
      </c>
      <c r="H16" s="7">
        <v>15645</v>
      </c>
    </row>
    <row r="17" customHeight="1" spans="1:8">
      <c r="A17" s="8">
        <v>15</v>
      </c>
      <c r="B17" s="8">
        <v>106569</v>
      </c>
      <c r="C17" s="8" t="s">
        <v>22</v>
      </c>
      <c r="D17" s="8" t="s">
        <v>8</v>
      </c>
      <c r="E17" s="7">
        <v>6973.89</v>
      </c>
      <c r="F17" s="7">
        <f t="shared" si="0"/>
        <v>0.00152776552145639</v>
      </c>
      <c r="G17" s="7">
        <f t="shared" si="1"/>
        <v>8368.66793277832</v>
      </c>
      <c r="H17" s="7">
        <v>8369</v>
      </c>
    </row>
    <row r="18" customHeight="1" spans="1:8">
      <c r="A18" s="8">
        <v>16</v>
      </c>
      <c r="B18" s="8">
        <v>106399</v>
      </c>
      <c r="C18" s="8" t="s">
        <v>23</v>
      </c>
      <c r="D18" s="8" t="s">
        <v>8</v>
      </c>
      <c r="E18" s="7">
        <v>16437.78</v>
      </c>
      <c r="F18" s="7">
        <f t="shared" si="0"/>
        <v>0.00360101371448151</v>
      </c>
      <c r="G18" s="7">
        <f t="shared" si="1"/>
        <v>19725.3358415554</v>
      </c>
      <c r="H18" s="7">
        <v>19725</v>
      </c>
    </row>
    <row r="19" customHeight="1" spans="1:8">
      <c r="A19" s="8">
        <v>17</v>
      </c>
      <c r="B19" s="8">
        <v>107658</v>
      </c>
      <c r="C19" s="8" t="s">
        <v>24</v>
      </c>
      <c r="D19" s="8" t="s">
        <v>8</v>
      </c>
      <c r="E19" s="7">
        <v>2900.7</v>
      </c>
      <c r="F19" s="7">
        <f t="shared" si="0"/>
        <v>0.000635454451975664</v>
      </c>
      <c r="G19" s="7">
        <f t="shared" si="1"/>
        <v>3480.83997204</v>
      </c>
      <c r="H19" s="7">
        <v>3481</v>
      </c>
    </row>
    <row r="20" customHeight="1" spans="1:8">
      <c r="A20" s="8">
        <v>18</v>
      </c>
      <c r="B20" s="8">
        <v>339</v>
      </c>
      <c r="C20" s="8" t="s">
        <v>25</v>
      </c>
      <c r="D20" s="8" t="s">
        <v>8</v>
      </c>
      <c r="E20" s="7">
        <v>44600.82</v>
      </c>
      <c r="F20" s="7">
        <f t="shared" si="0"/>
        <v>0.00977067246897826</v>
      </c>
      <c r="G20" s="7">
        <f t="shared" si="1"/>
        <v>53520.9835700904</v>
      </c>
      <c r="H20" s="7">
        <v>53521</v>
      </c>
    </row>
    <row r="21" customHeight="1" spans="1:8">
      <c r="A21" s="8">
        <v>19</v>
      </c>
      <c r="B21" s="8">
        <v>359</v>
      </c>
      <c r="C21" s="8" t="s">
        <v>26</v>
      </c>
      <c r="D21" s="8" t="s">
        <v>8</v>
      </c>
      <c r="E21" s="7">
        <v>17275.82</v>
      </c>
      <c r="F21" s="7">
        <f t="shared" si="0"/>
        <v>0.00378460258921302</v>
      </c>
      <c r="G21" s="7">
        <f t="shared" si="1"/>
        <v>20730.9838334775</v>
      </c>
      <c r="H21" s="7">
        <v>20731</v>
      </c>
    </row>
    <row r="22" customHeight="1" spans="1:8">
      <c r="A22" s="8">
        <v>20</v>
      </c>
      <c r="B22" s="8">
        <v>726</v>
      </c>
      <c r="C22" s="8" t="s">
        <v>27</v>
      </c>
      <c r="D22" s="8" t="s">
        <v>8</v>
      </c>
      <c r="E22" s="7">
        <v>65274.93</v>
      </c>
      <c r="F22" s="7">
        <f t="shared" si="0"/>
        <v>0.0142997362260488</v>
      </c>
      <c r="G22" s="7">
        <f t="shared" si="1"/>
        <v>78329.9153708116</v>
      </c>
      <c r="H22" s="7">
        <v>78330</v>
      </c>
    </row>
    <row r="23" customHeight="1" spans="1:8">
      <c r="A23" s="8">
        <v>21</v>
      </c>
      <c r="B23" s="8">
        <v>727</v>
      </c>
      <c r="C23" s="8" t="s">
        <v>28</v>
      </c>
      <c r="D23" s="8" t="s">
        <v>8</v>
      </c>
      <c r="E23" s="7">
        <v>10831.84</v>
      </c>
      <c r="F23" s="7">
        <f t="shared" si="0"/>
        <v>0.0023729241049016</v>
      </c>
      <c r="G23" s="7">
        <f t="shared" si="1"/>
        <v>12998.2078955913</v>
      </c>
      <c r="H23" s="7">
        <v>12998</v>
      </c>
    </row>
    <row r="24" customHeight="1" spans="1:8">
      <c r="A24" s="8">
        <v>22</v>
      </c>
      <c r="B24" s="8">
        <v>105267</v>
      </c>
      <c r="C24" s="8" t="s">
        <v>29</v>
      </c>
      <c r="D24" s="8" t="s">
        <v>8</v>
      </c>
      <c r="E24" s="7">
        <v>11876.12</v>
      </c>
      <c r="F24" s="7">
        <f t="shared" si="0"/>
        <v>0.00260169384155453</v>
      </c>
      <c r="G24" s="7">
        <f t="shared" si="1"/>
        <v>14251.3438855255</v>
      </c>
      <c r="H24" s="7">
        <v>14251</v>
      </c>
    </row>
    <row r="25" customHeight="1" spans="1:8">
      <c r="A25" s="8">
        <v>23</v>
      </c>
      <c r="B25" s="8">
        <v>311</v>
      </c>
      <c r="C25" s="9" t="s">
        <v>30</v>
      </c>
      <c r="D25" s="8" t="s">
        <v>8</v>
      </c>
      <c r="E25" s="7">
        <v>406005.66</v>
      </c>
      <c r="F25" s="7">
        <f t="shared" si="0"/>
        <v>0.0889433944131822</v>
      </c>
      <c r="G25" s="7">
        <f t="shared" si="1"/>
        <v>487206.788086491</v>
      </c>
      <c r="H25" s="7">
        <v>527206</v>
      </c>
    </row>
    <row r="26" customHeight="1" spans="1:8">
      <c r="A26" s="8">
        <v>24</v>
      </c>
      <c r="B26" s="8">
        <v>570</v>
      </c>
      <c r="C26" s="8" t="s">
        <v>31</v>
      </c>
      <c r="D26" s="8" t="s">
        <v>8</v>
      </c>
      <c r="E26" s="7">
        <v>12748.47</v>
      </c>
      <c r="F26" s="7">
        <f t="shared" si="0"/>
        <v>0.00279279898554769</v>
      </c>
      <c r="G26" s="7">
        <f t="shared" si="1"/>
        <v>15298.1638771168</v>
      </c>
      <c r="H26" s="7">
        <v>15298</v>
      </c>
    </row>
    <row r="27" customHeight="1" spans="1:8">
      <c r="A27" s="8">
        <v>25</v>
      </c>
      <c r="B27" s="8">
        <v>347</v>
      </c>
      <c r="C27" s="8" t="s">
        <v>32</v>
      </c>
      <c r="D27" s="8" t="s">
        <v>8</v>
      </c>
      <c r="E27" s="7">
        <v>26999.85</v>
      </c>
      <c r="F27" s="7">
        <f t="shared" si="0"/>
        <v>0.00591483948190958</v>
      </c>
      <c r="G27" s="7">
        <f t="shared" si="1"/>
        <v>32399.8197397471</v>
      </c>
      <c r="H27" s="7">
        <v>32400</v>
      </c>
    </row>
    <row r="28" customHeight="1" spans="1:8">
      <c r="A28" s="8">
        <v>26</v>
      </c>
      <c r="B28" s="8">
        <v>752</v>
      </c>
      <c r="C28" s="8" t="s">
        <v>33</v>
      </c>
      <c r="D28" s="8" t="s">
        <v>8</v>
      </c>
      <c r="E28" s="7">
        <v>7193.04</v>
      </c>
      <c r="F28" s="7">
        <f t="shared" si="0"/>
        <v>0.00157577456863482</v>
      </c>
      <c r="G28" s="7">
        <f t="shared" si="1"/>
        <v>8631.64793066592</v>
      </c>
      <c r="H28" s="7">
        <v>8632</v>
      </c>
    </row>
    <row r="29" customHeight="1" spans="1:8">
      <c r="A29" s="8">
        <v>27</v>
      </c>
      <c r="B29" s="8">
        <v>102565</v>
      </c>
      <c r="C29" s="8" t="s">
        <v>34</v>
      </c>
      <c r="D29" s="8" t="s">
        <v>8</v>
      </c>
      <c r="E29" s="7">
        <v>17321.6</v>
      </c>
      <c r="F29" s="7">
        <f t="shared" si="0"/>
        <v>0.00379463158387343</v>
      </c>
      <c r="G29" s="7">
        <f t="shared" si="1"/>
        <v>20785.9198330362</v>
      </c>
      <c r="H29" s="7">
        <v>20786</v>
      </c>
    </row>
    <row r="30" customHeight="1" spans="1:8">
      <c r="A30" s="8">
        <v>28</v>
      </c>
      <c r="B30" s="8">
        <v>104429</v>
      </c>
      <c r="C30" s="8" t="s">
        <v>35</v>
      </c>
      <c r="D30" s="8" t="s">
        <v>8</v>
      </c>
      <c r="E30" s="7">
        <v>4572.32</v>
      </c>
      <c r="F30" s="7">
        <f t="shared" si="0"/>
        <v>0.00100165515215547</v>
      </c>
      <c r="G30" s="7">
        <f t="shared" si="1"/>
        <v>5486.78395592717</v>
      </c>
      <c r="H30" s="7">
        <v>5487</v>
      </c>
    </row>
    <row r="31" customHeight="1" spans="1:8">
      <c r="A31" s="8">
        <v>29</v>
      </c>
      <c r="B31" s="8">
        <v>108277</v>
      </c>
      <c r="C31" s="8" t="s">
        <v>36</v>
      </c>
      <c r="D31" s="8" t="s">
        <v>8</v>
      </c>
      <c r="E31" s="7">
        <v>2661.01</v>
      </c>
      <c r="F31" s="7">
        <f t="shared" si="0"/>
        <v>0.000582945720430159</v>
      </c>
      <c r="G31" s="7">
        <f t="shared" si="1"/>
        <v>3193.21197435039</v>
      </c>
      <c r="H31" s="7">
        <v>3193</v>
      </c>
    </row>
    <row r="32" customHeight="1" spans="1:8">
      <c r="A32" s="8">
        <v>30</v>
      </c>
      <c r="B32" s="8">
        <v>741</v>
      </c>
      <c r="C32" s="8" t="s">
        <v>37</v>
      </c>
      <c r="D32" s="8" t="s">
        <v>8</v>
      </c>
      <c r="E32" s="7">
        <v>4744.95</v>
      </c>
      <c r="F32" s="7">
        <f t="shared" si="0"/>
        <v>0.00103947309335744</v>
      </c>
      <c r="G32" s="7">
        <f t="shared" si="1"/>
        <v>5693.93995426318</v>
      </c>
      <c r="H32" s="7">
        <v>5694</v>
      </c>
    </row>
    <row r="33" customHeight="1" spans="1:8">
      <c r="A33" s="8">
        <v>31</v>
      </c>
      <c r="B33" s="8">
        <v>111219</v>
      </c>
      <c r="C33" s="8" t="s">
        <v>38</v>
      </c>
      <c r="D33" s="8" t="s">
        <v>8</v>
      </c>
      <c r="E33" s="7">
        <v>0</v>
      </c>
      <c r="F33" s="7">
        <f t="shared" si="0"/>
        <v>0</v>
      </c>
      <c r="G33" s="7">
        <f t="shared" si="1"/>
        <v>0</v>
      </c>
      <c r="H33" s="7">
        <v>3000</v>
      </c>
    </row>
    <row r="34" customHeight="1" spans="1:8">
      <c r="A34" s="8">
        <v>32</v>
      </c>
      <c r="B34" s="8">
        <v>106066</v>
      </c>
      <c r="C34" s="8" t="s">
        <v>39</v>
      </c>
      <c r="D34" s="8" t="s">
        <v>40</v>
      </c>
      <c r="E34" s="7">
        <v>21239.27</v>
      </c>
      <c r="F34" s="7">
        <f t="shared" si="0"/>
        <v>0.00465287298866245</v>
      </c>
      <c r="G34" s="7">
        <f t="shared" si="1"/>
        <v>25487.1237952736</v>
      </c>
      <c r="H34" s="7">
        <v>25487</v>
      </c>
    </row>
    <row r="35" customHeight="1" spans="1:8">
      <c r="A35" s="8">
        <v>33</v>
      </c>
      <c r="B35" s="8">
        <v>307</v>
      </c>
      <c r="C35" s="8" t="s">
        <v>41</v>
      </c>
      <c r="D35" s="8" t="s">
        <v>40</v>
      </c>
      <c r="E35" s="7">
        <v>332114.35</v>
      </c>
      <c r="F35" s="7">
        <f t="shared" si="0"/>
        <v>0.0727560734555465</v>
      </c>
      <c r="G35" s="7">
        <f t="shared" si="1"/>
        <v>398537.216798733</v>
      </c>
      <c r="H35" s="7">
        <v>398537</v>
      </c>
    </row>
    <row r="36" customHeight="1" spans="1:8">
      <c r="A36" s="8">
        <v>34</v>
      </c>
      <c r="B36" s="8">
        <v>571</v>
      </c>
      <c r="C36" s="8" t="s">
        <v>42</v>
      </c>
      <c r="D36" s="8" t="s">
        <v>43</v>
      </c>
      <c r="E36" s="7">
        <v>60219.34</v>
      </c>
      <c r="F36" s="7">
        <f t="shared" si="0"/>
        <v>0.0131922114310464</v>
      </c>
      <c r="G36" s="7">
        <f t="shared" si="1"/>
        <v>72263.2074195427</v>
      </c>
      <c r="H36" s="7">
        <v>72263</v>
      </c>
    </row>
    <row r="37" customHeight="1" spans="1:8">
      <c r="A37" s="8">
        <v>35</v>
      </c>
      <c r="B37" s="8">
        <v>707</v>
      </c>
      <c r="C37" s="9" t="s">
        <v>44</v>
      </c>
      <c r="D37" s="8" t="s">
        <v>43</v>
      </c>
      <c r="E37" s="7">
        <v>26978.63</v>
      </c>
      <c r="F37" s="7">
        <f t="shared" si="0"/>
        <v>0.00591019083038722</v>
      </c>
      <c r="G37" s="7">
        <f t="shared" si="1"/>
        <v>32374.3557399516</v>
      </c>
      <c r="H37" s="7">
        <v>32374</v>
      </c>
    </row>
    <row r="38" customHeight="1" spans="1:8">
      <c r="A38" s="8">
        <v>36</v>
      </c>
      <c r="B38" s="8">
        <v>712</v>
      </c>
      <c r="C38" s="8" t="s">
        <v>45</v>
      </c>
      <c r="D38" s="8" t="s">
        <v>43</v>
      </c>
      <c r="E38" s="7">
        <v>88646.1</v>
      </c>
      <c r="F38" s="7">
        <f t="shared" si="0"/>
        <v>0.0194196431534733</v>
      </c>
      <c r="G38" s="7">
        <f t="shared" si="1"/>
        <v>106375.319145536</v>
      </c>
      <c r="H38" s="7">
        <v>106375</v>
      </c>
    </row>
    <row r="39" customHeight="1" spans="1:8">
      <c r="A39" s="8">
        <v>37</v>
      </c>
      <c r="B39" s="8">
        <v>750</v>
      </c>
      <c r="C39" s="8" t="s">
        <v>46</v>
      </c>
      <c r="D39" s="8" t="s">
        <v>43</v>
      </c>
      <c r="E39" s="7">
        <v>65959.72</v>
      </c>
      <c r="F39" s="7">
        <f t="shared" si="0"/>
        <v>0.0144497527235041</v>
      </c>
      <c r="G39" s="7">
        <f t="shared" si="1"/>
        <v>79151.6633642109</v>
      </c>
      <c r="H39" s="7">
        <v>79152</v>
      </c>
    </row>
    <row r="40" customHeight="1" spans="1:8">
      <c r="A40" s="8">
        <v>38</v>
      </c>
      <c r="B40" s="8">
        <v>387</v>
      </c>
      <c r="C40" s="8" t="s">
        <v>47</v>
      </c>
      <c r="D40" s="8" t="s">
        <v>43</v>
      </c>
      <c r="E40" s="7">
        <v>93656.89</v>
      </c>
      <c r="F40" s="7">
        <f t="shared" si="0"/>
        <v>0.0205173536417744</v>
      </c>
      <c r="G40" s="7">
        <f t="shared" si="1"/>
        <v>112388.267097236</v>
      </c>
      <c r="H40" s="7">
        <v>112388</v>
      </c>
    </row>
    <row r="41" customHeight="1" spans="1:8">
      <c r="A41" s="8">
        <v>39</v>
      </c>
      <c r="B41" s="8">
        <v>377</v>
      </c>
      <c r="C41" s="8" t="s">
        <v>48</v>
      </c>
      <c r="D41" s="8" t="s">
        <v>43</v>
      </c>
      <c r="E41" s="7">
        <v>30936.39</v>
      </c>
      <c r="F41" s="7">
        <f t="shared" si="0"/>
        <v>0.00677721472525784</v>
      </c>
      <c r="G41" s="7">
        <f t="shared" si="1"/>
        <v>37123.6677018026</v>
      </c>
      <c r="H41" s="7">
        <v>37124</v>
      </c>
    </row>
    <row r="42" customHeight="1" spans="1:8">
      <c r="A42" s="8">
        <v>40</v>
      </c>
      <c r="B42" s="8">
        <v>546</v>
      </c>
      <c r="C42" s="8" t="s">
        <v>49</v>
      </c>
      <c r="D42" s="8" t="s">
        <v>43</v>
      </c>
      <c r="E42" s="7">
        <v>35450.44</v>
      </c>
      <c r="F42" s="7">
        <f t="shared" si="0"/>
        <v>0.00776610470662121</v>
      </c>
      <c r="G42" s="7">
        <f t="shared" si="1"/>
        <v>42540.5276582914</v>
      </c>
      <c r="H42" s="7">
        <v>42541</v>
      </c>
    </row>
    <row r="43" customHeight="1" spans="1:8">
      <c r="A43" s="8">
        <v>41</v>
      </c>
      <c r="B43" s="8">
        <v>598</v>
      </c>
      <c r="C43" s="8" t="s">
        <v>50</v>
      </c>
      <c r="D43" s="8" t="s">
        <v>43</v>
      </c>
      <c r="E43" s="7">
        <v>17142.69</v>
      </c>
      <c r="F43" s="7">
        <f t="shared" si="0"/>
        <v>0.00375543788717851</v>
      </c>
      <c r="G43" s="7">
        <f t="shared" si="1"/>
        <v>20571.2278347607</v>
      </c>
      <c r="H43" s="7">
        <v>20571</v>
      </c>
    </row>
    <row r="44" customHeight="1" spans="1:8">
      <c r="A44" s="8">
        <v>42</v>
      </c>
      <c r="B44" s="8">
        <v>724</v>
      </c>
      <c r="C44" s="8" t="s">
        <v>51</v>
      </c>
      <c r="D44" s="8" t="s">
        <v>43</v>
      </c>
      <c r="E44" s="7">
        <v>22597.58</v>
      </c>
      <c r="F44" s="7">
        <f t="shared" si="0"/>
        <v>0.00495043707204338</v>
      </c>
      <c r="G44" s="7">
        <f t="shared" si="1"/>
        <v>27117.0957821808</v>
      </c>
      <c r="H44" s="7">
        <v>27117</v>
      </c>
    </row>
    <row r="45" customHeight="1" spans="1:8">
      <c r="A45" s="8">
        <v>43</v>
      </c>
      <c r="B45" s="8">
        <v>737</v>
      </c>
      <c r="C45" s="8" t="s">
        <v>52</v>
      </c>
      <c r="D45" s="8" t="s">
        <v>43</v>
      </c>
      <c r="E45" s="7">
        <v>78020.69</v>
      </c>
      <c r="F45" s="7">
        <f t="shared" si="0"/>
        <v>0.0170919415336688</v>
      </c>
      <c r="G45" s="7">
        <f t="shared" si="1"/>
        <v>93624.8272479546</v>
      </c>
      <c r="H45" s="7">
        <v>93625</v>
      </c>
    </row>
    <row r="46" customHeight="1" spans="1:8">
      <c r="A46" s="8">
        <v>44</v>
      </c>
      <c r="B46" s="8">
        <v>105751</v>
      </c>
      <c r="C46" s="8" t="s">
        <v>53</v>
      </c>
      <c r="D46" s="8" t="s">
        <v>43</v>
      </c>
      <c r="E46" s="7">
        <v>16643.66</v>
      </c>
      <c r="F46" s="7">
        <f t="shared" si="0"/>
        <v>0.00364611571143837</v>
      </c>
      <c r="G46" s="7">
        <f t="shared" si="1"/>
        <v>19972.3918395709</v>
      </c>
      <c r="H46" s="7">
        <v>19972</v>
      </c>
    </row>
    <row r="47" customHeight="1" spans="1:8">
      <c r="A47" s="8">
        <v>45</v>
      </c>
      <c r="B47" s="8">
        <v>399</v>
      </c>
      <c r="C47" s="8" t="s">
        <v>54</v>
      </c>
      <c r="D47" s="8" t="s">
        <v>43</v>
      </c>
      <c r="E47" s="7">
        <v>28800</v>
      </c>
      <c r="F47" s="7">
        <f t="shared" si="0"/>
        <v>0.00630919716513225</v>
      </c>
      <c r="G47" s="7">
        <f t="shared" si="1"/>
        <v>34559.9997223953</v>
      </c>
      <c r="H47" s="7">
        <v>34560</v>
      </c>
    </row>
    <row r="48" customHeight="1" spans="1:8">
      <c r="A48" s="8">
        <v>46</v>
      </c>
      <c r="B48" s="8">
        <v>743</v>
      </c>
      <c r="C48" s="8" t="s">
        <v>55</v>
      </c>
      <c r="D48" s="8" t="s">
        <v>43</v>
      </c>
      <c r="E48" s="7">
        <v>18907.28</v>
      </c>
      <c r="F48" s="7">
        <f t="shared" si="0"/>
        <v>0.004142005464457</v>
      </c>
      <c r="G48" s="7">
        <f t="shared" si="1"/>
        <v>22688.7358177518</v>
      </c>
      <c r="H48" s="7">
        <v>22689</v>
      </c>
    </row>
    <row r="49" customHeight="1" spans="1:8">
      <c r="A49" s="8">
        <v>47</v>
      </c>
      <c r="B49" s="8">
        <v>103639</v>
      </c>
      <c r="C49" s="8" t="s">
        <v>56</v>
      </c>
      <c r="D49" s="8" t="s">
        <v>43</v>
      </c>
      <c r="E49" s="7">
        <v>16388.98</v>
      </c>
      <c r="F49" s="7">
        <f t="shared" si="0"/>
        <v>0.00359032313039615</v>
      </c>
      <c r="G49" s="7">
        <f t="shared" si="1"/>
        <v>19666.7758420258</v>
      </c>
      <c r="H49" s="7">
        <v>19667</v>
      </c>
    </row>
    <row r="50" customHeight="1" spans="1:8">
      <c r="A50" s="8">
        <v>48</v>
      </c>
      <c r="B50" s="8">
        <v>733</v>
      </c>
      <c r="C50" s="8" t="s">
        <v>57</v>
      </c>
      <c r="D50" s="8" t="s">
        <v>43</v>
      </c>
      <c r="E50" s="7">
        <v>20987.26</v>
      </c>
      <c r="F50" s="7">
        <f t="shared" si="0"/>
        <v>0.00459766532277408</v>
      </c>
      <c r="G50" s="7">
        <f t="shared" si="1"/>
        <v>25184.7117977027</v>
      </c>
      <c r="H50" s="7">
        <v>25185</v>
      </c>
    </row>
    <row r="51" customHeight="1" spans="1:8">
      <c r="A51" s="8">
        <v>49</v>
      </c>
      <c r="B51" s="8">
        <v>106485</v>
      </c>
      <c r="C51" s="8" t="s">
        <v>58</v>
      </c>
      <c r="D51" s="8" t="s">
        <v>43</v>
      </c>
      <c r="E51" s="7">
        <v>3119.9</v>
      </c>
      <c r="F51" s="7">
        <f t="shared" si="0"/>
        <v>0.000683474452621393</v>
      </c>
      <c r="G51" s="7">
        <f t="shared" si="1"/>
        <v>3743.87996992712</v>
      </c>
      <c r="H51" s="7">
        <v>3744</v>
      </c>
    </row>
    <row r="52" customHeight="1" spans="1:8">
      <c r="A52" s="8">
        <v>50</v>
      </c>
      <c r="B52" s="8">
        <v>573</v>
      </c>
      <c r="C52" s="8" t="s">
        <v>59</v>
      </c>
      <c r="D52" s="8" t="s">
        <v>43</v>
      </c>
      <c r="E52" s="7">
        <v>18328.13</v>
      </c>
      <c r="F52" s="7">
        <f t="shared" si="0"/>
        <v>0.00401513145271442</v>
      </c>
      <c r="G52" s="7">
        <f t="shared" si="1"/>
        <v>21993.7558233342</v>
      </c>
      <c r="H52" s="7">
        <v>21994</v>
      </c>
    </row>
    <row r="53" customHeight="1" spans="1:8">
      <c r="A53" s="8">
        <v>51</v>
      </c>
      <c r="B53" s="8">
        <v>740</v>
      </c>
      <c r="C53" s="8" t="s">
        <v>60</v>
      </c>
      <c r="D53" s="8" t="s">
        <v>43</v>
      </c>
      <c r="E53" s="7">
        <v>11273.5</v>
      </c>
      <c r="F53" s="7">
        <f t="shared" si="0"/>
        <v>0.00246967827226106</v>
      </c>
      <c r="G53" s="7">
        <f t="shared" si="1"/>
        <v>13528.1998913342</v>
      </c>
      <c r="H53" s="7">
        <v>13528</v>
      </c>
    </row>
    <row r="54" customHeight="1" spans="1:8">
      <c r="A54" s="8">
        <v>52</v>
      </c>
      <c r="B54" s="8">
        <v>753</v>
      </c>
      <c r="C54" s="8" t="s">
        <v>61</v>
      </c>
      <c r="D54" s="8" t="s">
        <v>43</v>
      </c>
      <c r="E54" s="7">
        <v>6953.45</v>
      </c>
      <c r="F54" s="7">
        <f t="shared" si="0"/>
        <v>0.00152328774402392</v>
      </c>
      <c r="G54" s="7">
        <f t="shared" si="1"/>
        <v>8344.13993297534</v>
      </c>
      <c r="H54" s="7">
        <v>8344</v>
      </c>
    </row>
    <row r="55" customHeight="1" spans="1:8">
      <c r="A55" s="8">
        <v>53</v>
      </c>
      <c r="B55" s="8">
        <v>545</v>
      </c>
      <c r="C55" s="8" t="s">
        <v>62</v>
      </c>
      <c r="D55" s="8" t="s">
        <v>43</v>
      </c>
      <c r="E55" s="7">
        <v>15515.3</v>
      </c>
      <c r="F55" s="7">
        <f t="shared" si="0"/>
        <v>0.00339892662417279</v>
      </c>
      <c r="G55" s="7">
        <f t="shared" si="1"/>
        <v>18618.3598504472</v>
      </c>
      <c r="H55" s="7">
        <v>18618</v>
      </c>
    </row>
    <row r="56" customHeight="1" spans="1:8">
      <c r="A56" s="8">
        <v>54</v>
      </c>
      <c r="B56" s="8">
        <v>104430</v>
      </c>
      <c r="C56" s="8" t="s">
        <v>63</v>
      </c>
      <c r="D56" s="8" t="s">
        <v>43</v>
      </c>
      <c r="E56" s="7">
        <v>16976.52</v>
      </c>
      <c r="F56" s="7">
        <f t="shared" si="0"/>
        <v>0.00371903513395177</v>
      </c>
      <c r="G56" s="7">
        <f t="shared" si="1"/>
        <v>20371.8238363625</v>
      </c>
      <c r="H56" s="7">
        <v>20372</v>
      </c>
    </row>
    <row r="57" customHeight="1" spans="1:8">
      <c r="A57" s="8">
        <v>55</v>
      </c>
      <c r="B57" s="8">
        <v>105396</v>
      </c>
      <c r="C57" s="8" t="s">
        <v>64</v>
      </c>
      <c r="D57" s="8" t="s">
        <v>43</v>
      </c>
      <c r="E57" s="7">
        <v>9009.55</v>
      </c>
      <c r="F57" s="7">
        <f t="shared" si="0"/>
        <v>0.00197371622635824</v>
      </c>
      <c r="G57" s="7">
        <f t="shared" si="1"/>
        <v>10811.4599131565</v>
      </c>
      <c r="H57" s="7">
        <v>10811</v>
      </c>
    </row>
    <row r="58" customHeight="1" spans="1:8">
      <c r="A58" s="8">
        <v>56</v>
      </c>
      <c r="B58" s="8">
        <v>105910</v>
      </c>
      <c r="C58" s="8" t="s">
        <v>65</v>
      </c>
      <c r="D58" s="8" t="s">
        <v>43</v>
      </c>
      <c r="E58" s="7">
        <v>6275.33</v>
      </c>
      <c r="F58" s="7">
        <f t="shared" si="0"/>
        <v>0.00137473243910658</v>
      </c>
      <c r="G58" s="7">
        <f t="shared" si="1"/>
        <v>7530.39593951177</v>
      </c>
      <c r="H58" s="7">
        <v>7530</v>
      </c>
    </row>
    <row r="59" customHeight="1" spans="1:8">
      <c r="A59" s="8">
        <v>57</v>
      </c>
      <c r="B59" s="8">
        <v>106568</v>
      </c>
      <c r="C59" s="8" t="s">
        <v>66</v>
      </c>
      <c r="D59" s="8" t="s">
        <v>43</v>
      </c>
      <c r="E59" s="7">
        <v>50952.4</v>
      </c>
      <c r="F59" s="7">
        <f t="shared" si="0"/>
        <v>0.0111621089457182</v>
      </c>
      <c r="G59" s="7">
        <f t="shared" si="1"/>
        <v>61142.8795088672</v>
      </c>
      <c r="H59" s="7">
        <v>61143</v>
      </c>
    </row>
    <row r="60" customHeight="1" spans="1:8">
      <c r="A60" s="8">
        <v>58</v>
      </c>
      <c r="B60" s="8">
        <v>337</v>
      </c>
      <c r="C60" s="8" t="s">
        <v>67</v>
      </c>
      <c r="D60" s="8" t="s">
        <v>68</v>
      </c>
      <c r="E60" s="7">
        <v>56790.21</v>
      </c>
      <c r="F60" s="7">
        <f t="shared" si="0"/>
        <v>0.0124409941645578</v>
      </c>
      <c r="G60" s="7">
        <f t="shared" si="1"/>
        <v>68148.2514525963</v>
      </c>
      <c r="H60" s="7">
        <v>68148</v>
      </c>
    </row>
    <row r="61" customHeight="1" spans="1:8">
      <c r="A61" s="8">
        <v>59</v>
      </c>
      <c r="B61" s="8">
        <v>373</v>
      </c>
      <c r="C61" s="8" t="s">
        <v>69</v>
      </c>
      <c r="D61" s="8" t="s">
        <v>68</v>
      </c>
      <c r="E61" s="7">
        <v>31459.53</v>
      </c>
      <c r="F61" s="7">
        <f t="shared" si="0"/>
        <v>0.00689181866293031</v>
      </c>
      <c r="G61" s="7">
        <f t="shared" si="1"/>
        <v>37751.43569676</v>
      </c>
      <c r="H61" s="7">
        <v>37751</v>
      </c>
    </row>
    <row r="62" customHeight="1" spans="1:8">
      <c r="A62" s="8">
        <v>60</v>
      </c>
      <c r="B62" s="8">
        <v>517</v>
      </c>
      <c r="C62" s="8" t="s">
        <v>70</v>
      </c>
      <c r="D62" s="8" t="s">
        <v>68</v>
      </c>
      <c r="E62" s="7">
        <v>21260.61</v>
      </c>
      <c r="F62" s="7">
        <f t="shared" si="0"/>
        <v>0.00465754792850633</v>
      </c>
      <c r="G62" s="7">
        <f t="shared" si="1"/>
        <v>25512.7317950679</v>
      </c>
      <c r="H62" s="7">
        <v>25513</v>
      </c>
    </row>
    <row r="63" customHeight="1" spans="1:8">
      <c r="A63" s="8">
        <v>61</v>
      </c>
      <c r="B63" s="8">
        <v>511</v>
      </c>
      <c r="C63" s="8" t="s">
        <v>71</v>
      </c>
      <c r="D63" s="8" t="s">
        <v>68</v>
      </c>
      <c r="E63" s="7">
        <v>44483.14</v>
      </c>
      <c r="F63" s="7">
        <f t="shared" si="0"/>
        <v>0.00974489238833962</v>
      </c>
      <c r="G63" s="7">
        <f t="shared" si="1"/>
        <v>53379.7675712247</v>
      </c>
      <c r="H63" s="7">
        <v>53380</v>
      </c>
    </row>
    <row r="64" customHeight="1" spans="1:8">
      <c r="A64" s="8">
        <v>62</v>
      </c>
      <c r="B64" s="8">
        <v>578</v>
      </c>
      <c r="C64" s="8" t="s">
        <v>72</v>
      </c>
      <c r="D64" s="8" t="s">
        <v>68</v>
      </c>
      <c r="E64" s="7">
        <v>83838.04</v>
      </c>
      <c r="F64" s="7">
        <f t="shared" si="0"/>
        <v>0.018366344593689</v>
      </c>
      <c r="G64" s="7">
        <f t="shared" si="1"/>
        <v>100605.647191881</v>
      </c>
      <c r="H64" s="7">
        <v>100606</v>
      </c>
    </row>
    <row r="65" customHeight="1" spans="1:8">
      <c r="A65" s="8">
        <v>63</v>
      </c>
      <c r="B65" s="8">
        <v>742</v>
      </c>
      <c r="C65" s="8" t="s">
        <v>73</v>
      </c>
      <c r="D65" s="8" t="s">
        <v>68</v>
      </c>
      <c r="E65" s="7">
        <v>9781.24</v>
      </c>
      <c r="F65" s="7">
        <f t="shared" si="0"/>
        <v>0.00214276984998188</v>
      </c>
      <c r="G65" s="7">
        <f t="shared" si="1"/>
        <v>11737.4879057181</v>
      </c>
      <c r="H65" s="7">
        <v>11737</v>
      </c>
    </row>
    <row r="66" customHeight="1" spans="1:8">
      <c r="A66" s="8">
        <v>64</v>
      </c>
      <c r="B66" s="8">
        <v>747</v>
      </c>
      <c r="C66" s="8" t="s">
        <v>74</v>
      </c>
      <c r="D66" s="8" t="s">
        <v>68</v>
      </c>
      <c r="E66" s="7">
        <v>31558.5</v>
      </c>
      <c r="F66" s="7">
        <f t="shared" si="0"/>
        <v>0.00691349995610508</v>
      </c>
      <c r="G66" s="7">
        <f t="shared" si="1"/>
        <v>37870.199695806</v>
      </c>
      <c r="H66" s="7">
        <v>37870</v>
      </c>
    </row>
    <row r="67" customHeight="1" spans="1:8">
      <c r="A67" s="8">
        <v>65</v>
      </c>
      <c r="B67" s="8">
        <v>355</v>
      </c>
      <c r="C67" s="8" t="s">
        <v>75</v>
      </c>
      <c r="D67" s="8" t="s">
        <v>68</v>
      </c>
      <c r="E67" s="7">
        <v>28391.7</v>
      </c>
      <c r="F67" s="7">
        <f t="shared" ref="F67:F118" si="2">E67/4564764.62</f>
        <v>0.00621975115115574</v>
      </c>
      <c r="G67" s="7">
        <f t="shared" ref="G67:G118" si="3">F67*5477717.5</f>
        <v>34070.0397263309</v>
      </c>
      <c r="H67" s="7">
        <v>34070</v>
      </c>
    </row>
    <row r="68" customHeight="1" spans="1:8">
      <c r="A68" s="8">
        <v>66</v>
      </c>
      <c r="B68" s="8">
        <v>391</v>
      </c>
      <c r="C68" s="8" t="s">
        <v>76</v>
      </c>
      <c r="D68" s="8" t="s">
        <v>68</v>
      </c>
      <c r="E68" s="7">
        <v>36447.07</v>
      </c>
      <c r="F68" s="7">
        <f t="shared" si="2"/>
        <v>0.00798443578893669</v>
      </c>
      <c r="G68" s="7">
        <f t="shared" si="3"/>
        <v>43736.4836486848</v>
      </c>
      <c r="H68" s="7">
        <v>43736</v>
      </c>
    </row>
    <row r="69" customHeight="1" spans="1:8">
      <c r="A69" s="8">
        <v>67</v>
      </c>
      <c r="B69" s="8">
        <v>515</v>
      </c>
      <c r="C69" s="8" t="s">
        <v>77</v>
      </c>
      <c r="D69" s="8" t="s">
        <v>68</v>
      </c>
      <c r="E69" s="7">
        <v>18940.64</v>
      </c>
      <c r="F69" s="7">
        <f t="shared" si="2"/>
        <v>0.00414931361783995</v>
      </c>
      <c r="G69" s="7">
        <f t="shared" si="3"/>
        <v>22728.7678174302</v>
      </c>
      <c r="H69" s="7">
        <v>22729</v>
      </c>
    </row>
    <row r="70" customHeight="1" spans="1:8">
      <c r="A70" s="8">
        <v>68</v>
      </c>
      <c r="B70" s="8">
        <v>572</v>
      </c>
      <c r="C70" s="8" t="s">
        <v>78</v>
      </c>
      <c r="D70" s="8" t="s">
        <v>68</v>
      </c>
      <c r="E70" s="7">
        <v>21153</v>
      </c>
      <c r="F70" s="7">
        <f t="shared" si="2"/>
        <v>0.00463397387618203</v>
      </c>
      <c r="G70" s="7">
        <f t="shared" si="3"/>
        <v>25383.5997961052</v>
      </c>
      <c r="H70" s="7">
        <v>25384</v>
      </c>
    </row>
    <row r="71" customHeight="1" spans="1:8">
      <c r="A71" s="8">
        <v>69</v>
      </c>
      <c r="B71" s="8">
        <v>744</v>
      </c>
      <c r="C71" s="8" t="s">
        <v>79</v>
      </c>
      <c r="D71" s="8" t="s">
        <v>68</v>
      </c>
      <c r="E71" s="7">
        <v>194852.49</v>
      </c>
      <c r="F71" s="7">
        <f t="shared" si="2"/>
        <v>0.0426862075530195</v>
      </c>
      <c r="G71" s="7">
        <f t="shared" si="3"/>
        <v>233822.986121807</v>
      </c>
      <c r="H71" s="7">
        <v>233823</v>
      </c>
    </row>
    <row r="72" customHeight="1" spans="1:8">
      <c r="A72" s="8">
        <v>70</v>
      </c>
      <c r="B72" s="8">
        <v>102479</v>
      </c>
      <c r="C72" s="8" t="s">
        <v>80</v>
      </c>
      <c r="D72" s="8" t="s">
        <v>68</v>
      </c>
      <c r="E72" s="7">
        <v>11249.15</v>
      </c>
      <c r="F72" s="7">
        <f t="shared" si="2"/>
        <v>0.00246434393368568</v>
      </c>
      <c r="G72" s="7">
        <f t="shared" si="3"/>
        <v>13498.9798915689</v>
      </c>
      <c r="H72" s="7">
        <v>13499</v>
      </c>
    </row>
    <row r="73" customHeight="1" spans="1:8">
      <c r="A73" s="8">
        <v>71</v>
      </c>
      <c r="B73" s="8">
        <v>308</v>
      </c>
      <c r="C73" s="8" t="s">
        <v>81</v>
      </c>
      <c r="D73" s="8" t="s">
        <v>68</v>
      </c>
      <c r="E73" s="7">
        <v>43159.21</v>
      </c>
      <c r="F73" s="7">
        <f t="shared" si="2"/>
        <v>0.00945485990907457</v>
      </c>
      <c r="G73" s="7">
        <f t="shared" si="3"/>
        <v>51791.0515839862</v>
      </c>
      <c r="H73" s="7">
        <v>51791</v>
      </c>
    </row>
    <row r="74" customHeight="1" spans="1:8">
      <c r="A74" s="8">
        <v>72</v>
      </c>
      <c r="B74" s="8">
        <v>723</v>
      </c>
      <c r="C74" s="8" t="s">
        <v>82</v>
      </c>
      <c r="D74" s="8" t="s">
        <v>68</v>
      </c>
      <c r="E74" s="7">
        <v>12229.84</v>
      </c>
      <c r="F74" s="7">
        <f t="shared" si="2"/>
        <v>0.00267918305062573</v>
      </c>
      <c r="G74" s="7">
        <f t="shared" si="3"/>
        <v>14675.8078821159</v>
      </c>
      <c r="H74" s="7">
        <v>14676</v>
      </c>
    </row>
    <row r="75" customHeight="1" spans="1:8">
      <c r="A75" s="8">
        <v>73</v>
      </c>
      <c r="B75" s="8">
        <v>349</v>
      </c>
      <c r="C75" s="8" t="s">
        <v>83</v>
      </c>
      <c r="D75" s="8" t="s">
        <v>68</v>
      </c>
      <c r="E75" s="7">
        <v>13392.24</v>
      </c>
      <c r="F75" s="7">
        <f t="shared" si="2"/>
        <v>0.00293382925842954</v>
      </c>
      <c r="G75" s="7">
        <f t="shared" si="3"/>
        <v>16070.6878709115</v>
      </c>
      <c r="H75" s="7">
        <v>16071</v>
      </c>
    </row>
    <row r="76" customHeight="1" spans="1:8">
      <c r="A76" s="8">
        <v>74</v>
      </c>
      <c r="B76" s="8">
        <v>106865</v>
      </c>
      <c r="C76" s="8" t="s">
        <v>84</v>
      </c>
      <c r="D76" s="8" t="s">
        <v>68</v>
      </c>
      <c r="E76" s="7">
        <v>3468.08</v>
      </c>
      <c r="F76" s="7">
        <f t="shared" si="2"/>
        <v>0.00075975001751569</v>
      </c>
      <c r="G76" s="7">
        <f t="shared" si="3"/>
        <v>4161.695966571</v>
      </c>
      <c r="H76" s="7">
        <v>4162</v>
      </c>
    </row>
    <row r="77" customHeight="1" spans="1:8">
      <c r="A77" s="8">
        <v>75</v>
      </c>
      <c r="B77" s="8">
        <v>102478</v>
      </c>
      <c r="C77" s="8" t="s">
        <v>85</v>
      </c>
      <c r="D77" s="8" t="s">
        <v>68</v>
      </c>
      <c r="E77" s="7">
        <v>8143.38</v>
      </c>
      <c r="F77" s="7">
        <f t="shared" si="2"/>
        <v>0.00178396493092343</v>
      </c>
      <c r="G77" s="7">
        <f t="shared" si="3"/>
        <v>9772.05592150554</v>
      </c>
      <c r="H77" s="7">
        <v>9772</v>
      </c>
    </row>
    <row r="78" customHeight="1" spans="1:8">
      <c r="A78" s="8">
        <v>76</v>
      </c>
      <c r="B78" s="8">
        <v>102935</v>
      </c>
      <c r="C78" s="8" t="s">
        <v>86</v>
      </c>
      <c r="D78" s="8" t="s">
        <v>68</v>
      </c>
      <c r="E78" s="7">
        <v>12940.9</v>
      </c>
      <c r="F78" s="7">
        <f t="shared" si="2"/>
        <v>0.00283495449980069</v>
      </c>
      <c r="G78" s="7">
        <f t="shared" si="3"/>
        <v>15529.079875262</v>
      </c>
      <c r="H78" s="7">
        <v>15529</v>
      </c>
    </row>
    <row r="79" customHeight="1" spans="1:8">
      <c r="A79" s="8">
        <v>77</v>
      </c>
      <c r="B79" s="8">
        <v>107829</v>
      </c>
      <c r="C79" s="8" t="s">
        <v>87</v>
      </c>
      <c r="D79" s="8" t="s">
        <v>68</v>
      </c>
      <c r="E79" s="7">
        <v>2457.09</v>
      </c>
      <c r="F79" s="7">
        <f t="shared" si="2"/>
        <v>0.000538273099391486</v>
      </c>
      <c r="G79" s="7">
        <f t="shared" si="3"/>
        <v>2948.50797631598</v>
      </c>
      <c r="H79" s="7">
        <v>3000</v>
      </c>
    </row>
    <row r="80" customHeight="1" spans="1:8">
      <c r="A80" s="8">
        <v>78</v>
      </c>
      <c r="B80" s="10">
        <v>111064</v>
      </c>
      <c r="C80" s="11" t="s">
        <v>88</v>
      </c>
      <c r="D80" s="8" t="s">
        <v>89</v>
      </c>
      <c r="E80" s="7">
        <v>0</v>
      </c>
      <c r="F80" s="7">
        <f t="shared" si="2"/>
        <v>0</v>
      </c>
      <c r="G80" s="7">
        <f t="shared" si="3"/>
        <v>0</v>
      </c>
      <c r="H80" s="7">
        <v>3000</v>
      </c>
    </row>
    <row r="81" customHeight="1" spans="1:8">
      <c r="A81" s="8">
        <v>79</v>
      </c>
      <c r="B81" s="8">
        <v>385</v>
      </c>
      <c r="C81" s="8" t="s">
        <v>90</v>
      </c>
      <c r="D81" s="8" t="s">
        <v>89</v>
      </c>
      <c r="E81" s="7">
        <v>298832.4</v>
      </c>
      <c r="F81" s="7">
        <f t="shared" si="2"/>
        <v>0.0654650184350579</v>
      </c>
      <c r="G81" s="7">
        <f t="shared" si="3"/>
        <v>358598.877119539</v>
      </c>
      <c r="H81" s="7">
        <v>358599</v>
      </c>
    </row>
    <row r="82" customHeight="1" spans="1:8">
      <c r="A82" s="8">
        <v>80</v>
      </c>
      <c r="B82" s="8">
        <v>514</v>
      </c>
      <c r="C82" s="8" t="s">
        <v>91</v>
      </c>
      <c r="D82" s="8" t="s">
        <v>89</v>
      </c>
      <c r="E82" s="7">
        <v>74010.22</v>
      </c>
      <c r="F82" s="7">
        <f t="shared" si="2"/>
        <v>0.0162133704935699</v>
      </c>
      <c r="G82" s="7">
        <f t="shared" si="3"/>
        <v>88812.2632866117</v>
      </c>
      <c r="H82" s="7">
        <v>88812</v>
      </c>
    </row>
    <row r="83" customHeight="1" spans="1:8">
      <c r="A83" s="8">
        <v>81</v>
      </c>
      <c r="B83" s="8">
        <v>371</v>
      </c>
      <c r="C83" s="8" t="s">
        <v>92</v>
      </c>
      <c r="D83" s="8" t="s">
        <v>89</v>
      </c>
      <c r="E83" s="7">
        <v>31020.9</v>
      </c>
      <c r="F83" s="7">
        <f t="shared" si="2"/>
        <v>0.00679572827568927</v>
      </c>
      <c r="G83" s="7">
        <f t="shared" si="3"/>
        <v>37225.079700988</v>
      </c>
      <c r="H83" s="7">
        <v>37225</v>
      </c>
    </row>
    <row r="84" customHeight="1" spans="1:8">
      <c r="A84" s="8">
        <v>82</v>
      </c>
      <c r="B84" s="8">
        <v>108656</v>
      </c>
      <c r="C84" s="8" t="s">
        <v>93</v>
      </c>
      <c r="D84" s="8" t="s">
        <v>89</v>
      </c>
      <c r="E84" s="7">
        <v>2119.1</v>
      </c>
      <c r="F84" s="7">
        <f t="shared" si="2"/>
        <v>0.000464229851133047</v>
      </c>
      <c r="G84" s="7">
        <f t="shared" si="3"/>
        <v>2542.91997957389</v>
      </c>
      <c r="H84" s="7">
        <v>3000</v>
      </c>
    </row>
    <row r="85" customHeight="1" spans="1:8">
      <c r="A85" s="8">
        <v>83</v>
      </c>
      <c r="B85" s="8">
        <v>102567</v>
      </c>
      <c r="C85" s="8" t="s">
        <v>94</v>
      </c>
      <c r="D85" s="8" t="s">
        <v>89</v>
      </c>
      <c r="E85" s="7">
        <v>24008.06</v>
      </c>
      <c r="F85" s="7">
        <f t="shared" si="2"/>
        <v>0.00525943000320573</v>
      </c>
      <c r="G85" s="7">
        <f t="shared" si="3"/>
        <v>28809.6717685851</v>
      </c>
      <c r="H85" s="7">
        <v>28810</v>
      </c>
    </row>
    <row r="86" customHeight="1" spans="1:8">
      <c r="A86" s="8">
        <v>84</v>
      </c>
      <c r="B86" s="8">
        <v>341</v>
      </c>
      <c r="C86" s="8" t="s">
        <v>95</v>
      </c>
      <c r="D86" s="8" t="s">
        <v>96</v>
      </c>
      <c r="E86" s="7">
        <v>44090.35</v>
      </c>
      <c r="F86" s="7">
        <f t="shared" si="2"/>
        <v>0.00965884413991975</v>
      </c>
      <c r="G86" s="7">
        <f t="shared" si="3"/>
        <v>52908.4195750109</v>
      </c>
      <c r="H86" s="7">
        <v>52908</v>
      </c>
    </row>
    <row r="87" customHeight="1" spans="1:8">
      <c r="A87" s="8">
        <v>85</v>
      </c>
      <c r="B87" s="8">
        <v>721</v>
      </c>
      <c r="C87" s="8" t="s">
        <v>97</v>
      </c>
      <c r="D87" s="8" t="s">
        <v>96</v>
      </c>
      <c r="E87" s="7">
        <v>26582.07</v>
      </c>
      <c r="F87" s="7">
        <f t="shared" si="2"/>
        <v>0.00582331669053288</v>
      </c>
      <c r="G87" s="7">
        <f t="shared" si="3"/>
        <v>31898.4837437741</v>
      </c>
      <c r="H87" s="7">
        <v>31898</v>
      </c>
    </row>
    <row r="88" customHeight="1" spans="1:8">
      <c r="A88" s="8">
        <v>86</v>
      </c>
      <c r="B88" s="8">
        <v>102564</v>
      </c>
      <c r="C88" s="8" t="s">
        <v>98</v>
      </c>
      <c r="D88" s="8" t="s">
        <v>96</v>
      </c>
      <c r="E88" s="7">
        <v>13414.79</v>
      </c>
      <c r="F88" s="7">
        <f t="shared" si="2"/>
        <v>0.0029387692721821</v>
      </c>
      <c r="G88" s="7">
        <f t="shared" si="3"/>
        <v>16097.7478706942</v>
      </c>
      <c r="H88" s="7">
        <v>16098</v>
      </c>
    </row>
    <row r="89" customHeight="1" spans="1:8">
      <c r="A89" s="8">
        <v>87</v>
      </c>
      <c r="B89" s="8">
        <v>732</v>
      </c>
      <c r="C89" s="8" t="s">
        <v>99</v>
      </c>
      <c r="D89" s="8" t="s">
        <v>96</v>
      </c>
      <c r="E89" s="7">
        <v>33900.47</v>
      </c>
      <c r="F89" s="7">
        <f t="shared" si="2"/>
        <v>0.00742655379238371</v>
      </c>
      <c r="G89" s="7">
        <f t="shared" si="3"/>
        <v>40680.5636732316</v>
      </c>
      <c r="H89" s="7">
        <v>40681</v>
      </c>
    </row>
    <row r="90" customHeight="1" spans="1:8">
      <c r="A90" s="8">
        <v>88</v>
      </c>
      <c r="B90" s="8">
        <v>591</v>
      </c>
      <c r="C90" s="8" t="s">
        <v>100</v>
      </c>
      <c r="D90" s="8" t="s">
        <v>96</v>
      </c>
      <c r="E90" s="7">
        <v>17100.62</v>
      </c>
      <c r="F90" s="7">
        <f t="shared" si="2"/>
        <v>0.0037462216397918</v>
      </c>
      <c r="G90" s="7">
        <f t="shared" si="3"/>
        <v>20520.7438351662</v>
      </c>
      <c r="H90" s="7">
        <v>20521</v>
      </c>
    </row>
    <row r="91" customHeight="1" spans="1:8">
      <c r="A91" s="8">
        <v>89</v>
      </c>
      <c r="B91" s="8">
        <v>716</v>
      </c>
      <c r="C91" s="8" t="s">
        <v>101</v>
      </c>
      <c r="D91" s="8" t="s">
        <v>102</v>
      </c>
      <c r="E91" s="7">
        <v>28343.06</v>
      </c>
      <c r="F91" s="7">
        <f t="shared" si="2"/>
        <v>0.00620909561816574</v>
      </c>
      <c r="G91" s="7">
        <f t="shared" si="3"/>
        <v>34011.6717267998</v>
      </c>
      <c r="H91" s="7">
        <v>34012</v>
      </c>
    </row>
    <row r="92" customHeight="1" spans="1:8">
      <c r="A92" s="8">
        <v>90</v>
      </c>
      <c r="B92" s="8">
        <v>717</v>
      </c>
      <c r="C92" s="8" t="s">
        <v>103</v>
      </c>
      <c r="D92" s="8" t="s">
        <v>102</v>
      </c>
      <c r="E92" s="7">
        <v>15836.63</v>
      </c>
      <c r="F92" s="7">
        <f t="shared" si="2"/>
        <v>0.00346932017712668</v>
      </c>
      <c r="G92" s="7">
        <f t="shared" si="3"/>
        <v>19003.9558473499</v>
      </c>
      <c r="H92" s="7">
        <v>19004</v>
      </c>
    </row>
    <row r="93" customHeight="1" spans="1:8">
      <c r="A93" s="8">
        <v>91</v>
      </c>
      <c r="B93" s="8">
        <v>746</v>
      </c>
      <c r="C93" s="8" t="s">
        <v>104</v>
      </c>
      <c r="D93" s="8" t="s">
        <v>102</v>
      </c>
      <c r="E93" s="7">
        <v>56950.76</v>
      </c>
      <c r="F93" s="7">
        <f t="shared" si="2"/>
        <v>0.01247616574806</v>
      </c>
      <c r="G93" s="7">
        <f t="shared" si="3"/>
        <v>68340.9114510487</v>
      </c>
      <c r="H93" s="7">
        <v>68341</v>
      </c>
    </row>
    <row r="94" customHeight="1" spans="1:8">
      <c r="A94" s="8">
        <v>92</v>
      </c>
      <c r="B94" s="8">
        <v>539</v>
      </c>
      <c r="C94" s="8" t="s">
        <v>105</v>
      </c>
      <c r="D94" s="8" t="s">
        <v>102</v>
      </c>
      <c r="E94" s="7">
        <v>19430.29</v>
      </c>
      <c r="F94" s="7">
        <f t="shared" si="2"/>
        <v>0.0042565809231145</v>
      </c>
      <c r="G94" s="7">
        <f t="shared" si="3"/>
        <v>23316.3478127104</v>
      </c>
      <c r="H94" s="7">
        <v>23316</v>
      </c>
    </row>
    <row r="95" customHeight="1" spans="1:8">
      <c r="A95" s="8">
        <v>93</v>
      </c>
      <c r="B95" s="8">
        <v>549</v>
      </c>
      <c r="C95" s="8" t="s">
        <v>106</v>
      </c>
      <c r="D95" s="8" t="s">
        <v>102</v>
      </c>
      <c r="E95" s="7">
        <v>9657.99</v>
      </c>
      <c r="F95" s="7">
        <f t="shared" si="2"/>
        <v>0.00211576955308596</v>
      </c>
      <c r="G95" s="7">
        <f t="shared" si="3"/>
        <v>11589.5879069061</v>
      </c>
      <c r="H95" s="7">
        <v>11590</v>
      </c>
    </row>
    <row r="96" customHeight="1" spans="1:8">
      <c r="A96" s="8">
        <v>94</v>
      </c>
      <c r="B96" s="8">
        <v>594</v>
      </c>
      <c r="C96" s="8" t="s">
        <v>107</v>
      </c>
      <c r="D96" s="8" t="s">
        <v>102</v>
      </c>
      <c r="E96" s="7">
        <v>10908.49</v>
      </c>
      <c r="F96" s="7">
        <f t="shared" si="2"/>
        <v>0.00238971577027339</v>
      </c>
      <c r="G96" s="7">
        <f t="shared" si="3"/>
        <v>13090.1878948525</v>
      </c>
      <c r="H96" s="7">
        <v>13090</v>
      </c>
    </row>
    <row r="97" customHeight="1" spans="1:8">
      <c r="A97" s="8">
        <v>95</v>
      </c>
      <c r="B97" s="8">
        <v>748</v>
      </c>
      <c r="C97" s="8" t="s">
        <v>108</v>
      </c>
      <c r="D97" s="8" t="s">
        <v>102</v>
      </c>
      <c r="E97" s="7">
        <v>18527.4</v>
      </c>
      <c r="F97" s="7">
        <f t="shared" si="2"/>
        <v>0.00405878540129414</v>
      </c>
      <c r="G97" s="7">
        <f t="shared" si="3"/>
        <v>22232.8798214134</v>
      </c>
      <c r="H97" s="7">
        <v>22233</v>
      </c>
    </row>
    <row r="98" customHeight="1" spans="1:8">
      <c r="A98" s="8">
        <v>96</v>
      </c>
      <c r="B98" s="8">
        <v>107728</v>
      </c>
      <c r="C98" s="8" t="s">
        <v>109</v>
      </c>
      <c r="D98" s="8" t="s">
        <v>102</v>
      </c>
      <c r="E98" s="7">
        <v>1508.23</v>
      </c>
      <c r="F98" s="7">
        <f t="shared" si="2"/>
        <v>0.00033040695973498</v>
      </c>
      <c r="G98" s="7">
        <f t="shared" si="3"/>
        <v>1809.87598546209</v>
      </c>
      <c r="H98" s="7">
        <v>3000</v>
      </c>
    </row>
    <row r="99" customHeight="1" spans="1:8">
      <c r="A99" s="8">
        <v>97</v>
      </c>
      <c r="B99" s="8">
        <v>720</v>
      </c>
      <c r="C99" s="8" t="s">
        <v>110</v>
      </c>
      <c r="D99" s="8" t="s">
        <v>102</v>
      </c>
      <c r="E99" s="7">
        <v>12754.93</v>
      </c>
      <c r="F99" s="7">
        <f t="shared" si="2"/>
        <v>0.00279421417352293</v>
      </c>
      <c r="G99" s="7">
        <f t="shared" si="3"/>
        <v>15305.9158770546</v>
      </c>
      <c r="H99" s="7">
        <v>15306</v>
      </c>
    </row>
    <row r="100" customHeight="1" spans="1:8">
      <c r="A100" s="8">
        <v>98</v>
      </c>
      <c r="B100" s="8">
        <v>104533</v>
      </c>
      <c r="C100" s="8" t="s">
        <v>111</v>
      </c>
      <c r="D100" s="8" t="s">
        <v>102</v>
      </c>
      <c r="E100" s="7">
        <v>6350.51</v>
      </c>
      <c r="F100" s="7">
        <f t="shared" si="2"/>
        <v>0.00139120207253972</v>
      </c>
      <c r="G100" s="7">
        <f t="shared" si="3"/>
        <v>7620.61193878711</v>
      </c>
      <c r="H100" s="7">
        <v>7621</v>
      </c>
    </row>
    <row r="101" customHeight="1" spans="1:8">
      <c r="A101" s="8">
        <v>99</v>
      </c>
      <c r="B101" s="8">
        <v>754</v>
      </c>
      <c r="C101" s="8" t="s">
        <v>112</v>
      </c>
      <c r="D101" s="8" t="s">
        <v>113</v>
      </c>
      <c r="E101" s="7">
        <v>44538.59</v>
      </c>
      <c r="F101" s="7">
        <f t="shared" si="2"/>
        <v>0.00975703978357596</v>
      </c>
      <c r="G101" s="7">
        <f t="shared" si="3"/>
        <v>53446.3075706902</v>
      </c>
      <c r="H101" s="7">
        <v>53446</v>
      </c>
    </row>
    <row r="102" customHeight="1" spans="1:8">
      <c r="A102" s="8">
        <v>100</v>
      </c>
      <c r="B102" s="8">
        <v>52</v>
      </c>
      <c r="C102" s="8" t="s">
        <v>114</v>
      </c>
      <c r="D102" s="8" t="s">
        <v>113</v>
      </c>
      <c r="E102" s="7">
        <v>26190.02</v>
      </c>
      <c r="F102" s="7">
        <f t="shared" si="2"/>
        <v>0.00573743055342906</v>
      </c>
      <c r="G102" s="7">
        <f t="shared" si="3"/>
        <v>31428.0237475531</v>
      </c>
      <c r="H102" s="7">
        <v>31428</v>
      </c>
    </row>
    <row r="103" customHeight="1" spans="1:8">
      <c r="A103" s="8">
        <v>101</v>
      </c>
      <c r="B103" s="8">
        <v>54</v>
      </c>
      <c r="C103" s="8" t="s">
        <v>115</v>
      </c>
      <c r="D103" s="8" t="s">
        <v>113</v>
      </c>
      <c r="E103" s="7">
        <v>51072.42</v>
      </c>
      <c r="F103" s="7">
        <f t="shared" si="2"/>
        <v>0.0111884016486265</v>
      </c>
      <c r="G103" s="7">
        <f t="shared" si="3"/>
        <v>61286.9035077103</v>
      </c>
      <c r="H103" s="7">
        <v>61287</v>
      </c>
    </row>
    <row r="104" customHeight="1" spans="1:8">
      <c r="A104" s="8">
        <v>102</v>
      </c>
      <c r="B104" s="8">
        <v>367</v>
      </c>
      <c r="C104" s="8" t="s">
        <v>116</v>
      </c>
      <c r="D104" s="8" t="s">
        <v>113</v>
      </c>
      <c r="E104" s="7">
        <v>14491.98</v>
      </c>
      <c r="F104" s="7">
        <f t="shared" si="2"/>
        <v>0.00317474858101227</v>
      </c>
      <c r="G104" s="7">
        <f t="shared" si="3"/>
        <v>17390.3758603111</v>
      </c>
      <c r="H104" s="7">
        <v>17390</v>
      </c>
    </row>
    <row r="105" customHeight="1" spans="1:8">
      <c r="A105" s="8">
        <v>103</v>
      </c>
      <c r="B105" s="8">
        <v>587</v>
      </c>
      <c r="C105" s="8" t="s">
        <v>117</v>
      </c>
      <c r="D105" s="8" t="s">
        <v>113</v>
      </c>
      <c r="E105" s="7">
        <v>11678.04</v>
      </c>
      <c r="F105" s="7">
        <f t="shared" si="2"/>
        <v>0.00255830058549656</v>
      </c>
      <c r="G105" s="7">
        <f t="shared" si="3"/>
        <v>14013.6478874348</v>
      </c>
      <c r="H105" s="7">
        <v>14014</v>
      </c>
    </row>
    <row r="106" customHeight="1" spans="1:8">
      <c r="A106" s="8">
        <v>104</v>
      </c>
      <c r="B106" s="8">
        <v>101453</v>
      </c>
      <c r="C106" s="8" t="s">
        <v>118</v>
      </c>
      <c r="D106" s="8" t="s">
        <v>113</v>
      </c>
      <c r="E106" s="7">
        <v>14962.61</v>
      </c>
      <c r="F106" s="7">
        <f t="shared" si="2"/>
        <v>0.00327784918732568</v>
      </c>
      <c r="G106" s="7">
        <f t="shared" si="3"/>
        <v>17955.1318557746</v>
      </c>
      <c r="H106" s="7">
        <v>17955</v>
      </c>
    </row>
    <row r="107" customHeight="1" spans="1:8">
      <c r="A107" s="8">
        <v>105</v>
      </c>
      <c r="B107" s="8">
        <v>104428</v>
      </c>
      <c r="C107" s="8" t="s">
        <v>119</v>
      </c>
      <c r="D107" s="8" t="s">
        <v>113</v>
      </c>
      <c r="E107" s="7">
        <v>23757.53</v>
      </c>
      <c r="F107" s="7">
        <f t="shared" si="2"/>
        <v>0.00520454655994946</v>
      </c>
      <c r="G107" s="7">
        <f t="shared" si="3"/>
        <v>28509.0357709999</v>
      </c>
      <c r="H107" s="7">
        <v>28509</v>
      </c>
    </row>
    <row r="108" customHeight="1" spans="1:8">
      <c r="A108" s="8">
        <v>106</v>
      </c>
      <c r="B108" s="8">
        <v>56</v>
      </c>
      <c r="C108" s="8" t="s">
        <v>120</v>
      </c>
      <c r="D108" s="8" t="s">
        <v>113</v>
      </c>
      <c r="E108" s="7">
        <v>22590.51</v>
      </c>
      <c r="F108" s="7">
        <f t="shared" si="2"/>
        <v>0.00494888825176708</v>
      </c>
      <c r="G108" s="7">
        <f t="shared" si="3"/>
        <v>27108.6117822489</v>
      </c>
      <c r="H108" s="7">
        <v>27109</v>
      </c>
    </row>
    <row r="109" customHeight="1" spans="1:8">
      <c r="A109" s="8">
        <v>107</v>
      </c>
      <c r="B109" s="8">
        <v>329</v>
      </c>
      <c r="C109" s="8" t="s">
        <v>121</v>
      </c>
      <c r="D109" s="8" t="s">
        <v>113</v>
      </c>
      <c r="E109" s="7">
        <v>57036</v>
      </c>
      <c r="F109" s="7">
        <f t="shared" si="2"/>
        <v>0.012494839219114</v>
      </c>
      <c r="G109" s="7">
        <f t="shared" si="3"/>
        <v>68443.1994502271</v>
      </c>
      <c r="H109" s="7">
        <v>68443</v>
      </c>
    </row>
    <row r="110" customHeight="1" spans="1:8">
      <c r="A110" s="8">
        <v>108</v>
      </c>
      <c r="B110" s="8">
        <v>351</v>
      </c>
      <c r="C110" s="8" t="s">
        <v>122</v>
      </c>
      <c r="D110" s="8" t="s">
        <v>113</v>
      </c>
      <c r="E110" s="7">
        <v>19871.74</v>
      </c>
      <c r="F110" s="7">
        <f t="shared" si="2"/>
        <v>0.00435328908591129</v>
      </c>
      <c r="G110" s="7">
        <f t="shared" si="3"/>
        <v>23846.0878084553</v>
      </c>
      <c r="H110" s="7">
        <v>23846</v>
      </c>
    </row>
    <row r="111" customHeight="1" spans="1:8">
      <c r="A111" s="8">
        <v>109</v>
      </c>
      <c r="B111" s="8">
        <v>704</v>
      </c>
      <c r="C111" s="8" t="s">
        <v>123</v>
      </c>
      <c r="D111" s="8" t="s">
        <v>113</v>
      </c>
      <c r="E111" s="7">
        <v>6887.25</v>
      </c>
      <c r="F111" s="7">
        <f t="shared" si="2"/>
        <v>0.00150878535331795</v>
      </c>
      <c r="G111" s="7">
        <f t="shared" si="3"/>
        <v>8264.69993361344</v>
      </c>
      <c r="H111" s="7">
        <v>8265</v>
      </c>
    </row>
    <row r="112" customHeight="1" spans="1:8">
      <c r="A112" s="8">
        <v>110</v>
      </c>
      <c r="B112" s="8">
        <v>706</v>
      </c>
      <c r="C112" s="8" t="s">
        <v>124</v>
      </c>
      <c r="D112" s="8" t="s">
        <v>113</v>
      </c>
      <c r="E112" s="7">
        <v>9588.28</v>
      </c>
      <c r="F112" s="7">
        <f t="shared" si="2"/>
        <v>0.0021004982289755</v>
      </c>
      <c r="G112" s="7">
        <f t="shared" si="3"/>
        <v>11505.9359075781</v>
      </c>
      <c r="H112" s="7">
        <v>11506</v>
      </c>
    </row>
    <row r="113" customHeight="1" spans="1:8">
      <c r="A113" s="8">
        <v>111</v>
      </c>
      <c r="B113" s="8">
        <v>710</v>
      </c>
      <c r="C113" s="8" t="s">
        <v>125</v>
      </c>
      <c r="D113" s="8" t="s">
        <v>113</v>
      </c>
      <c r="E113" s="7">
        <v>10220.78</v>
      </c>
      <c r="F113" s="7">
        <f t="shared" si="2"/>
        <v>0.00223905959032779</v>
      </c>
      <c r="G113" s="7">
        <f t="shared" si="3"/>
        <v>12264.9359014814</v>
      </c>
      <c r="H113" s="7">
        <v>12265</v>
      </c>
    </row>
    <row r="114" customHeight="1" spans="1:8">
      <c r="A114" s="8">
        <v>112</v>
      </c>
      <c r="B114" s="8">
        <v>713</v>
      </c>
      <c r="C114" s="8" t="s">
        <v>126</v>
      </c>
      <c r="D114" s="8" t="s">
        <v>113</v>
      </c>
      <c r="E114" s="7">
        <v>8785.67</v>
      </c>
      <c r="F114" s="7">
        <f t="shared" si="2"/>
        <v>0.00192467098117318</v>
      </c>
      <c r="G114" s="7">
        <f t="shared" si="3"/>
        <v>10542.8039153145</v>
      </c>
      <c r="H114" s="7">
        <v>10543</v>
      </c>
    </row>
    <row r="115" customHeight="1" spans="1:8">
      <c r="A115" s="8">
        <v>113</v>
      </c>
      <c r="B115" s="8">
        <v>738</v>
      </c>
      <c r="C115" s="8" t="s">
        <v>127</v>
      </c>
      <c r="D115" s="8" t="s">
        <v>113</v>
      </c>
      <c r="E115" s="7">
        <v>11256.61</v>
      </c>
      <c r="F115" s="7">
        <f t="shared" si="2"/>
        <v>0.00246597819100692</v>
      </c>
      <c r="G115" s="7">
        <f t="shared" si="3"/>
        <v>13507.931891497</v>
      </c>
      <c r="H115" s="7">
        <v>13508</v>
      </c>
    </row>
    <row r="116" customHeight="1" spans="1:8">
      <c r="A116" s="8">
        <v>114</v>
      </c>
      <c r="B116" s="8">
        <v>104838</v>
      </c>
      <c r="C116" s="8" t="s">
        <v>128</v>
      </c>
      <c r="D116" s="8" t="s">
        <v>113</v>
      </c>
      <c r="E116" s="7">
        <v>12735.41</v>
      </c>
      <c r="F116" s="7">
        <f t="shared" si="2"/>
        <v>0.00278993793988878</v>
      </c>
      <c r="G116" s="7">
        <f t="shared" si="3"/>
        <v>15282.4918772427</v>
      </c>
      <c r="H116" s="7">
        <v>15282</v>
      </c>
    </row>
    <row r="117" customHeight="1" spans="1:8">
      <c r="A117" s="8">
        <v>115</v>
      </c>
      <c r="B117" s="8">
        <v>110378</v>
      </c>
      <c r="C117" s="8" t="s">
        <v>129</v>
      </c>
      <c r="D117" s="8" t="s">
        <v>113</v>
      </c>
      <c r="E117" s="7">
        <v>0</v>
      </c>
      <c r="F117" s="7">
        <f t="shared" si="2"/>
        <v>0</v>
      </c>
      <c r="G117" s="7">
        <f t="shared" si="3"/>
        <v>0</v>
      </c>
      <c r="H117" s="7">
        <v>3000</v>
      </c>
    </row>
    <row r="118" customHeight="1" spans="1:8">
      <c r="A118" s="8"/>
      <c r="B118" s="8"/>
      <c r="C118" s="8"/>
      <c r="D118" s="8"/>
      <c r="E118" s="7">
        <f>SUM(E3:E117)</f>
        <v>4194518.12</v>
      </c>
      <c r="F118" s="7">
        <f t="shared" si="2"/>
        <v>0.918890341381939</v>
      </c>
      <c r="G118" s="7">
        <f t="shared" si="3"/>
        <v>5033421.70356882</v>
      </c>
      <c r="H118" s="7">
        <f>SUM(H3:H117)</f>
        <v>5084121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tabSelected="1" topLeftCell="A109" workbookViewId="0">
      <selection activeCell="G116" sqref="G116"/>
    </sheetView>
  </sheetViews>
  <sheetFormatPr defaultColWidth="9" defaultRowHeight="21" customHeight="1" outlineLevelCol="4"/>
  <cols>
    <col min="1" max="1" width="5.125" style="1" customWidth="1"/>
    <col min="2" max="2" width="6.5" style="1" customWidth="1"/>
    <col min="3" max="3" width="26.375" style="1" customWidth="1"/>
    <col min="4" max="4" width="13.375" style="1" customWidth="1"/>
    <col min="5" max="5" width="17.375" style="2" customWidth="1"/>
    <col min="6" max="16349" width="9" style="2"/>
  </cols>
  <sheetData>
    <row r="1" ht="34" customHeight="1" spans="1:5">
      <c r="A1" s="3" t="s">
        <v>0</v>
      </c>
      <c r="B1" s="4"/>
      <c r="C1" s="4"/>
      <c r="D1" s="4"/>
      <c r="E1" s="5"/>
    </row>
    <row r="2" ht="5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6</v>
      </c>
    </row>
    <row r="3" customHeight="1" spans="1:5">
      <c r="A3" s="8">
        <v>1</v>
      </c>
      <c r="B3" s="8">
        <v>582</v>
      </c>
      <c r="C3" s="8" t="s">
        <v>7</v>
      </c>
      <c r="D3" s="8" t="s">
        <v>8</v>
      </c>
      <c r="E3" s="7">
        <v>28775</v>
      </c>
    </row>
    <row r="4" customHeight="1" spans="1:5">
      <c r="A4" s="8">
        <v>2</v>
      </c>
      <c r="B4" s="8">
        <v>343</v>
      </c>
      <c r="C4" s="8" t="s">
        <v>9</v>
      </c>
      <c r="D4" s="8" t="s">
        <v>8</v>
      </c>
      <c r="E4" s="7">
        <v>40485</v>
      </c>
    </row>
    <row r="5" customHeight="1" spans="1:5">
      <c r="A5" s="8">
        <v>3</v>
      </c>
      <c r="B5" s="8">
        <v>581</v>
      </c>
      <c r="C5" s="8" t="s">
        <v>10</v>
      </c>
      <c r="D5" s="8" t="s">
        <v>8</v>
      </c>
      <c r="E5" s="7">
        <v>42364</v>
      </c>
    </row>
    <row r="6" customHeight="1" spans="1:5">
      <c r="A6" s="8">
        <v>4</v>
      </c>
      <c r="B6" s="8">
        <v>585</v>
      </c>
      <c r="C6" s="8" t="s">
        <v>11</v>
      </c>
      <c r="D6" s="8" t="s">
        <v>8</v>
      </c>
      <c r="E6" s="7">
        <v>53891</v>
      </c>
    </row>
    <row r="7" customHeight="1" spans="1:5">
      <c r="A7" s="8">
        <v>5</v>
      </c>
      <c r="B7" s="8">
        <v>709</v>
      </c>
      <c r="C7" s="8" t="s">
        <v>12</v>
      </c>
      <c r="D7" s="8" t="s">
        <v>8</v>
      </c>
      <c r="E7" s="7">
        <v>47036</v>
      </c>
    </row>
    <row r="8" customHeight="1" spans="1:5">
      <c r="A8" s="8">
        <v>6</v>
      </c>
      <c r="B8" s="8">
        <v>730</v>
      </c>
      <c r="C8" s="8" t="s">
        <v>13</v>
      </c>
      <c r="D8" s="8" t="s">
        <v>8</v>
      </c>
      <c r="E8" s="7">
        <v>64016</v>
      </c>
    </row>
    <row r="9" customHeight="1" spans="1:5">
      <c r="A9" s="8">
        <v>7</v>
      </c>
      <c r="B9" s="8">
        <v>365</v>
      </c>
      <c r="C9" s="8" t="s">
        <v>14</v>
      </c>
      <c r="D9" s="8" t="s">
        <v>8</v>
      </c>
      <c r="E9" s="7">
        <v>26988</v>
      </c>
    </row>
    <row r="10" customHeight="1" spans="1:5">
      <c r="A10" s="8">
        <v>8</v>
      </c>
      <c r="B10" s="8">
        <v>379</v>
      </c>
      <c r="C10" s="8" t="s">
        <v>15</v>
      </c>
      <c r="D10" s="8" t="s">
        <v>8</v>
      </c>
      <c r="E10" s="7">
        <v>42091</v>
      </c>
    </row>
    <row r="11" customHeight="1" spans="1:5">
      <c r="A11" s="8">
        <v>9</v>
      </c>
      <c r="B11" s="8">
        <v>513</v>
      </c>
      <c r="C11" s="8" t="s">
        <v>16</v>
      </c>
      <c r="D11" s="8" t="s">
        <v>8</v>
      </c>
      <c r="E11" s="7">
        <v>19754</v>
      </c>
    </row>
    <row r="12" customHeight="1" spans="1:5">
      <c r="A12" s="8">
        <v>10</v>
      </c>
      <c r="B12" s="8">
        <v>102934</v>
      </c>
      <c r="C12" s="8" t="s">
        <v>17</v>
      </c>
      <c r="D12" s="8" t="s">
        <v>8</v>
      </c>
      <c r="E12" s="7">
        <v>39135</v>
      </c>
    </row>
    <row r="13" customHeight="1" spans="1:5">
      <c r="A13" s="8">
        <v>11</v>
      </c>
      <c r="B13" s="8">
        <v>357</v>
      </c>
      <c r="C13" s="9" t="s">
        <v>18</v>
      </c>
      <c r="D13" s="8" t="s">
        <v>8</v>
      </c>
      <c r="E13" s="7">
        <v>322838</v>
      </c>
    </row>
    <row r="14" customHeight="1" spans="1:5">
      <c r="A14" s="8">
        <v>12</v>
      </c>
      <c r="B14" s="8">
        <v>745</v>
      </c>
      <c r="C14" s="8" t="s">
        <v>19</v>
      </c>
      <c r="D14" s="8" t="s">
        <v>8</v>
      </c>
      <c r="E14" s="7">
        <v>12800</v>
      </c>
    </row>
    <row r="15" customHeight="1" spans="1:5">
      <c r="A15" s="8">
        <v>13</v>
      </c>
      <c r="B15" s="8">
        <v>103198</v>
      </c>
      <c r="C15" s="8" t="s">
        <v>20</v>
      </c>
      <c r="D15" s="8" t="s">
        <v>8</v>
      </c>
      <c r="E15" s="7">
        <v>19382</v>
      </c>
    </row>
    <row r="16" customHeight="1" spans="1:5">
      <c r="A16" s="8">
        <v>14</v>
      </c>
      <c r="B16" s="8">
        <v>103199</v>
      </c>
      <c r="C16" s="8" t="s">
        <v>21</v>
      </c>
      <c r="D16" s="8" t="s">
        <v>8</v>
      </c>
      <c r="E16" s="7">
        <v>15645</v>
      </c>
    </row>
    <row r="17" customHeight="1" spans="1:5">
      <c r="A17" s="8">
        <v>15</v>
      </c>
      <c r="B17" s="8">
        <v>106569</v>
      </c>
      <c r="C17" s="8" t="s">
        <v>22</v>
      </c>
      <c r="D17" s="8" t="s">
        <v>8</v>
      </c>
      <c r="E17" s="7">
        <v>8369</v>
      </c>
    </row>
    <row r="18" customHeight="1" spans="1:5">
      <c r="A18" s="8">
        <v>16</v>
      </c>
      <c r="B18" s="8">
        <v>106399</v>
      </c>
      <c r="C18" s="8" t="s">
        <v>23</v>
      </c>
      <c r="D18" s="8" t="s">
        <v>8</v>
      </c>
      <c r="E18" s="7">
        <v>19725</v>
      </c>
    </row>
    <row r="19" customHeight="1" spans="1:5">
      <c r="A19" s="8">
        <v>17</v>
      </c>
      <c r="B19" s="8">
        <v>107658</v>
      </c>
      <c r="C19" s="8" t="s">
        <v>24</v>
      </c>
      <c r="D19" s="8" t="s">
        <v>8</v>
      </c>
      <c r="E19" s="7">
        <v>3481</v>
      </c>
    </row>
    <row r="20" customHeight="1" spans="1:5">
      <c r="A20" s="8">
        <v>18</v>
      </c>
      <c r="B20" s="8">
        <v>339</v>
      </c>
      <c r="C20" s="8" t="s">
        <v>25</v>
      </c>
      <c r="D20" s="8" t="s">
        <v>8</v>
      </c>
      <c r="E20" s="7">
        <v>53521</v>
      </c>
    </row>
    <row r="21" customHeight="1" spans="1:5">
      <c r="A21" s="8">
        <v>19</v>
      </c>
      <c r="B21" s="8">
        <v>359</v>
      </c>
      <c r="C21" s="8" t="s">
        <v>26</v>
      </c>
      <c r="D21" s="8" t="s">
        <v>8</v>
      </c>
      <c r="E21" s="7">
        <v>20731</v>
      </c>
    </row>
    <row r="22" customHeight="1" spans="1:5">
      <c r="A22" s="8">
        <v>20</v>
      </c>
      <c r="B22" s="8">
        <v>726</v>
      </c>
      <c r="C22" s="8" t="s">
        <v>27</v>
      </c>
      <c r="D22" s="8" t="s">
        <v>8</v>
      </c>
      <c r="E22" s="7">
        <v>78330</v>
      </c>
    </row>
    <row r="23" customHeight="1" spans="1:5">
      <c r="A23" s="8">
        <v>21</v>
      </c>
      <c r="B23" s="8">
        <v>727</v>
      </c>
      <c r="C23" s="8" t="s">
        <v>28</v>
      </c>
      <c r="D23" s="8" t="s">
        <v>8</v>
      </c>
      <c r="E23" s="7">
        <v>12998</v>
      </c>
    </row>
    <row r="24" customHeight="1" spans="1:5">
      <c r="A24" s="8">
        <v>22</v>
      </c>
      <c r="B24" s="8">
        <v>105267</v>
      </c>
      <c r="C24" s="8" t="s">
        <v>29</v>
      </c>
      <c r="D24" s="8" t="s">
        <v>8</v>
      </c>
      <c r="E24" s="7">
        <v>14251</v>
      </c>
    </row>
    <row r="25" customHeight="1" spans="1:5">
      <c r="A25" s="8">
        <v>23</v>
      </c>
      <c r="B25" s="8">
        <v>311</v>
      </c>
      <c r="C25" s="9" t="s">
        <v>30</v>
      </c>
      <c r="D25" s="8" t="s">
        <v>8</v>
      </c>
      <c r="E25" s="7">
        <v>527206</v>
      </c>
    </row>
    <row r="26" customHeight="1" spans="1:5">
      <c r="A26" s="8">
        <v>24</v>
      </c>
      <c r="B26" s="8">
        <v>570</v>
      </c>
      <c r="C26" s="8" t="s">
        <v>31</v>
      </c>
      <c r="D26" s="8" t="s">
        <v>8</v>
      </c>
      <c r="E26" s="7">
        <v>15298</v>
      </c>
    </row>
    <row r="27" customHeight="1" spans="1:5">
      <c r="A27" s="8">
        <v>25</v>
      </c>
      <c r="B27" s="8">
        <v>347</v>
      </c>
      <c r="C27" s="8" t="s">
        <v>32</v>
      </c>
      <c r="D27" s="8" t="s">
        <v>8</v>
      </c>
      <c r="E27" s="7">
        <v>32400</v>
      </c>
    </row>
    <row r="28" customHeight="1" spans="1:5">
      <c r="A28" s="8">
        <v>26</v>
      </c>
      <c r="B28" s="8">
        <v>752</v>
      </c>
      <c r="C28" s="8" t="s">
        <v>33</v>
      </c>
      <c r="D28" s="8" t="s">
        <v>8</v>
      </c>
      <c r="E28" s="7">
        <v>8632</v>
      </c>
    </row>
    <row r="29" customHeight="1" spans="1:5">
      <c r="A29" s="8">
        <v>27</v>
      </c>
      <c r="B29" s="8">
        <v>102565</v>
      </c>
      <c r="C29" s="8" t="s">
        <v>34</v>
      </c>
      <c r="D29" s="8" t="s">
        <v>8</v>
      </c>
      <c r="E29" s="7">
        <v>20786</v>
      </c>
    </row>
    <row r="30" customHeight="1" spans="1:5">
      <c r="A30" s="8">
        <v>28</v>
      </c>
      <c r="B30" s="8">
        <v>104429</v>
      </c>
      <c r="C30" s="8" t="s">
        <v>35</v>
      </c>
      <c r="D30" s="8" t="s">
        <v>8</v>
      </c>
      <c r="E30" s="7">
        <v>5487</v>
      </c>
    </row>
    <row r="31" customHeight="1" spans="1:5">
      <c r="A31" s="8">
        <v>29</v>
      </c>
      <c r="B31" s="8">
        <v>108277</v>
      </c>
      <c r="C31" s="8" t="s">
        <v>36</v>
      </c>
      <c r="D31" s="8" t="s">
        <v>8</v>
      </c>
      <c r="E31" s="7">
        <v>3193</v>
      </c>
    </row>
    <row r="32" customHeight="1" spans="1:5">
      <c r="A32" s="8">
        <v>30</v>
      </c>
      <c r="B32" s="8">
        <v>741</v>
      </c>
      <c r="C32" s="8" t="s">
        <v>37</v>
      </c>
      <c r="D32" s="8" t="s">
        <v>8</v>
      </c>
      <c r="E32" s="7">
        <v>5694</v>
      </c>
    </row>
    <row r="33" customHeight="1" spans="1:5">
      <c r="A33" s="8">
        <v>31</v>
      </c>
      <c r="B33" s="8">
        <v>111219</v>
      </c>
      <c r="C33" s="8" t="s">
        <v>38</v>
      </c>
      <c r="D33" s="8" t="s">
        <v>8</v>
      </c>
      <c r="E33" s="7">
        <v>3000</v>
      </c>
    </row>
    <row r="34" customHeight="1" spans="1:5">
      <c r="A34" s="8">
        <v>32</v>
      </c>
      <c r="B34" s="8">
        <v>106066</v>
      </c>
      <c r="C34" s="8" t="s">
        <v>39</v>
      </c>
      <c r="D34" s="8" t="s">
        <v>40</v>
      </c>
      <c r="E34" s="7">
        <v>25487</v>
      </c>
    </row>
    <row r="35" customHeight="1" spans="1:5">
      <c r="A35" s="8">
        <v>33</v>
      </c>
      <c r="B35" s="8">
        <v>307</v>
      </c>
      <c r="C35" s="8" t="s">
        <v>41</v>
      </c>
      <c r="D35" s="8" t="s">
        <v>40</v>
      </c>
      <c r="E35" s="7">
        <v>398537</v>
      </c>
    </row>
    <row r="36" customHeight="1" spans="1:5">
      <c r="A36" s="8">
        <v>34</v>
      </c>
      <c r="B36" s="8">
        <v>571</v>
      </c>
      <c r="C36" s="8" t="s">
        <v>42</v>
      </c>
      <c r="D36" s="8" t="s">
        <v>43</v>
      </c>
      <c r="E36" s="7">
        <v>72263</v>
      </c>
    </row>
    <row r="37" customHeight="1" spans="1:5">
      <c r="A37" s="8">
        <v>35</v>
      </c>
      <c r="B37" s="8">
        <v>707</v>
      </c>
      <c r="C37" s="9" t="s">
        <v>44</v>
      </c>
      <c r="D37" s="8" t="s">
        <v>43</v>
      </c>
      <c r="E37" s="7">
        <v>32374</v>
      </c>
    </row>
    <row r="38" customHeight="1" spans="1:5">
      <c r="A38" s="8">
        <v>36</v>
      </c>
      <c r="B38" s="8">
        <v>712</v>
      </c>
      <c r="C38" s="8" t="s">
        <v>45</v>
      </c>
      <c r="D38" s="8" t="s">
        <v>43</v>
      </c>
      <c r="E38" s="7">
        <v>106375</v>
      </c>
    </row>
    <row r="39" customHeight="1" spans="1:5">
      <c r="A39" s="8">
        <v>37</v>
      </c>
      <c r="B39" s="8">
        <v>750</v>
      </c>
      <c r="C39" s="8" t="s">
        <v>46</v>
      </c>
      <c r="D39" s="8" t="s">
        <v>43</v>
      </c>
      <c r="E39" s="7">
        <v>79152</v>
      </c>
    </row>
    <row r="40" customHeight="1" spans="1:5">
      <c r="A40" s="8">
        <v>38</v>
      </c>
      <c r="B40" s="8">
        <v>387</v>
      </c>
      <c r="C40" s="8" t="s">
        <v>47</v>
      </c>
      <c r="D40" s="8" t="s">
        <v>43</v>
      </c>
      <c r="E40" s="7">
        <v>112388</v>
      </c>
    </row>
    <row r="41" customHeight="1" spans="1:5">
      <c r="A41" s="8">
        <v>39</v>
      </c>
      <c r="B41" s="8">
        <v>377</v>
      </c>
      <c r="C41" s="8" t="s">
        <v>48</v>
      </c>
      <c r="D41" s="8" t="s">
        <v>43</v>
      </c>
      <c r="E41" s="7">
        <v>37124</v>
      </c>
    </row>
    <row r="42" customHeight="1" spans="1:5">
      <c r="A42" s="8">
        <v>40</v>
      </c>
      <c r="B42" s="8">
        <v>546</v>
      </c>
      <c r="C42" s="8" t="s">
        <v>49</v>
      </c>
      <c r="D42" s="8" t="s">
        <v>43</v>
      </c>
      <c r="E42" s="7">
        <v>42541</v>
      </c>
    </row>
    <row r="43" customHeight="1" spans="1:5">
      <c r="A43" s="8">
        <v>41</v>
      </c>
      <c r="B43" s="8">
        <v>598</v>
      </c>
      <c r="C43" s="8" t="s">
        <v>50</v>
      </c>
      <c r="D43" s="8" t="s">
        <v>43</v>
      </c>
      <c r="E43" s="7">
        <v>20571</v>
      </c>
    </row>
    <row r="44" customHeight="1" spans="1:5">
      <c r="A44" s="8">
        <v>42</v>
      </c>
      <c r="B44" s="8">
        <v>724</v>
      </c>
      <c r="C44" s="8" t="s">
        <v>51</v>
      </c>
      <c r="D44" s="8" t="s">
        <v>43</v>
      </c>
      <c r="E44" s="7">
        <v>27117</v>
      </c>
    </row>
    <row r="45" customHeight="1" spans="1:5">
      <c r="A45" s="8">
        <v>43</v>
      </c>
      <c r="B45" s="8">
        <v>737</v>
      </c>
      <c r="C45" s="8" t="s">
        <v>52</v>
      </c>
      <c r="D45" s="8" t="s">
        <v>43</v>
      </c>
      <c r="E45" s="7">
        <v>93625</v>
      </c>
    </row>
    <row r="46" customHeight="1" spans="1:5">
      <c r="A46" s="8">
        <v>44</v>
      </c>
      <c r="B46" s="8">
        <v>105751</v>
      </c>
      <c r="C46" s="8" t="s">
        <v>53</v>
      </c>
      <c r="D46" s="8" t="s">
        <v>43</v>
      </c>
      <c r="E46" s="7">
        <v>19972</v>
      </c>
    </row>
    <row r="47" customHeight="1" spans="1:5">
      <c r="A47" s="8">
        <v>45</v>
      </c>
      <c r="B47" s="8">
        <v>399</v>
      </c>
      <c r="C47" s="8" t="s">
        <v>54</v>
      </c>
      <c r="D47" s="8" t="s">
        <v>43</v>
      </c>
      <c r="E47" s="7">
        <v>34560</v>
      </c>
    </row>
    <row r="48" customHeight="1" spans="1:5">
      <c r="A48" s="8">
        <v>46</v>
      </c>
      <c r="B48" s="8">
        <v>743</v>
      </c>
      <c r="C48" s="8" t="s">
        <v>55</v>
      </c>
      <c r="D48" s="8" t="s">
        <v>43</v>
      </c>
      <c r="E48" s="7">
        <v>22689</v>
      </c>
    </row>
    <row r="49" customHeight="1" spans="1:5">
      <c r="A49" s="8">
        <v>47</v>
      </c>
      <c r="B49" s="8">
        <v>103639</v>
      </c>
      <c r="C49" s="8" t="s">
        <v>56</v>
      </c>
      <c r="D49" s="8" t="s">
        <v>43</v>
      </c>
      <c r="E49" s="7">
        <v>19667</v>
      </c>
    </row>
    <row r="50" customHeight="1" spans="1:5">
      <c r="A50" s="8">
        <v>48</v>
      </c>
      <c r="B50" s="8">
        <v>733</v>
      </c>
      <c r="C50" s="8" t="s">
        <v>57</v>
      </c>
      <c r="D50" s="8" t="s">
        <v>43</v>
      </c>
      <c r="E50" s="7">
        <v>25185</v>
      </c>
    </row>
    <row r="51" customHeight="1" spans="1:5">
      <c r="A51" s="8">
        <v>49</v>
      </c>
      <c r="B51" s="8">
        <v>106485</v>
      </c>
      <c r="C51" s="8" t="s">
        <v>58</v>
      </c>
      <c r="D51" s="8" t="s">
        <v>43</v>
      </c>
      <c r="E51" s="7">
        <v>3744</v>
      </c>
    </row>
    <row r="52" customHeight="1" spans="1:5">
      <c r="A52" s="8">
        <v>50</v>
      </c>
      <c r="B52" s="8">
        <v>573</v>
      </c>
      <c r="C52" s="8" t="s">
        <v>59</v>
      </c>
      <c r="D52" s="8" t="s">
        <v>43</v>
      </c>
      <c r="E52" s="7">
        <v>21994</v>
      </c>
    </row>
    <row r="53" customHeight="1" spans="1:5">
      <c r="A53" s="8">
        <v>51</v>
      </c>
      <c r="B53" s="8">
        <v>740</v>
      </c>
      <c r="C53" s="8" t="s">
        <v>60</v>
      </c>
      <c r="D53" s="8" t="s">
        <v>43</v>
      </c>
      <c r="E53" s="7">
        <v>13528</v>
      </c>
    </row>
    <row r="54" customHeight="1" spans="1:5">
      <c r="A54" s="8">
        <v>52</v>
      </c>
      <c r="B54" s="8">
        <v>753</v>
      </c>
      <c r="C54" s="8" t="s">
        <v>61</v>
      </c>
      <c r="D54" s="8" t="s">
        <v>43</v>
      </c>
      <c r="E54" s="7">
        <v>8344</v>
      </c>
    </row>
    <row r="55" customHeight="1" spans="1:5">
      <c r="A55" s="8">
        <v>53</v>
      </c>
      <c r="B55" s="8">
        <v>545</v>
      </c>
      <c r="C55" s="8" t="s">
        <v>62</v>
      </c>
      <c r="D55" s="8" t="s">
        <v>43</v>
      </c>
      <c r="E55" s="7">
        <v>18618</v>
      </c>
    </row>
    <row r="56" customHeight="1" spans="1:5">
      <c r="A56" s="8">
        <v>54</v>
      </c>
      <c r="B56" s="8">
        <v>104430</v>
      </c>
      <c r="C56" s="8" t="s">
        <v>63</v>
      </c>
      <c r="D56" s="8" t="s">
        <v>43</v>
      </c>
      <c r="E56" s="7">
        <v>20372</v>
      </c>
    </row>
    <row r="57" customHeight="1" spans="1:5">
      <c r="A57" s="8">
        <v>55</v>
      </c>
      <c r="B57" s="8">
        <v>105396</v>
      </c>
      <c r="C57" s="8" t="s">
        <v>64</v>
      </c>
      <c r="D57" s="8" t="s">
        <v>43</v>
      </c>
      <c r="E57" s="7">
        <v>10811</v>
      </c>
    </row>
    <row r="58" customHeight="1" spans="1:5">
      <c r="A58" s="8">
        <v>56</v>
      </c>
      <c r="B58" s="8">
        <v>105910</v>
      </c>
      <c r="C58" s="8" t="s">
        <v>65</v>
      </c>
      <c r="D58" s="8" t="s">
        <v>43</v>
      </c>
      <c r="E58" s="7">
        <v>7530</v>
      </c>
    </row>
    <row r="59" customHeight="1" spans="1:5">
      <c r="A59" s="8">
        <v>57</v>
      </c>
      <c r="B59" s="8">
        <v>106568</v>
      </c>
      <c r="C59" s="8" t="s">
        <v>66</v>
      </c>
      <c r="D59" s="8" t="s">
        <v>43</v>
      </c>
      <c r="E59" s="7">
        <v>61143</v>
      </c>
    </row>
    <row r="60" customHeight="1" spans="1:5">
      <c r="A60" s="8">
        <v>58</v>
      </c>
      <c r="B60" s="8">
        <v>337</v>
      </c>
      <c r="C60" s="8" t="s">
        <v>67</v>
      </c>
      <c r="D60" s="8" t="s">
        <v>68</v>
      </c>
      <c r="E60" s="7">
        <v>68148</v>
      </c>
    </row>
    <row r="61" customHeight="1" spans="1:5">
      <c r="A61" s="8">
        <v>59</v>
      </c>
      <c r="B61" s="8">
        <v>373</v>
      </c>
      <c r="C61" s="8" t="s">
        <v>69</v>
      </c>
      <c r="D61" s="8" t="s">
        <v>68</v>
      </c>
      <c r="E61" s="7">
        <v>37751</v>
      </c>
    </row>
    <row r="62" customHeight="1" spans="1:5">
      <c r="A62" s="8">
        <v>60</v>
      </c>
      <c r="B62" s="8">
        <v>517</v>
      </c>
      <c r="C62" s="8" t="s">
        <v>70</v>
      </c>
      <c r="D62" s="8" t="s">
        <v>68</v>
      </c>
      <c r="E62" s="7">
        <v>25513</v>
      </c>
    </row>
    <row r="63" customHeight="1" spans="1:5">
      <c r="A63" s="8">
        <v>61</v>
      </c>
      <c r="B63" s="8">
        <v>511</v>
      </c>
      <c r="C63" s="8" t="s">
        <v>71</v>
      </c>
      <c r="D63" s="8" t="s">
        <v>68</v>
      </c>
      <c r="E63" s="7">
        <v>53380</v>
      </c>
    </row>
    <row r="64" customHeight="1" spans="1:5">
      <c r="A64" s="8">
        <v>62</v>
      </c>
      <c r="B64" s="8">
        <v>578</v>
      </c>
      <c r="C64" s="8" t="s">
        <v>72</v>
      </c>
      <c r="D64" s="8" t="s">
        <v>68</v>
      </c>
      <c r="E64" s="7">
        <v>100606</v>
      </c>
    </row>
    <row r="65" customHeight="1" spans="1:5">
      <c r="A65" s="8">
        <v>63</v>
      </c>
      <c r="B65" s="8">
        <v>742</v>
      </c>
      <c r="C65" s="8" t="s">
        <v>73</v>
      </c>
      <c r="D65" s="8" t="s">
        <v>68</v>
      </c>
      <c r="E65" s="7">
        <v>11737</v>
      </c>
    </row>
    <row r="66" customHeight="1" spans="1:5">
      <c r="A66" s="8">
        <v>64</v>
      </c>
      <c r="B66" s="8">
        <v>747</v>
      </c>
      <c r="C66" s="8" t="s">
        <v>74</v>
      </c>
      <c r="D66" s="8" t="s">
        <v>68</v>
      </c>
      <c r="E66" s="7">
        <v>37870</v>
      </c>
    </row>
    <row r="67" customHeight="1" spans="1:5">
      <c r="A67" s="8">
        <v>65</v>
      </c>
      <c r="B67" s="8">
        <v>355</v>
      </c>
      <c r="C67" s="8" t="s">
        <v>75</v>
      </c>
      <c r="D67" s="8" t="s">
        <v>68</v>
      </c>
      <c r="E67" s="7">
        <v>34070</v>
      </c>
    </row>
    <row r="68" customHeight="1" spans="1:5">
      <c r="A68" s="8">
        <v>66</v>
      </c>
      <c r="B68" s="8">
        <v>391</v>
      </c>
      <c r="C68" s="8" t="s">
        <v>76</v>
      </c>
      <c r="D68" s="8" t="s">
        <v>68</v>
      </c>
      <c r="E68" s="7">
        <v>43736</v>
      </c>
    </row>
    <row r="69" customHeight="1" spans="1:5">
      <c r="A69" s="8">
        <v>67</v>
      </c>
      <c r="B69" s="8">
        <v>515</v>
      </c>
      <c r="C69" s="8" t="s">
        <v>77</v>
      </c>
      <c r="D69" s="8" t="s">
        <v>68</v>
      </c>
      <c r="E69" s="7">
        <v>22729</v>
      </c>
    </row>
    <row r="70" customHeight="1" spans="1:5">
      <c r="A70" s="8">
        <v>68</v>
      </c>
      <c r="B70" s="8">
        <v>572</v>
      </c>
      <c r="C70" s="8" t="s">
        <v>78</v>
      </c>
      <c r="D70" s="8" t="s">
        <v>68</v>
      </c>
      <c r="E70" s="7">
        <v>25384</v>
      </c>
    </row>
    <row r="71" customHeight="1" spans="1:5">
      <c r="A71" s="8">
        <v>69</v>
      </c>
      <c r="B71" s="8">
        <v>744</v>
      </c>
      <c r="C71" s="8" t="s">
        <v>79</v>
      </c>
      <c r="D71" s="8" t="s">
        <v>68</v>
      </c>
      <c r="E71" s="7">
        <v>233823</v>
      </c>
    </row>
    <row r="72" customHeight="1" spans="1:5">
      <c r="A72" s="8">
        <v>70</v>
      </c>
      <c r="B72" s="8">
        <v>102479</v>
      </c>
      <c r="C72" s="8" t="s">
        <v>80</v>
      </c>
      <c r="D72" s="8" t="s">
        <v>68</v>
      </c>
      <c r="E72" s="7">
        <v>13499</v>
      </c>
    </row>
    <row r="73" customHeight="1" spans="1:5">
      <c r="A73" s="8">
        <v>71</v>
      </c>
      <c r="B73" s="8">
        <v>308</v>
      </c>
      <c r="C73" s="8" t="s">
        <v>81</v>
      </c>
      <c r="D73" s="8" t="s">
        <v>68</v>
      </c>
      <c r="E73" s="7">
        <v>51791</v>
      </c>
    </row>
    <row r="74" customHeight="1" spans="1:5">
      <c r="A74" s="8">
        <v>72</v>
      </c>
      <c r="B74" s="8">
        <v>723</v>
      </c>
      <c r="C74" s="8" t="s">
        <v>82</v>
      </c>
      <c r="D74" s="8" t="s">
        <v>68</v>
      </c>
      <c r="E74" s="7">
        <v>14676</v>
      </c>
    </row>
    <row r="75" customHeight="1" spans="1:5">
      <c r="A75" s="8">
        <v>73</v>
      </c>
      <c r="B75" s="8">
        <v>349</v>
      </c>
      <c r="C75" s="8" t="s">
        <v>83</v>
      </c>
      <c r="D75" s="8" t="s">
        <v>68</v>
      </c>
      <c r="E75" s="7">
        <v>16071</v>
      </c>
    </row>
    <row r="76" customHeight="1" spans="1:5">
      <c r="A76" s="8">
        <v>74</v>
      </c>
      <c r="B76" s="8">
        <v>106865</v>
      </c>
      <c r="C76" s="8" t="s">
        <v>84</v>
      </c>
      <c r="D76" s="8" t="s">
        <v>68</v>
      </c>
      <c r="E76" s="7">
        <v>4162</v>
      </c>
    </row>
    <row r="77" customHeight="1" spans="1:5">
      <c r="A77" s="8">
        <v>75</v>
      </c>
      <c r="B77" s="8">
        <v>102478</v>
      </c>
      <c r="C77" s="8" t="s">
        <v>85</v>
      </c>
      <c r="D77" s="8" t="s">
        <v>68</v>
      </c>
      <c r="E77" s="7">
        <v>9772</v>
      </c>
    </row>
    <row r="78" customHeight="1" spans="1:5">
      <c r="A78" s="8">
        <v>76</v>
      </c>
      <c r="B78" s="8">
        <v>102935</v>
      </c>
      <c r="C78" s="8" t="s">
        <v>86</v>
      </c>
      <c r="D78" s="8" t="s">
        <v>68</v>
      </c>
      <c r="E78" s="7">
        <v>15529</v>
      </c>
    </row>
    <row r="79" customHeight="1" spans="1:5">
      <c r="A79" s="8">
        <v>77</v>
      </c>
      <c r="B79" s="8">
        <v>107829</v>
      </c>
      <c r="C79" s="8" t="s">
        <v>87</v>
      </c>
      <c r="D79" s="8" t="s">
        <v>68</v>
      </c>
      <c r="E79" s="7">
        <v>3000</v>
      </c>
    </row>
    <row r="80" customHeight="1" spans="1:5">
      <c r="A80" s="8">
        <v>78</v>
      </c>
      <c r="B80" s="10">
        <v>111064</v>
      </c>
      <c r="C80" s="11" t="s">
        <v>88</v>
      </c>
      <c r="D80" s="8" t="s">
        <v>89</v>
      </c>
      <c r="E80" s="7">
        <v>3000</v>
      </c>
    </row>
    <row r="81" customHeight="1" spans="1:5">
      <c r="A81" s="8">
        <v>79</v>
      </c>
      <c r="B81" s="8">
        <v>385</v>
      </c>
      <c r="C81" s="8" t="s">
        <v>90</v>
      </c>
      <c r="D81" s="8" t="s">
        <v>89</v>
      </c>
      <c r="E81" s="7">
        <v>358599</v>
      </c>
    </row>
    <row r="82" customHeight="1" spans="1:5">
      <c r="A82" s="8">
        <v>80</v>
      </c>
      <c r="B82" s="8">
        <v>514</v>
      </c>
      <c r="C82" s="8" t="s">
        <v>91</v>
      </c>
      <c r="D82" s="8" t="s">
        <v>89</v>
      </c>
      <c r="E82" s="7">
        <v>88812</v>
      </c>
    </row>
    <row r="83" customHeight="1" spans="1:5">
      <c r="A83" s="8">
        <v>81</v>
      </c>
      <c r="B83" s="8">
        <v>371</v>
      </c>
      <c r="C83" s="8" t="s">
        <v>92</v>
      </c>
      <c r="D83" s="8" t="s">
        <v>89</v>
      </c>
      <c r="E83" s="7">
        <v>37225</v>
      </c>
    </row>
    <row r="84" customHeight="1" spans="1:5">
      <c r="A84" s="8">
        <v>82</v>
      </c>
      <c r="B84" s="8">
        <v>108656</v>
      </c>
      <c r="C84" s="8" t="s">
        <v>93</v>
      </c>
      <c r="D84" s="8" t="s">
        <v>89</v>
      </c>
      <c r="E84" s="7">
        <v>3000</v>
      </c>
    </row>
    <row r="85" customHeight="1" spans="1:5">
      <c r="A85" s="8">
        <v>83</v>
      </c>
      <c r="B85" s="8">
        <v>102567</v>
      </c>
      <c r="C85" s="8" t="s">
        <v>94</v>
      </c>
      <c r="D85" s="8" t="s">
        <v>89</v>
      </c>
      <c r="E85" s="7">
        <v>28810</v>
      </c>
    </row>
    <row r="86" customHeight="1" spans="1:5">
      <c r="A86" s="8">
        <v>84</v>
      </c>
      <c r="B86" s="8">
        <v>341</v>
      </c>
      <c r="C86" s="8" t="s">
        <v>95</v>
      </c>
      <c r="D86" s="8" t="s">
        <v>96</v>
      </c>
      <c r="E86" s="7">
        <v>52908</v>
      </c>
    </row>
    <row r="87" customHeight="1" spans="1:5">
      <c r="A87" s="8">
        <v>85</v>
      </c>
      <c r="B87" s="8">
        <v>721</v>
      </c>
      <c r="C87" s="8" t="s">
        <v>97</v>
      </c>
      <c r="D87" s="8" t="s">
        <v>96</v>
      </c>
      <c r="E87" s="7">
        <v>31898</v>
      </c>
    </row>
    <row r="88" customHeight="1" spans="1:5">
      <c r="A88" s="8">
        <v>86</v>
      </c>
      <c r="B88" s="8">
        <v>102564</v>
      </c>
      <c r="C88" s="8" t="s">
        <v>98</v>
      </c>
      <c r="D88" s="8" t="s">
        <v>96</v>
      </c>
      <c r="E88" s="7">
        <v>16098</v>
      </c>
    </row>
    <row r="89" customHeight="1" spans="1:5">
      <c r="A89" s="8">
        <v>87</v>
      </c>
      <c r="B89" s="8">
        <v>732</v>
      </c>
      <c r="C89" s="8" t="s">
        <v>99</v>
      </c>
      <c r="D89" s="8" t="s">
        <v>96</v>
      </c>
      <c r="E89" s="7">
        <v>40681</v>
      </c>
    </row>
    <row r="90" customHeight="1" spans="1:5">
      <c r="A90" s="8">
        <v>88</v>
      </c>
      <c r="B90" s="8">
        <v>591</v>
      </c>
      <c r="C90" s="8" t="s">
        <v>100</v>
      </c>
      <c r="D90" s="8" t="s">
        <v>96</v>
      </c>
      <c r="E90" s="7">
        <v>20521</v>
      </c>
    </row>
    <row r="91" customHeight="1" spans="1:5">
      <c r="A91" s="8">
        <v>89</v>
      </c>
      <c r="B91" s="8">
        <v>716</v>
      </c>
      <c r="C91" s="8" t="s">
        <v>101</v>
      </c>
      <c r="D91" s="8" t="s">
        <v>102</v>
      </c>
      <c r="E91" s="7">
        <v>34012</v>
      </c>
    </row>
    <row r="92" customHeight="1" spans="1:5">
      <c r="A92" s="8">
        <v>90</v>
      </c>
      <c r="B92" s="8">
        <v>717</v>
      </c>
      <c r="C92" s="8" t="s">
        <v>103</v>
      </c>
      <c r="D92" s="8" t="s">
        <v>102</v>
      </c>
      <c r="E92" s="7">
        <v>19004</v>
      </c>
    </row>
    <row r="93" customHeight="1" spans="1:5">
      <c r="A93" s="8">
        <v>91</v>
      </c>
      <c r="B93" s="8">
        <v>746</v>
      </c>
      <c r="C93" s="8" t="s">
        <v>104</v>
      </c>
      <c r="D93" s="8" t="s">
        <v>102</v>
      </c>
      <c r="E93" s="7">
        <v>68341</v>
      </c>
    </row>
    <row r="94" customHeight="1" spans="1:5">
      <c r="A94" s="8">
        <v>92</v>
      </c>
      <c r="B94" s="8">
        <v>539</v>
      </c>
      <c r="C94" s="8" t="s">
        <v>105</v>
      </c>
      <c r="D94" s="8" t="s">
        <v>102</v>
      </c>
      <c r="E94" s="7">
        <v>23316</v>
      </c>
    </row>
    <row r="95" customHeight="1" spans="1:5">
      <c r="A95" s="8">
        <v>93</v>
      </c>
      <c r="B95" s="8">
        <v>549</v>
      </c>
      <c r="C95" s="8" t="s">
        <v>106</v>
      </c>
      <c r="D95" s="8" t="s">
        <v>102</v>
      </c>
      <c r="E95" s="7">
        <v>11590</v>
      </c>
    </row>
    <row r="96" customHeight="1" spans="1:5">
      <c r="A96" s="8">
        <v>94</v>
      </c>
      <c r="B96" s="8">
        <v>594</v>
      </c>
      <c r="C96" s="8" t="s">
        <v>107</v>
      </c>
      <c r="D96" s="8" t="s">
        <v>102</v>
      </c>
      <c r="E96" s="7">
        <v>13090</v>
      </c>
    </row>
    <row r="97" customHeight="1" spans="1:5">
      <c r="A97" s="8">
        <v>95</v>
      </c>
      <c r="B97" s="8">
        <v>748</v>
      </c>
      <c r="C97" s="8" t="s">
        <v>108</v>
      </c>
      <c r="D97" s="8" t="s">
        <v>102</v>
      </c>
      <c r="E97" s="7">
        <v>22233</v>
      </c>
    </row>
    <row r="98" customHeight="1" spans="1:5">
      <c r="A98" s="8">
        <v>96</v>
      </c>
      <c r="B98" s="8">
        <v>107728</v>
      </c>
      <c r="C98" s="8" t="s">
        <v>109</v>
      </c>
      <c r="D98" s="8" t="s">
        <v>102</v>
      </c>
      <c r="E98" s="7">
        <v>3000</v>
      </c>
    </row>
    <row r="99" customHeight="1" spans="1:5">
      <c r="A99" s="8">
        <v>97</v>
      </c>
      <c r="B99" s="8">
        <v>720</v>
      </c>
      <c r="C99" s="8" t="s">
        <v>110</v>
      </c>
      <c r="D99" s="8" t="s">
        <v>102</v>
      </c>
      <c r="E99" s="7">
        <v>15306</v>
      </c>
    </row>
    <row r="100" customHeight="1" spans="1:5">
      <c r="A100" s="8">
        <v>98</v>
      </c>
      <c r="B100" s="8">
        <v>104533</v>
      </c>
      <c r="C100" s="8" t="s">
        <v>111</v>
      </c>
      <c r="D100" s="8" t="s">
        <v>102</v>
      </c>
      <c r="E100" s="7">
        <v>7621</v>
      </c>
    </row>
    <row r="101" customHeight="1" spans="1:5">
      <c r="A101" s="8">
        <v>99</v>
      </c>
      <c r="B101" s="8">
        <v>754</v>
      </c>
      <c r="C101" s="8" t="s">
        <v>112</v>
      </c>
      <c r="D101" s="8" t="s">
        <v>113</v>
      </c>
      <c r="E101" s="7">
        <v>53446</v>
      </c>
    </row>
    <row r="102" customHeight="1" spans="1:5">
      <c r="A102" s="8">
        <v>100</v>
      </c>
      <c r="B102" s="8">
        <v>52</v>
      </c>
      <c r="C102" s="8" t="s">
        <v>114</v>
      </c>
      <c r="D102" s="8" t="s">
        <v>113</v>
      </c>
      <c r="E102" s="7">
        <v>31428</v>
      </c>
    </row>
    <row r="103" customHeight="1" spans="1:5">
      <c r="A103" s="8">
        <v>101</v>
      </c>
      <c r="B103" s="8">
        <v>54</v>
      </c>
      <c r="C103" s="8" t="s">
        <v>115</v>
      </c>
      <c r="D103" s="8" t="s">
        <v>113</v>
      </c>
      <c r="E103" s="7">
        <v>61287</v>
      </c>
    </row>
    <row r="104" customHeight="1" spans="1:5">
      <c r="A104" s="8">
        <v>102</v>
      </c>
      <c r="B104" s="8">
        <v>367</v>
      </c>
      <c r="C104" s="8" t="s">
        <v>116</v>
      </c>
      <c r="D104" s="8" t="s">
        <v>113</v>
      </c>
      <c r="E104" s="7">
        <v>17390</v>
      </c>
    </row>
    <row r="105" customHeight="1" spans="1:5">
      <c r="A105" s="8">
        <v>103</v>
      </c>
      <c r="B105" s="8">
        <v>587</v>
      </c>
      <c r="C105" s="8" t="s">
        <v>117</v>
      </c>
      <c r="D105" s="8" t="s">
        <v>113</v>
      </c>
      <c r="E105" s="7">
        <v>14014</v>
      </c>
    </row>
    <row r="106" customHeight="1" spans="1:5">
      <c r="A106" s="8">
        <v>104</v>
      </c>
      <c r="B106" s="8">
        <v>101453</v>
      </c>
      <c r="C106" s="8" t="s">
        <v>118</v>
      </c>
      <c r="D106" s="8" t="s">
        <v>113</v>
      </c>
      <c r="E106" s="7">
        <v>17955</v>
      </c>
    </row>
    <row r="107" customHeight="1" spans="1:5">
      <c r="A107" s="8">
        <v>105</v>
      </c>
      <c r="B107" s="8">
        <v>104428</v>
      </c>
      <c r="C107" s="8" t="s">
        <v>119</v>
      </c>
      <c r="D107" s="8" t="s">
        <v>113</v>
      </c>
      <c r="E107" s="7">
        <v>28509</v>
      </c>
    </row>
    <row r="108" customHeight="1" spans="1:5">
      <c r="A108" s="8">
        <v>106</v>
      </c>
      <c r="B108" s="8">
        <v>56</v>
      </c>
      <c r="C108" s="8" t="s">
        <v>120</v>
      </c>
      <c r="D108" s="8" t="s">
        <v>113</v>
      </c>
      <c r="E108" s="7">
        <v>27109</v>
      </c>
    </row>
    <row r="109" customHeight="1" spans="1:5">
      <c r="A109" s="8">
        <v>107</v>
      </c>
      <c r="B109" s="8">
        <v>329</v>
      </c>
      <c r="C109" s="8" t="s">
        <v>121</v>
      </c>
      <c r="D109" s="8" t="s">
        <v>113</v>
      </c>
      <c r="E109" s="7">
        <v>68443</v>
      </c>
    </row>
    <row r="110" customHeight="1" spans="1:5">
      <c r="A110" s="8">
        <v>108</v>
      </c>
      <c r="B110" s="8">
        <v>351</v>
      </c>
      <c r="C110" s="8" t="s">
        <v>122</v>
      </c>
      <c r="D110" s="8" t="s">
        <v>113</v>
      </c>
      <c r="E110" s="7">
        <v>23846</v>
      </c>
    </row>
    <row r="111" customHeight="1" spans="1:5">
      <c r="A111" s="8">
        <v>109</v>
      </c>
      <c r="B111" s="8">
        <v>704</v>
      </c>
      <c r="C111" s="8" t="s">
        <v>123</v>
      </c>
      <c r="D111" s="8" t="s">
        <v>113</v>
      </c>
      <c r="E111" s="7">
        <v>8265</v>
      </c>
    </row>
    <row r="112" customHeight="1" spans="1:5">
      <c r="A112" s="8">
        <v>110</v>
      </c>
      <c r="B112" s="8">
        <v>706</v>
      </c>
      <c r="C112" s="8" t="s">
        <v>124</v>
      </c>
      <c r="D112" s="8" t="s">
        <v>113</v>
      </c>
      <c r="E112" s="7">
        <v>11506</v>
      </c>
    </row>
    <row r="113" customHeight="1" spans="1:5">
      <c r="A113" s="8">
        <v>111</v>
      </c>
      <c r="B113" s="8">
        <v>710</v>
      </c>
      <c r="C113" s="8" t="s">
        <v>125</v>
      </c>
      <c r="D113" s="8" t="s">
        <v>113</v>
      </c>
      <c r="E113" s="7">
        <v>12265</v>
      </c>
    </row>
    <row r="114" customHeight="1" spans="1:5">
      <c r="A114" s="8">
        <v>112</v>
      </c>
      <c r="B114" s="8">
        <v>713</v>
      </c>
      <c r="C114" s="8" t="s">
        <v>126</v>
      </c>
      <c r="D114" s="8" t="s">
        <v>113</v>
      </c>
      <c r="E114" s="7">
        <v>10543</v>
      </c>
    </row>
    <row r="115" customHeight="1" spans="1:5">
      <c r="A115" s="8">
        <v>113</v>
      </c>
      <c r="B115" s="8">
        <v>738</v>
      </c>
      <c r="C115" s="8" t="s">
        <v>127</v>
      </c>
      <c r="D115" s="8" t="s">
        <v>113</v>
      </c>
      <c r="E115" s="7">
        <v>13508</v>
      </c>
    </row>
    <row r="116" customHeight="1" spans="1:5">
      <c r="A116" s="8">
        <v>114</v>
      </c>
      <c r="B116" s="8">
        <v>104838</v>
      </c>
      <c r="C116" s="8" t="s">
        <v>128</v>
      </c>
      <c r="D116" s="8" t="s">
        <v>113</v>
      </c>
      <c r="E116" s="7">
        <v>15282</v>
      </c>
    </row>
    <row r="117" customHeight="1" spans="1:5">
      <c r="A117" s="8">
        <v>115</v>
      </c>
      <c r="B117" s="8">
        <v>110378</v>
      </c>
      <c r="C117" s="8" t="s">
        <v>129</v>
      </c>
      <c r="D117" s="8" t="s">
        <v>113</v>
      </c>
      <c r="E117" s="7">
        <v>3000</v>
      </c>
    </row>
    <row r="118" customHeight="1" spans="1:5">
      <c r="A118" s="8"/>
      <c r="B118" s="8"/>
      <c r="C118" s="8"/>
      <c r="D118" s="8"/>
      <c r="E118" s="7">
        <f>SUM(E3:E117)</f>
        <v>5084121</v>
      </c>
    </row>
  </sheetData>
  <sortState ref="A3:O118">
    <sortCondition ref="D3" descending="1"/>
  </sortState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任务明细表 (2)</vt:lpstr>
      <vt:lpstr>任务明细表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2020-03-04T09:14:00Z</dcterms:created>
  <dcterms:modified xsi:type="dcterms:W3CDTF">2020-03-24T10:49:08Z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