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I41" i="1"/>
  <c r="I40"/>
  <c r="I39"/>
  <c r="I38"/>
  <c r="I37"/>
  <c r="I36"/>
  <c r="I35"/>
  <c r="I34"/>
  <c r="I33"/>
  <c r="I32"/>
  <c r="I31"/>
  <c r="I25"/>
  <c r="I26"/>
  <c r="I27"/>
  <c r="I28"/>
  <c r="I29"/>
  <c r="I30"/>
  <c r="I24"/>
  <c r="I9"/>
  <c r="I10"/>
  <c r="I8"/>
  <c r="I4"/>
  <c r="I5"/>
  <c r="I6"/>
  <c r="I7"/>
  <c r="I3"/>
</calcChain>
</file>

<file path=xl/sharedStrings.xml><?xml version="1.0" encoding="utf-8"?>
<sst xmlns="http://schemas.openxmlformats.org/spreadsheetml/2006/main" count="127" uniqueCount="63">
  <si>
    <t xml:space="preserve">                                 一月活动奖励明细</t>
  </si>
  <si>
    <t>序号</t>
  </si>
  <si>
    <t>片区</t>
  </si>
  <si>
    <t>门店ID</t>
  </si>
  <si>
    <t>门店</t>
  </si>
  <si>
    <t>个人ID</t>
  </si>
  <si>
    <t>姓名</t>
  </si>
  <si>
    <t>PK奖励（已发放）</t>
  </si>
  <si>
    <t>销售毛利奖励</t>
  </si>
  <si>
    <t>合计奖励金额</t>
  </si>
  <si>
    <t>东南片区</t>
  </si>
  <si>
    <t>元华二巷店</t>
  </si>
  <si>
    <t>谭凤旭</t>
  </si>
  <si>
    <t>卫荟垟</t>
  </si>
  <si>
    <t>龙潭西路</t>
  </si>
  <si>
    <t>张杰</t>
  </si>
  <si>
    <t>毛静静</t>
  </si>
  <si>
    <t>李鑫怡</t>
  </si>
  <si>
    <t>双流锦华</t>
  </si>
  <si>
    <t>邹惠</t>
  </si>
  <si>
    <t>涂超男</t>
  </si>
  <si>
    <t>钟世豪</t>
  </si>
  <si>
    <t>东南</t>
  </si>
  <si>
    <t>锦城大道店</t>
  </si>
  <si>
    <t>于春莲</t>
  </si>
  <si>
    <t>杨秀娟</t>
  </si>
  <si>
    <t>林玲</t>
  </si>
  <si>
    <t>黄雅冰</t>
  </si>
  <si>
    <t>中和大道店</t>
  </si>
  <si>
    <t>周红蓉</t>
  </si>
  <si>
    <t>李文静</t>
  </si>
  <si>
    <t>潘霞</t>
  </si>
  <si>
    <t>万宇店</t>
  </si>
  <si>
    <t>鲁雪</t>
  </si>
  <si>
    <t>李忠存</t>
  </si>
  <si>
    <t>榕声</t>
  </si>
  <si>
    <t>王芳</t>
  </si>
  <si>
    <t>张丽</t>
  </si>
  <si>
    <t>熊琴</t>
  </si>
  <si>
    <t>兰夏玲</t>
  </si>
  <si>
    <t>成汉南路</t>
  </si>
  <si>
    <t>蒋雪琴</t>
  </si>
  <si>
    <t>黄梅</t>
  </si>
  <si>
    <t>黄丹</t>
  </si>
  <si>
    <t>叶娟</t>
  </si>
  <si>
    <t>李蕊彤</t>
  </si>
  <si>
    <t>鞠灵</t>
  </si>
  <si>
    <t>黄飞霞</t>
  </si>
  <si>
    <t>华康</t>
    <phoneticPr fontId="2" type="noConversion"/>
  </si>
  <si>
    <t>黄雨</t>
    <phoneticPr fontId="2" type="noConversion"/>
  </si>
  <si>
    <t>陈丽梅</t>
    <phoneticPr fontId="2" type="noConversion"/>
  </si>
  <si>
    <t>合欢</t>
    <phoneticPr fontId="2" type="noConversion"/>
  </si>
  <si>
    <t>黄天平</t>
    <phoneticPr fontId="2" type="noConversion"/>
  </si>
  <si>
    <t>天久</t>
    <phoneticPr fontId="2" type="noConversion"/>
  </si>
  <si>
    <t>大源</t>
    <phoneticPr fontId="2" type="noConversion"/>
  </si>
  <si>
    <t>李蕊如</t>
    <phoneticPr fontId="2" type="noConversion"/>
  </si>
  <si>
    <t>张亚红</t>
    <phoneticPr fontId="2" type="noConversion"/>
  </si>
  <si>
    <t>杨武</t>
    <phoneticPr fontId="2" type="noConversion"/>
  </si>
  <si>
    <t>李昌梅</t>
    <phoneticPr fontId="2" type="noConversion"/>
  </si>
  <si>
    <t>欧双雪</t>
    <phoneticPr fontId="2" type="noConversion"/>
  </si>
  <si>
    <t>梁兰</t>
    <phoneticPr fontId="2" type="noConversion"/>
  </si>
  <si>
    <t>李艳萍</t>
    <phoneticPr fontId="2" type="noConversion"/>
  </si>
  <si>
    <t>周小微</t>
    <phoneticPr fontId="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</si>
</sst>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等线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2"/>
      <color theme="1"/>
      <name val="等线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/>
    <xf numFmtId="0" fontId="11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10" fillId="0" borderId="1" xfId="115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center"/>
    </xf>
    <xf numFmtId="0" fontId="10" fillId="0" borderId="1" xfId="112" applyFont="1" applyFill="1" applyBorder="1" applyAlignment="1">
      <alignment horizontal="left" vertical="center"/>
    </xf>
    <xf numFmtId="0" fontId="10" fillId="0" borderId="1" xfId="112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76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0" borderId="1" xfId="115" applyFont="1" applyFill="1" applyBorder="1" applyAlignment="1">
      <alignment horizontal="left" vertical="top"/>
    </xf>
    <xf numFmtId="0" fontId="16" fillId="0" borderId="1" xfId="112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112" applyFont="1" applyFill="1" applyBorder="1" applyAlignment="1">
      <alignment horizontal="left" vertical="center"/>
    </xf>
  </cellXfs>
  <cellStyles count="119">
    <cellStyle name="百分比 10" xfId="21"/>
    <cellStyle name="百分比 10 2" xfId="24"/>
    <cellStyle name="百分比 11" xfId="16"/>
    <cellStyle name="百分比 11 2" xfId="25"/>
    <cellStyle name="百分比 11 3" xfId="12"/>
    <cellStyle name="百分比 12" xfId="14"/>
    <cellStyle name="百分比 12 2" xfId="26"/>
    <cellStyle name="百分比 12 4" xfId="17"/>
    <cellStyle name="百分比 13" xfId="19"/>
    <cellStyle name="百分比 14" xfId="20"/>
    <cellStyle name="百分比 15" xfId="22"/>
    <cellStyle name="百分比 16" xfId="23"/>
    <cellStyle name="百分比 17" xfId="27"/>
    <cellStyle name="百分比 2" xfId="5"/>
    <cellStyle name="百分比 2 11" xfId="28"/>
    <cellStyle name="百分比 2 11 2" xfId="29"/>
    <cellStyle name="百分比 2 11 4" xfId="30"/>
    <cellStyle name="百分比 2 2" xfId="31"/>
    <cellStyle name="百分比 2 2 2" xfId="32"/>
    <cellStyle name="百分比 2 2 2 2" xfId="33"/>
    <cellStyle name="百分比 2 2 3" xfId="34"/>
    <cellStyle name="百分比 2 2 3 2" xfId="35"/>
    <cellStyle name="百分比 2 2 3 3" xfId="36"/>
    <cellStyle name="百分比 2 2 3 4" xfId="38"/>
    <cellStyle name="百分比 2 2 3 5" xfId="3"/>
    <cellStyle name="百分比 2 2 3 6" xfId="40"/>
    <cellStyle name="百分比 2 2 4" xfId="41"/>
    <cellStyle name="百分比 2 3" xfId="42"/>
    <cellStyle name="百分比 2 3 2" xfId="43"/>
    <cellStyle name="百分比 2 4" xfId="44"/>
    <cellStyle name="百分比 2 5" xfId="45"/>
    <cellStyle name="百分比 3" xfId="46"/>
    <cellStyle name="百分比 3 2" xfId="47"/>
    <cellStyle name="百分比 3 2 2" xfId="48"/>
    <cellStyle name="百分比 3 3" xfId="49"/>
    <cellStyle name="百分比 4" xfId="8"/>
    <cellStyle name="百分比 4 2" xfId="50"/>
    <cellStyle name="百分比 5" xfId="10"/>
    <cellStyle name="百分比 5 2" xfId="51"/>
    <cellStyle name="百分比 6" xfId="11"/>
    <cellStyle name="百分比 6 2" xfId="52"/>
    <cellStyle name="百分比 7" xfId="6"/>
    <cellStyle name="百分比 7 2" xfId="53"/>
    <cellStyle name="百分比 7 5" xfId="54"/>
    <cellStyle name="百分比 8" xfId="55"/>
    <cellStyle name="百分比 8 2" xfId="56"/>
    <cellStyle name="百分比 9" xfId="57"/>
    <cellStyle name="百分比 9 2" xfId="58"/>
    <cellStyle name="常规" xfId="0" builtinId="0"/>
    <cellStyle name="常规 10" xfId="59"/>
    <cellStyle name="常规 10 2" xfId="60"/>
    <cellStyle name="常规 10 3" xfId="61"/>
    <cellStyle name="常规 11" xfId="62"/>
    <cellStyle name="常规 11 2" xfId="63"/>
    <cellStyle name="常规 11 3" xfId="64"/>
    <cellStyle name="常规 12" xfId="65"/>
    <cellStyle name="常规 12 2" xfId="66"/>
    <cellStyle name="常规 12 3" xfId="67"/>
    <cellStyle name="常规 13" xfId="68"/>
    <cellStyle name="常规 13 2" xfId="69"/>
    <cellStyle name="常规 13 4" xfId="70"/>
    <cellStyle name="常规 14" xfId="71"/>
    <cellStyle name="常规 14 2" xfId="72"/>
    <cellStyle name="常规 14 3" xfId="113"/>
    <cellStyle name="常规 15" xfId="73"/>
    <cellStyle name="常规 15 2" xfId="74"/>
    <cellStyle name="常规 15 3" xfId="114"/>
    <cellStyle name="常规 16" xfId="75"/>
    <cellStyle name="常规 17" xfId="76"/>
    <cellStyle name="常规 18" xfId="77"/>
    <cellStyle name="常规 19" xfId="78"/>
    <cellStyle name="常规 2" xfId="79"/>
    <cellStyle name="常规 2 11" xfId="80"/>
    <cellStyle name="常规 2 11 2" xfId="81"/>
    <cellStyle name="常规 2 11 4" xfId="82"/>
    <cellStyle name="常规 2 2" xfId="83"/>
    <cellStyle name="常规 2 2 2" xfId="37"/>
    <cellStyle name="常规 2 2 2 2" xfId="84"/>
    <cellStyle name="常规 2 2 3" xfId="39"/>
    <cellStyle name="常规 2 2 3 2" xfId="85"/>
    <cellStyle name="常规 2 2 4" xfId="2"/>
    <cellStyle name="常规 2 2 8" xfId="86"/>
    <cellStyle name="常规 2 2 8 2" xfId="18"/>
    <cellStyle name="常规 2 3" xfId="87"/>
    <cellStyle name="常规 2 3 2" xfId="88"/>
    <cellStyle name="常规 2 4" xfId="89"/>
    <cellStyle name="常规 2 5" xfId="90"/>
    <cellStyle name="常规 2 6" xfId="91"/>
    <cellStyle name="常规 2 7" xfId="92"/>
    <cellStyle name="常规 2 8" xfId="115"/>
    <cellStyle name="常规 20" xfId="1"/>
    <cellStyle name="常规 21" xfId="112"/>
    <cellStyle name="常规 3" xfId="93"/>
    <cellStyle name="常规 3 2" xfId="94"/>
    <cellStyle name="常规 3 2 2" xfId="95"/>
    <cellStyle name="常规 3 3" xfId="96"/>
    <cellStyle name="常规 3 4" xfId="97"/>
    <cellStyle name="常规 3 5" xfId="116"/>
    <cellStyle name="常规 4" xfId="98"/>
    <cellStyle name="常规 4 2" xfId="99"/>
    <cellStyle name="常规 4 3" xfId="100"/>
    <cellStyle name="常规 4 4" xfId="117"/>
    <cellStyle name="常规 5" xfId="101"/>
    <cellStyle name="常规 5 2" xfId="7"/>
    <cellStyle name="常规 5 2 2" xfId="9"/>
    <cellStyle name="常规 5 3" xfId="102"/>
    <cellStyle name="常规 5 3 2" xfId="103"/>
    <cellStyle name="常规 5 4" xfId="104"/>
    <cellStyle name="常规 5 5" xfId="118"/>
    <cellStyle name="常规 6" xfId="4"/>
    <cellStyle name="常规 6 2" xfId="105"/>
    <cellStyle name="常规 7" xfId="106"/>
    <cellStyle name="常规 7 2" xfId="107"/>
    <cellStyle name="常规 8" xfId="108"/>
    <cellStyle name="常规 8 2" xfId="15"/>
    <cellStyle name="常规 8 3" xfId="13"/>
    <cellStyle name="常规 8 5" xfId="109"/>
    <cellStyle name="常规 9" xfId="110"/>
    <cellStyle name="常规 9 2" xfId="1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pane ySplit="2" topLeftCell="A3" activePane="bottomLeft" state="frozen"/>
      <selection pane="bottomLeft" activeCell="G39" sqref="G39"/>
    </sheetView>
  </sheetViews>
  <sheetFormatPr defaultColWidth="9" defaultRowHeight="21" customHeight="1"/>
  <cols>
    <col min="1" max="3" width="9" style="5"/>
    <col min="4" max="4" width="13" style="5" customWidth="1"/>
    <col min="5" max="5" width="9" style="5"/>
    <col min="6" max="6" width="16.88671875" style="5" customWidth="1"/>
    <col min="7" max="7" width="17.6640625" style="5" customWidth="1"/>
    <col min="8" max="8" width="15.44140625" style="5" customWidth="1"/>
    <col min="9" max="9" width="14.44140625" style="5" customWidth="1"/>
    <col min="10" max="16384" width="9" style="5"/>
  </cols>
  <sheetData>
    <row r="1" spans="1:9" ht="2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1" customHeight="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pans="1:9" ht="21" customHeight="1">
      <c r="A3" s="13">
        <v>1</v>
      </c>
      <c r="B3" s="13" t="s">
        <v>10</v>
      </c>
      <c r="C3" s="13">
        <v>106485</v>
      </c>
      <c r="D3" s="13" t="s">
        <v>11</v>
      </c>
      <c r="E3" s="13">
        <v>8763</v>
      </c>
      <c r="F3" s="13" t="s">
        <v>12</v>
      </c>
      <c r="G3" s="13">
        <v>150</v>
      </c>
      <c r="H3" s="13">
        <v>125</v>
      </c>
      <c r="I3" s="13">
        <f>G3+H3</f>
        <v>275</v>
      </c>
    </row>
    <row r="4" spans="1:9" ht="21" customHeight="1">
      <c r="A4" s="13">
        <v>2</v>
      </c>
      <c r="B4" s="13" t="s">
        <v>10</v>
      </c>
      <c r="C4" s="13">
        <v>106485</v>
      </c>
      <c r="D4" s="13" t="s">
        <v>11</v>
      </c>
      <c r="E4" s="13">
        <v>11319</v>
      </c>
      <c r="F4" s="13" t="s">
        <v>13</v>
      </c>
      <c r="G4" s="13">
        <v>150</v>
      </c>
      <c r="H4" s="13">
        <v>125</v>
      </c>
      <c r="I4" s="13">
        <f t="shared" ref="I4:I7" si="0">G4+H4</f>
        <v>275</v>
      </c>
    </row>
    <row r="5" spans="1:9" ht="21" customHeight="1">
      <c r="A5" s="13">
        <v>3</v>
      </c>
      <c r="B5" s="2" t="s">
        <v>10</v>
      </c>
      <c r="C5" s="2">
        <v>545</v>
      </c>
      <c r="D5" s="2" t="s">
        <v>14</v>
      </c>
      <c r="E5" s="2">
        <v>11143</v>
      </c>
      <c r="F5" s="2" t="s">
        <v>15</v>
      </c>
      <c r="G5" s="2">
        <v>66.66</v>
      </c>
      <c r="H5" s="2">
        <v>0</v>
      </c>
      <c r="I5" s="13">
        <f t="shared" si="0"/>
        <v>66.66</v>
      </c>
    </row>
    <row r="6" spans="1:9" ht="21" customHeight="1">
      <c r="A6" s="13">
        <v>4</v>
      </c>
      <c r="B6" s="2" t="s">
        <v>10</v>
      </c>
      <c r="C6" s="2">
        <v>545</v>
      </c>
      <c r="D6" s="2" t="s">
        <v>14</v>
      </c>
      <c r="E6" s="2">
        <v>7050</v>
      </c>
      <c r="F6" s="2" t="s">
        <v>16</v>
      </c>
      <c r="G6" s="2">
        <v>66.67</v>
      </c>
      <c r="H6" s="2">
        <v>0</v>
      </c>
      <c r="I6" s="13">
        <f t="shared" si="0"/>
        <v>66.67</v>
      </c>
    </row>
    <row r="7" spans="1:9" ht="21" customHeight="1">
      <c r="A7" s="13">
        <v>5</v>
      </c>
      <c r="B7" s="2" t="s">
        <v>10</v>
      </c>
      <c r="C7" s="2">
        <v>545</v>
      </c>
      <c r="D7" s="2" t="s">
        <v>14</v>
      </c>
      <c r="E7" s="2">
        <v>12669</v>
      </c>
      <c r="F7" s="2" t="s">
        <v>17</v>
      </c>
      <c r="G7" s="2">
        <v>66.67</v>
      </c>
      <c r="H7" s="2">
        <v>0</v>
      </c>
      <c r="I7" s="13">
        <f t="shared" si="0"/>
        <v>66.67</v>
      </c>
    </row>
    <row r="8" spans="1:9" ht="21" customHeight="1">
      <c r="A8" s="13">
        <v>6</v>
      </c>
      <c r="B8" s="2" t="s">
        <v>10</v>
      </c>
      <c r="C8" s="6">
        <v>573</v>
      </c>
      <c r="D8" s="6" t="s">
        <v>18</v>
      </c>
      <c r="E8" s="6">
        <v>5501</v>
      </c>
      <c r="F8" s="6" t="s">
        <v>19</v>
      </c>
      <c r="G8" s="7">
        <v>66.66</v>
      </c>
      <c r="H8" s="6">
        <v>0</v>
      </c>
      <c r="I8" s="13">
        <f>G8+H8</f>
        <v>66.66</v>
      </c>
    </row>
    <row r="9" spans="1:9" ht="21" customHeight="1">
      <c r="A9" s="13">
        <v>7</v>
      </c>
      <c r="B9" s="2" t="s">
        <v>10</v>
      </c>
      <c r="C9" s="6">
        <v>573</v>
      </c>
      <c r="D9" s="6" t="s">
        <v>18</v>
      </c>
      <c r="E9" s="6">
        <v>12108</v>
      </c>
      <c r="F9" s="6" t="s">
        <v>20</v>
      </c>
      <c r="G9" s="7">
        <v>66.66</v>
      </c>
      <c r="H9" s="6">
        <v>0</v>
      </c>
      <c r="I9" s="13">
        <f t="shared" ref="I9:I10" si="1">G9+H9</f>
        <v>66.66</v>
      </c>
    </row>
    <row r="10" spans="1:9" ht="21" customHeight="1">
      <c r="A10" s="13">
        <v>8</v>
      </c>
      <c r="B10" s="2" t="s">
        <v>10</v>
      </c>
      <c r="C10" s="8">
        <v>573</v>
      </c>
      <c r="D10" s="6" t="s">
        <v>18</v>
      </c>
      <c r="E10" s="8">
        <v>12446</v>
      </c>
      <c r="F10" s="8" t="s">
        <v>21</v>
      </c>
      <c r="G10" s="7">
        <v>66.680000000000007</v>
      </c>
      <c r="H10" s="8">
        <v>0</v>
      </c>
      <c r="I10" s="13">
        <f t="shared" si="1"/>
        <v>66.680000000000007</v>
      </c>
    </row>
    <row r="11" spans="1:9" ht="21" customHeight="1">
      <c r="A11" s="13">
        <v>9</v>
      </c>
      <c r="B11" s="2" t="s">
        <v>22</v>
      </c>
      <c r="C11" s="2">
        <v>571</v>
      </c>
      <c r="D11" s="2" t="s">
        <v>23</v>
      </c>
      <c r="E11" s="2">
        <v>5471</v>
      </c>
      <c r="F11" s="2" t="s">
        <v>24</v>
      </c>
      <c r="G11" s="2">
        <v>200</v>
      </c>
      <c r="H11" s="2">
        <v>0</v>
      </c>
      <c r="I11" s="2">
        <v>200</v>
      </c>
    </row>
    <row r="12" spans="1:9" ht="21" customHeight="1">
      <c r="A12" s="13">
        <v>10</v>
      </c>
      <c r="B12" s="2" t="s">
        <v>22</v>
      </c>
      <c r="C12" s="2">
        <v>571</v>
      </c>
      <c r="D12" s="2" t="s">
        <v>23</v>
      </c>
      <c r="E12" s="2">
        <v>6454</v>
      </c>
      <c r="F12" s="2" t="s">
        <v>25</v>
      </c>
      <c r="G12" s="2">
        <v>200</v>
      </c>
      <c r="H12" s="2">
        <v>0</v>
      </c>
      <c r="I12" s="2">
        <v>200</v>
      </c>
    </row>
    <row r="13" spans="1:9" ht="21" customHeight="1">
      <c r="A13" s="13">
        <v>11</v>
      </c>
      <c r="B13" s="2" t="s">
        <v>22</v>
      </c>
      <c r="C13" s="2">
        <v>571</v>
      </c>
      <c r="D13" s="2" t="s">
        <v>23</v>
      </c>
      <c r="E13" s="2">
        <v>995987</v>
      </c>
      <c r="F13" s="2" t="s">
        <v>26</v>
      </c>
      <c r="G13" s="2">
        <v>200</v>
      </c>
      <c r="H13" s="2">
        <v>0</v>
      </c>
      <c r="I13" s="2">
        <v>200</v>
      </c>
    </row>
    <row r="14" spans="1:9" ht="21" customHeight="1">
      <c r="A14" s="13">
        <v>12</v>
      </c>
      <c r="B14" s="2" t="s">
        <v>22</v>
      </c>
      <c r="C14" s="2">
        <v>571</v>
      </c>
      <c r="D14" s="2" t="s">
        <v>23</v>
      </c>
      <c r="E14" s="2">
        <v>12216</v>
      </c>
      <c r="F14" s="2" t="s">
        <v>27</v>
      </c>
      <c r="G14" s="2">
        <v>200</v>
      </c>
      <c r="H14" s="2">
        <v>0</v>
      </c>
      <c r="I14" s="2">
        <v>200</v>
      </c>
    </row>
    <row r="15" spans="1:9" ht="21" customHeight="1">
      <c r="A15" s="13">
        <v>13</v>
      </c>
      <c r="B15" s="2" t="s">
        <v>10</v>
      </c>
      <c r="C15" s="2">
        <v>104430</v>
      </c>
      <c r="D15" s="2" t="s">
        <v>28</v>
      </c>
      <c r="E15" s="2">
        <v>5665</v>
      </c>
      <c r="F15" s="2" t="s">
        <v>29</v>
      </c>
      <c r="G15" s="2">
        <v>34</v>
      </c>
      <c r="H15" s="2">
        <v>0</v>
      </c>
      <c r="I15" s="2">
        <v>34</v>
      </c>
    </row>
    <row r="16" spans="1:9" ht="21" customHeight="1">
      <c r="A16" s="13">
        <v>14</v>
      </c>
      <c r="B16" s="2" t="s">
        <v>10</v>
      </c>
      <c r="C16" s="2">
        <v>104430</v>
      </c>
      <c r="D16" s="2" t="s">
        <v>28</v>
      </c>
      <c r="E16" s="2">
        <v>12048</v>
      </c>
      <c r="F16" s="2" t="s">
        <v>30</v>
      </c>
      <c r="G16" s="2">
        <v>33</v>
      </c>
      <c r="H16" s="2">
        <v>0</v>
      </c>
      <c r="I16" s="2">
        <v>33</v>
      </c>
    </row>
    <row r="17" spans="1:9" ht="21" customHeight="1">
      <c r="A17" s="13">
        <v>15</v>
      </c>
      <c r="B17" s="2" t="s">
        <v>10</v>
      </c>
      <c r="C17" s="2">
        <v>104430</v>
      </c>
      <c r="D17" s="2" t="s">
        <v>28</v>
      </c>
      <c r="E17" s="2">
        <v>12397</v>
      </c>
      <c r="F17" s="2" t="s">
        <v>31</v>
      </c>
      <c r="G17" s="2">
        <v>33</v>
      </c>
      <c r="H17" s="2">
        <v>0</v>
      </c>
      <c r="I17" s="2">
        <v>33</v>
      </c>
    </row>
    <row r="18" spans="1:9" ht="21" customHeight="1">
      <c r="A18" s="13">
        <v>16</v>
      </c>
      <c r="B18" s="2" t="s">
        <v>10</v>
      </c>
      <c r="C18" s="2">
        <v>743</v>
      </c>
      <c r="D18" s="2" t="s">
        <v>32</v>
      </c>
      <c r="E18" s="2">
        <v>10893</v>
      </c>
      <c r="F18" s="2" t="s">
        <v>33</v>
      </c>
      <c r="G18" s="2">
        <v>50</v>
      </c>
      <c r="H18" s="2">
        <v>0</v>
      </c>
      <c r="I18" s="2">
        <v>50</v>
      </c>
    </row>
    <row r="19" spans="1:9" ht="21" customHeight="1">
      <c r="A19" s="13">
        <v>17</v>
      </c>
      <c r="B19" s="2" t="s">
        <v>10</v>
      </c>
      <c r="C19" s="2">
        <v>743</v>
      </c>
      <c r="D19" s="2" t="s">
        <v>32</v>
      </c>
      <c r="E19" s="2">
        <v>11993</v>
      </c>
      <c r="F19" s="2" t="s">
        <v>34</v>
      </c>
      <c r="G19" s="2">
        <v>50</v>
      </c>
      <c r="H19" s="2">
        <v>0</v>
      </c>
      <c r="I19" s="2">
        <v>50</v>
      </c>
    </row>
    <row r="20" spans="1:9" ht="21" customHeight="1">
      <c r="A20" s="13">
        <v>18</v>
      </c>
      <c r="B20" s="2" t="s">
        <v>10</v>
      </c>
      <c r="C20" s="2">
        <v>546</v>
      </c>
      <c r="D20" s="2" t="s">
        <v>35</v>
      </c>
      <c r="E20" s="2">
        <v>6123</v>
      </c>
      <c r="F20" s="2" t="s">
        <v>36</v>
      </c>
      <c r="G20" s="2">
        <v>50</v>
      </c>
      <c r="H20" s="2">
        <v>150</v>
      </c>
      <c r="I20" s="2">
        <v>200</v>
      </c>
    </row>
    <row r="21" spans="1:9" ht="21" customHeight="1">
      <c r="A21" s="13">
        <v>19</v>
      </c>
      <c r="B21" s="2" t="s">
        <v>10</v>
      </c>
      <c r="C21" s="2">
        <v>546</v>
      </c>
      <c r="D21" s="2" t="s">
        <v>35</v>
      </c>
      <c r="E21" s="2">
        <v>11377</v>
      </c>
      <c r="F21" s="2" t="s">
        <v>37</v>
      </c>
      <c r="G21" s="2">
        <v>50</v>
      </c>
      <c r="H21" s="2">
        <v>150</v>
      </c>
      <c r="I21" s="2">
        <v>200</v>
      </c>
    </row>
    <row r="22" spans="1:9" ht="21" customHeight="1">
      <c r="A22" s="13">
        <v>20</v>
      </c>
      <c r="B22" s="2" t="s">
        <v>10</v>
      </c>
      <c r="C22" s="2">
        <v>546</v>
      </c>
      <c r="D22" s="2" t="s">
        <v>35</v>
      </c>
      <c r="E22" s="2">
        <v>10849</v>
      </c>
      <c r="F22" s="2" t="s">
        <v>38</v>
      </c>
      <c r="G22" s="2">
        <v>50</v>
      </c>
      <c r="H22" s="2">
        <v>150</v>
      </c>
      <c r="I22" s="2">
        <v>200</v>
      </c>
    </row>
    <row r="23" spans="1:9" ht="21" customHeight="1">
      <c r="A23" s="13">
        <v>21</v>
      </c>
      <c r="B23" s="2" t="s">
        <v>10</v>
      </c>
      <c r="C23" s="2">
        <v>546</v>
      </c>
      <c r="D23" s="2" t="s">
        <v>35</v>
      </c>
      <c r="E23" s="2">
        <v>12443</v>
      </c>
      <c r="F23" s="2" t="s">
        <v>39</v>
      </c>
      <c r="G23" s="2">
        <v>50</v>
      </c>
      <c r="H23" s="2">
        <v>150</v>
      </c>
      <c r="I23" s="2">
        <v>200</v>
      </c>
    </row>
    <row r="24" spans="1:9" ht="21" customHeight="1">
      <c r="A24" s="13">
        <v>22</v>
      </c>
      <c r="B24" s="2" t="s">
        <v>10</v>
      </c>
      <c r="C24" s="9">
        <v>750</v>
      </c>
      <c r="D24" s="9" t="s">
        <v>40</v>
      </c>
      <c r="E24" s="14">
        <v>4033</v>
      </c>
      <c r="F24" s="14" t="s">
        <v>41</v>
      </c>
      <c r="G24" s="2">
        <v>0</v>
      </c>
      <c r="H24" s="14">
        <v>122.5</v>
      </c>
      <c r="I24" s="2">
        <f>H24+G24</f>
        <v>122.5</v>
      </c>
    </row>
    <row r="25" spans="1:9" ht="21" customHeight="1">
      <c r="A25" s="13">
        <v>23</v>
      </c>
      <c r="B25" s="2" t="s">
        <v>10</v>
      </c>
      <c r="C25" s="9">
        <v>750</v>
      </c>
      <c r="D25" s="9" t="s">
        <v>40</v>
      </c>
      <c r="E25" s="14">
        <v>11051</v>
      </c>
      <c r="F25" s="14" t="s">
        <v>42</v>
      </c>
      <c r="G25" s="2">
        <v>0</v>
      </c>
      <c r="H25" s="3">
        <v>122.5</v>
      </c>
      <c r="I25" s="2">
        <f t="shared" ref="I25:I41" si="2">H25+G25</f>
        <v>122.5</v>
      </c>
    </row>
    <row r="26" spans="1:9" ht="21" customHeight="1">
      <c r="A26" s="13">
        <v>24</v>
      </c>
      <c r="B26" s="2" t="s">
        <v>10</v>
      </c>
      <c r="C26" s="9">
        <v>750</v>
      </c>
      <c r="D26" s="9" t="s">
        <v>40</v>
      </c>
      <c r="E26" s="10">
        <v>11463</v>
      </c>
      <c r="F26" s="10" t="s">
        <v>43</v>
      </c>
      <c r="G26" s="2">
        <v>0</v>
      </c>
      <c r="H26" s="4">
        <v>122.5</v>
      </c>
      <c r="I26" s="2">
        <f t="shared" si="2"/>
        <v>122.5</v>
      </c>
    </row>
    <row r="27" spans="1:9" ht="21" customHeight="1">
      <c r="A27" s="13">
        <v>25</v>
      </c>
      <c r="B27" s="2" t="s">
        <v>10</v>
      </c>
      <c r="C27" s="9">
        <v>750</v>
      </c>
      <c r="D27" s="9" t="s">
        <v>40</v>
      </c>
      <c r="E27" s="1">
        <v>12215</v>
      </c>
      <c r="F27" s="1" t="s">
        <v>44</v>
      </c>
      <c r="G27" s="2">
        <v>0</v>
      </c>
      <c r="H27" s="1">
        <v>61.2</v>
      </c>
      <c r="I27" s="2">
        <f t="shared" si="2"/>
        <v>61.2</v>
      </c>
    </row>
    <row r="28" spans="1:9" ht="21" customHeight="1">
      <c r="A28" s="13">
        <v>26</v>
      </c>
      <c r="B28" s="2" t="s">
        <v>10</v>
      </c>
      <c r="C28" s="9">
        <v>750</v>
      </c>
      <c r="D28" s="9" t="s">
        <v>40</v>
      </c>
      <c r="E28" s="1">
        <v>12254</v>
      </c>
      <c r="F28" s="1" t="s">
        <v>45</v>
      </c>
      <c r="G28" s="2">
        <v>0</v>
      </c>
      <c r="H28" s="1">
        <v>98</v>
      </c>
      <c r="I28" s="2">
        <f t="shared" si="2"/>
        <v>98</v>
      </c>
    </row>
    <row r="29" spans="1:9" ht="21" customHeight="1">
      <c r="A29" s="13">
        <v>27</v>
      </c>
      <c r="B29" s="2" t="s">
        <v>10</v>
      </c>
      <c r="C29" s="9">
        <v>750</v>
      </c>
      <c r="D29" s="9" t="s">
        <v>40</v>
      </c>
      <c r="E29" s="1">
        <v>12474</v>
      </c>
      <c r="F29" s="1" t="s">
        <v>46</v>
      </c>
      <c r="G29" s="2">
        <v>0</v>
      </c>
      <c r="H29" s="1">
        <v>36.65</v>
      </c>
      <c r="I29" s="2">
        <f t="shared" si="2"/>
        <v>36.65</v>
      </c>
    </row>
    <row r="30" spans="1:9" ht="21" customHeight="1">
      <c r="A30" s="13">
        <v>28</v>
      </c>
      <c r="B30" s="2" t="s">
        <v>10</v>
      </c>
      <c r="C30" s="9">
        <v>750</v>
      </c>
      <c r="D30" s="9" t="s">
        <v>40</v>
      </c>
      <c r="E30" s="1">
        <v>12478</v>
      </c>
      <c r="F30" s="1" t="s">
        <v>47</v>
      </c>
      <c r="G30" s="2">
        <v>0</v>
      </c>
      <c r="H30" s="1">
        <v>36.65</v>
      </c>
      <c r="I30" s="2">
        <f t="shared" si="2"/>
        <v>36.65</v>
      </c>
    </row>
    <row r="31" spans="1:9" ht="21" customHeight="1">
      <c r="A31" s="13">
        <v>29</v>
      </c>
      <c r="B31" s="2" t="s">
        <v>10</v>
      </c>
      <c r="C31" s="11">
        <v>737</v>
      </c>
      <c r="D31" s="11" t="s">
        <v>54</v>
      </c>
      <c r="E31" s="11">
        <v>11109</v>
      </c>
      <c r="F31" s="11" t="s">
        <v>55</v>
      </c>
      <c r="G31" s="11">
        <v>50</v>
      </c>
      <c r="H31" s="11">
        <v>300</v>
      </c>
      <c r="I31" s="11">
        <f t="shared" si="2"/>
        <v>350</v>
      </c>
    </row>
    <row r="32" spans="1:9" ht="21" customHeight="1">
      <c r="A32" s="13">
        <v>30</v>
      </c>
      <c r="B32" s="2" t="s">
        <v>10</v>
      </c>
      <c r="C32" s="11">
        <v>737</v>
      </c>
      <c r="D32" s="11" t="s">
        <v>54</v>
      </c>
      <c r="E32" s="11">
        <v>11642</v>
      </c>
      <c r="F32" s="11" t="s">
        <v>56</v>
      </c>
      <c r="G32" s="11">
        <v>50</v>
      </c>
      <c r="H32" s="11">
        <v>300</v>
      </c>
      <c r="I32" s="11">
        <f t="shared" si="2"/>
        <v>350</v>
      </c>
    </row>
    <row r="33" spans="1:9" ht="21" customHeight="1">
      <c r="A33" s="13">
        <v>31</v>
      </c>
      <c r="B33" s="2" t="s">
        <v>10</v>
      </c>
      <c r="C33" s="11">
        <v>737</v>
      </c>
      <c r="D33" s="11" t="s">
        <v>54</v>
      </c>
      <c r="E33" s="11">
        <v>12475</v>
      </c>
      <c r="F33" s="11" t="s">
        <v>57</v>
      </c>
      <c r="G33" s="11">
        <v>50</v>
      </c>
      <c r="H33" s="11">
        <v>0</v>
      </c>
      <c r="I33" s="11">
        <f t="shared" si="2"/>
        <v>50</v>
      </c>
    </row>
    <row r="34" spans="1:9" ht="21" customHeight="1">
      <c r="A34" s="13">
        <v>32</v>
      </c>
      <c r="B34" s="2" t="s">
        <v>10</v>
      </c>
      <c r="C34" s="11">
        <v>740</v>
      </c>
      <c r="D34" s="11" t="s">
        <v>48</v>
      </c>
      <c r="E34" s="11">
        <v>9328</v>
      </c>
      <c r="F34" s="11" t="s">
        <v>49</v>
      </c>
      <c r="G34" s="11">
        <v>50</v>
      </c>
      <c r="H34" s="11">
        <v>0</v>
      </c>
      <c r="I34" s="11">
        <f t="shared" si="2"/>
        <v>50</v>
      </c>
    </row>
    <row r="35" spans="1:9" ht="21" customHeight="1">
      <c r="A35" s="13">
        <v>33</v>
      </c>
      <c r="B35" s="2" t="s">
        <v>10</v>
      </c>
      <c r="C35" s="11">
        <v>740</v>
      </c>
      <c r="D35" s="11" t="s">
        <v>48</v>
      </c>
      <c r="E35" s="11">
        <v>9749</v>
      </c>
      <c r="F35" s="11" t="s">
        <v>50</v>
      </c>
      <c r="G35" s="11">
        <v>50</v>
      </c>
      <c r="H35" s="11">
        <v>0</v>
      </c>
      <c r="I35" s="11">
        <f t="shared" si="2"/>
        <v>50</v>
      </c>
    </row>
    <row r="36" spans="1:9" ht="21" customHeight="1">
      <c r="A36" s="13">
        <v>34</v>
      </c>
      <c r="B36" s="2" t="s">
        <v>10</v>
      </c>
      <c r="C36" s="11">
        <v>753</v>
      </c>
      <c r="D36" s="11" t="s">
        <v>51</v>
      </c>
      <c r="E36" s="11">
        <v>11120</v>
      </c>
      <c r="F36" s="11" t="s">
        <v>52</v>
      </c>
      <c r="G36" s="11">
        <v>50</v>
      </c>
      <c r="H36" s="11">
        <v>0</v>
      </c>
      <c r="I36" s="11">
        <f t="shared" si="2"/>
        <v>50</v>
      </c>
    </row>
    <row r="37" spans="1:9" ht="21" customHeight="1">
      <c r="A37" s="13">
        <v>35</v>
      </c>
      <c r="B37" s="2" t="s">
        <v>10</v>
      </c>
      <c r="C37" s="11">
        <v>753</v>
      </c>
      <c r="D37" s="11" t="s">
        <v>51</v>
      </c>
      <c r="E37" s="11">
        <v>12275</v>
      </c>
      <c r="F37" s="11" t="s">
        <v>58</v>
      </c>
      <c r="G37" s="11">
        <v>50</v>
      </c>
      <c r="H37" s="11">
        <v>0</v>
      </c>
      <c r="I37" s="11">
        <f t="shared" si="2"/>
        <v>50</v>
      </c>
    </row>
    <row r="38" spans="1:9" ht="21" customHeight="1">
      <c r="A38" s="13">
        <v>36</v>
      </c>
      <c r="B38" s="2" t="s">
        <v>10</v>
      </c>
      <c r="C38" s="11">
        <v>399</v>
      </c>
      <c r="D38" s="11" t="s">
        <v>53</v>
      </c>
      <c r="E38" s="11">
        <v>11762</v>
      </c>
      <c r="F38" s="11" t="s">
        <v>59</v>
      </c>
      <c r="G38" s="11">
        <v>75</v>
      </c>
      <c r="H38" s="11">
        <v>0</v>
      </c>
      <c r="I38" s="11">
        <f t="shared" si="2"/>
        <v>75</v>
      </c>
    </row>
    <row r="39" spans="1:9" ht="21" customHeight="1">
      <c r="A39" s="13">
        <v>37</v>
      </c>
      <c r="B39" s="2" t="s">
        <v>10</v>
      </c>
      <c r="C39" s="11">
        <v>399</v>
      </c>
      <c r="D39" s="11" t="s">
        <v>53</v>
      </c>
      <c r="E39" s="11">
        <v>5407</v>
      </c>
      <c r="F39" s="11" t="s">
        <v>60</v>
      </c>
      <c r="G39" s="11">
        <v>75</v>
      </c>
      <c r="H39" s="11">
        <v>0</v>
      </c>
      <c r="I39" s="11">
        <f t="shared" si="2"/>
        <v>75</v>
      </c>
    </row>
    <row r="40" spans="1:9" ht="21" customHeight="1">
      <c r="A40" s="13">
        <v>38</v>
      </c>
      <c r="B40" s="2" t="s">
        <v>10</v>
      </c>
      <c r="C40" s="11">
        <v>399</v>
      </c>
      <c r="D40" s="11" t="s">
        <v>53</v>
      </c>
      <c r="E40" s="11">
        <v>12440</v>
      </c>
      <c r="F40" s="11" t="s">
        <v>61</v>
      </c>
      <c r="G40" s="11">
        <v>75</v>
      </c>
      <c r="H40" s="11">
        <v>0</v>
      </c>
      <c r="I40" s="11">
        <f t="shared" si="2"/>
        <v>75</v>
      </c>
    </row>
    <row r="41" spans="1:9" ht="21" customHeight="1">
      <c r="A41" s="13">
        <v>39</v>
      </c>
      <c r="B41" s="2" t="s">
        <v>10</v>
      </c>
      <c r="C41" s="11">
        <v>399</v>
      </c>
      <c r="D41" s="11" t="s">
        <v>53</v>
      </c>
      <c r="E41" s="11">
        <v>12476</v>
      </c>
      <c r="F41" s="11" t="s">
        <v>62</v>
      </c>
      <c r="G41" s="11">
        <v>75</v>
      </c>
      <c r="H41" s="11">
        <v>0</v>
      </c>
      <c r="I41" s="11">
        <f t="shared" si="2"/>
        <v>75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2019-11-19T09:38:00Z</dcterms:created>
  <dcterms:modified xsi:type="dcterms:W3CDTF">2020-02-25T05:32:06Z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