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<sst xmlns="http://schemas.openxmlformats.org/spreadsheetml/2006/main" count="42" uniqueCount="42">
  <si>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</si>
  <si>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</si>
  <si>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</si>
  <si>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</si>
  <si>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</si>
  <si>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</si>
  <si>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</si>
  <si>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</si>
  <si>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</si>
  <si>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锦城大道店</t>
  </si>
  <si>
    <r>
      <rPr>
        <b/>
        <sz val="14"/>
        <color theme="1"/>
        <rFont val="宋体"/>
        <charset val="134"/>
      </rPr>
      <t>今日会员</t>
    </r>
    <r>
      <rPr>
        <b/>
        <sz val="14"/>
        <color theme="1"/>
        <rFont val="Arial"/>
        <charset val="134"/>
      </rPr>
      <t xml:space="preserve"> </t>
    </r>
    <r>
      <rPr>
        <b/>
        <sz val="14"/>
        <color theme="1"/>
        <rFont val="宋体"/>
        <charset val="134"/>
      </rPr>
      <t>消费占比</t>
    </r>
  </si>
  <si>
    <t>上月门店排名</t>
  </si>
  <si>
    <t>本月排名目标</t>
  </si>
  <si>
    <t>未动销品种情况</t>
  </si>
  <si>
    <r>
      <rPr>
        <b/>
        <sz val="14"/>
        <color theme="1"/>
        <rFont val="宋体"/>
        <charset val="134"/>
      </rPr>
      <t>品牌月</t>
    </r>
    <r>
      <rPr>
        <b/>
        <sz val="14"/>
        <color theme="1"/>
        <rFont val="Arial"/>
        <charset val="134"/>
      </rPr>
      <t>(</t>
    </r>
    <r>
      <rPr>
        <b/>
        <sz val="14"/>
        <color theme="1"/>
        <rFont val="宋体"/>
        <charset val="134"/>
      </rPr>
      <t>销售金额</t>
    </r>
    <r>
      <rPr>
        <b/>
        <sz val="14"/>
        <color theme="1"/>
        <rFont val="Arial"/>
        <charset val="134"/>
      </rPr>
      <t>)</t>
    </r>
  </si>
  <si>
    <t>今日未动销品种总数</t>
  </si>
  <si>
    <t>对比昨日增减情况</t>
  </si>
  <si>
    <t>惠氏</t>
  </si>
  <si>
    <t>汤臣倍健</t>
  </si>
  <si>
    <t>中山中智</t>
  </si>
  <si>
    <t>丽珠药业</t>
  </si>
  <si>
    <t>人员名称（不足一年标红色）</t>
  </si>
  <si>
    <t>个人完成率</t>
  </si>
  <si>
    <t>个人交易笔数</t>
  </si>
  <si>
    <t>一单一品率</t>
  </si>
  <si>
    <r>
      <rPr>
        <b/>
        <sz val="14"/>
        <color theme="1"/>
        <rFont val="宋体"/>
        <charset val="134"/>
      </rPr>
      <t>今日发展</t>
    </r>
    <r>
      <rPr>
        <b/>
        <sz val="14"/>
        <color theme="1"/>
        <rFont val="Arial"/>
        <charset val="134"/>
      </rPr>
      <t xml:space="preserve">    </t>
    </r>
    <r>
      <rPr>
        <b/>
        <sz val="14"/>
        <color theme="1"/>
        <rFont val="宋体"/>
        <charset val="134"/>
      </rPr>
      <t>会员人数</t>
    </r>
  </si>
  <si>
    <t>药品换新</t>
  </si>
  <si>
    <t>线上销售</t>
  </si>
  <si>
    <t>幸福圈销售（金额）</t>
  </si>
  <si>
    <r>
      <rPr>
        <b/>
        <sz val="14"/>
        <rFont val="宋体"/>
        <charset val="134"/>
      </rPr>
      <t>幸福圈销售</t>
    </r>
    <r>
      <rPr>
        <b/>
        <sz val="14"/>
        <rFont val="Arial"/>
        <charset val="134"/>
      </rPr>
      <t xml:space="preserve">   </t>
    </r>
    <r>
      <rPr>
        <b/>
        <sz val="14"/>
        <rFont val="宋体"/>
        <charset val="134"/>
      </rPr>
      <t>（笔数）</t>
    </r>
  </si>
  <si>
    <t>于春莲</t>
  </si>
  <si>
    <t>杨秀娟</t>
  </si>
  <si>
    <t>林玲</t>
  </si>
  <si>
    <t>黄雅冰</t>
  </si>
  <si>
    <t>苏方惠</t>
  </si>
  <si>
    <t>合计数量</t>
  </si>
  <si>
    <t>本月微信会员发展数（新手机）xx人，任务完成率xx%</t>
  </si>
  <si>
    <t>线上销售包括：京东、美团、饿了么、小程序...</t>
  </si>
  <si>
    <t>备注：动销品种数量若对比昨天减少2个，则写-2，增加两个则写+2</t>
  </si>
  <si>
    <t>温馨提示：1.会员消费占比：   登录英克系统        输入400838（查询门店会员消费占比）</t>
  </si>
  <si>
    <t xml:space="preserve">          2.个人交易笔数：   登录英克系统         输入（400416）RS门店员工销售情况</t>
  </si>
  <si>
    <t xml:space="preserve">          3.一单一品率：   登录英克系统          输入（400420）RS门店个人一单一品率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</si>
</sst>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4"/>
      <color rgb="FFFF0000"/>
      <name val="Arial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984885</xdr:colOff>
      <xdr:row>16</xdr:row>
      <xdr:rowOff>245110</xdr:rowOff>
    </xdr:from>
    <xdr:to>
      <xdr:col>5</xdr:col>
      <xdr:colOff>296545</xdr:colOff>
      <xdr:row>16</xdr:row>
      <xdr:rowOff>320675</xdr:rowOff>
    </xdr:to>
    <xdr:sp>
      <xdr:nvSpPr>
        <xdr:cNvPr id="2" name="右箭头 1"/>
        <xdr:cNvSpPr/>
      </xdr:nvSpPr>
      <xdr:spPr>
        <a:xfrm>
          <a:off x="5674995" y="7052310"/>
          <a:ext cx="31178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44450</xdr:colOff>
      <xdr:row>17</xdr:row>
      <xdr:rowOff>201295</xdr:rowOff>
    </xdr:from>
    <xdr:to>
      <xdr:col>5</xdr:col>
      <xdr:colOff>336550</xdr:colOff>
      <xdr:row>17</xdr:row>
      <xdr:rowOff>286385</xdr:rowOff>
    </xdr:to>
    <xdr:sp>
      <xdr:nvSpPr>
        <xdr:cNvPr id="3" name="右箭头 2"/>
        <xdr:cNvSpPr/>
      </xdr:nvSpPr>
      <xdr:spPr>
        <a:xfrm>
          <a:off x="5734685" y="7529195"/>
          <a:ext cx="29210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23495</xdr:colOff>
      <xdr:row>18</xdr:row>
      <xdr:rowOff>247015</xdr:rowOff>
    </xdr:from>
    <xdr:to>
      <xdr:col>5</xdr:col>
      <xdr:colOff>382905</xdr:colOff>
      <xdr:row>18</xdr:row>
      <xdr:rowOff>332105</xdr:rowOff>
    </xdr:to>
    <xdr:sp>
      <xdr:nvSpPr>
        <xdr:cNvPr id="4" name="右箭头 3"/>
        <xdr:cNvSpPr/>
      </xdr:nvSpPr>
      <xdr:spPr>
        <a:xfrm>
          <a:off x="5713730" y="8095615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tabSelected="1" zoomScale="70" zoomScaleNormal="70" workbookViewId="0">
      <selection activeCell="B3" sqref="B3:B4"/>
    </sheetView>
  </sheetViews>
  <sheetFormatPr defaultColWidth="9" defaultRowHeight="41" customHeight="1"/>
  <cols>
    <col min="1" max="1" width="15.625" style="5" customWidth="1"/>
    <col min="2" max="2" width="15" style="5" customWidth="1"/>
    <col min="3" max="3" width="15.9333333333333" style="5" customWidth="1"/>
    <col min="4" max="4" width="14.9916666666667" style="5" customWidth="1"/>
    <col min="5" max="5" width="13.125" style="5" customWidth="1"/>
    <col min="6" max="6" width="12.8083333333333" style="5" customWidth="1"/>
    <col min="7" max="7" width="11.0916666666667" style="5" customWidth="1"/>
    <col min="8" max="8" width="14.6833333333333" style="5" customWidth="1"/>
    <col min="9" max="9" width="13.425" style="5" customWidth="1"/>
    <col min="10" max="10" width="28.925" style="5" customWidth="1"/>
    <col min="11" max="11" width="9" style="5"/>
    <col min="12" max="13" width="11.75" style="5"/>
    <col min="14" max="16384" width="9" style="5"/>
  </cols>
  <sheetData>
    <row r="1" s="1" customFormat="1" ht="3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/>
      <c r="J1" s="26" t="s">
        <v>8</v>
      </c>
    </row>
    <row r="2" ht="36" customHeight="1" spans="1:13">
      <c r="A2" s="6" t="s">
        <v>9</v>
      </c>
      <c r="B2" s="7">
        <v>10967</v>
      </c>
      <c r="C2" s="7">
        <v>18000</v>
      </c>
      <c r="D2" s="7"/>
      <c r="E2" s="8">
        <f>B2/C2</f>
        <v>0.609277777777778</v>
      </c>
      <c r="F2" s="9">
        <v>0.246</v>
      </c>
      <c r="G2" s="7">
        <v>105</v>
      </c>
      <c r="H2" s="7">
        <f>B2-M2</f>
        <v>-625</v>
      </c>
      <c r="I2" s="7"/>
      <c r="J2" s="7">
        <f>G2-L2</f>
        <v>-59</v>
      </c>
      <c r="L2" s="27">
        <v>164</v>
      </c>
      <c r="M2" s="27">
        <v>11592</v>
      </c>
    </row>
    <row r="3" ht="27" customHeight="1" spans="1:10">
      <c r="A3" s="6" t="s">
        <v>10</v>
      </c>
      <c r="B3" s="10" t="s">
        <v>11</v>
      </c>
      <c r="C3" s="10" t="s">
        <v>12</v>
      </c>
      <c r="D3" s="11" t="s">
        <v>13</v>
      </c>
      <c r="E3" s="12"/>
      <c r="F3" s="13" t="s">
        <v>14</v>
      </c>
      <c r="G3" s="14"/>
      <c r="H3" s="14"/>
      <c r="I3" s="14"/>
      <c r="J3" s="14"/>
    </row>
    <row r="4" ht="38" customHeight="1" spans="1:10">
      <c r="A4" s="7"/>
      <c r="B4" s="15"/>
      <c r="C4" s="15"/>
      <c r="D4" s="10" t="s">
        <v>15</v>
      </c>
      <c r="E4" s="11" t="s">
        <v>16</v>
      </c>
      <c r="F4" s="10" t="s">
        <v>17</v>
      </c>
      <c r="G4" s="15"/>
      <c r="H4" s="16" t="s">
        <v>18</v>
      </c>
      <c r="I4" s="16" t="s">
        <v>19</v>
      </c>
      <c r="J4" s="28" t="s">
        <v>20</v>
      </c>
    </row>
    <row r="5" customHeight="1" spans="1:10">
      <c r="A5" s="8">
        <v>0.88</v>
      </c>
      <c r="B5" s="7">
        <v>57</v>
      </c>
      <c r="C5" s="7">
        <v>50</v>
      </c>
      <c r="D5" s="7">
        <v>681</v>
      </c>
      <c r="E5" s="17">
        <v>-11</v>
      </c>
      <c r="F5" s="7">
        <v>276</v>
      </c>
      <c r="G5" s="7"/>
      <c r="H5" s="7">
        <v>0</v>
      </c>
      <c r="I5" s="7">
        <v>0</v>
      </c>
      <c r="J5" s="6">
        <v>18</v>
      </c>
    </row>
    <row r="6" s="2" customFormat="1" ht="23" customHeight="1" spans="1:11">
      <c r="A6" s="10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10" t="s">
        <v>28</v>
      </c>
      <c r="I6" s="10" t="s">
        <v>29</v>
      </c>
      <c r="J6" s="15"/>
      <c r="K6" s="5"/>
    </row>
    <row r="7" s="3" customFormat="1" ht="33" customHeight="1" spans="1:11">
      <c r="A7" s="15"/>
      <c r="B7" s="7"/>
      <c r="C7" s="7"/>
      <c r="D7" s="7"/>
      <c r="E7" s="7"/>
      <c r="F7" s="7"/>
      <c r="G7" s="7"/>
      <c r="H7" s="15"/>
      <c r="I7" s="15"/>
      <c r="J7" s="15"/>
      <c r="K7" s="5"/>
    </row>
    <row r="8" s="2" customFormat="1" ht="30" customHeight="1" spans="1:16">
      <c r="A8" s="6" t="s">
        <v>30</v>
      </c>
      <c r="B8" s="18">
        <v>1.33</v>
      </c>
      <c r="C8" s="7">
        <v>49</v>
      </c>
      <c r="D8" s="8">
        <v>0.46</v>
      </c>
      <c r="E8" s="7">
        <v>1</v>
      </c>
      <c r="F8" s="7">
        <v>0</v>
      </c>
      <c r="G8" s="7">
        <v>90</v>
      </c>
      <c r="H8" s="17">
        <v>0</v>
      </c>
      <c r="I8" s="17">
        <v>0</v>
      </c>
      <c r="J8" s="17"/>
      <c r="K8" s="5"/>
      <c r="M8" s="3"/>
      <c r="N8" s="3"/>
      <c r="O8" s="3"/>
      <c r="P8" s="3"/>
    </row>
    <row r="9" s="2" customFormat="1" ht="30" customHeight="1" spans="1:16">
      <c r="A9" s="6" t="s">
        <v>31</v>
      </c>
      <c r="B9" s="8">
        <v>1.66</v>
      </c>
      <c r="C9" s="7">
        <v>53</v>
      </c>
      <c r="D9" s="8">
        <v>0.43</v>
      </c>
      <c r="E9" s="7">
        <v>0</v>
      </c>
      <c r="F9" s="7">
        <v>0</v>
      </c>
      <c r="G9" s="7">
        <v>0</v>
      </c>
      <c r="H9" s="17">
        <v>0</v>
      </c>
      <c r="I9" s="17">
        <v>0</v>
      </c>
      <c r="J9" s="17"/>
      <c r="K9" s="5"/>
      <c r="M9" s="3"/>
      <c r="N9" s="3"/>
      <c r="O9" s="3"/>
      <c r="P9" s="3"/>
    </row>
    <row r="10" s="2" customFormat="1" ht="30" customHeight="1" spans="1:16">
      <c r="A10" s="6" t="s">
        <v>32</v>
      </c>
      <c r="B10" s="8">
        <v>0.62</v>
      </c>
      <c r="C10" s="7">
        <v>26</v>
      </c>
      <c r="D10" s="8">
        <v>0.53</v>
      </c>
      <c r="E10" s="7">
        <v>0</v>
      </c>
      <c r="F10" s="7">
        <v>0</v>
      </c>
      <c r="G10" s="7">
        <v>0</v>
      </c>
      <c r="H10" s="17">
        <v>0</v>
      </c>
      <c r="I10" s="17">
        <v>0</v>
      </c>
      <c r="J10" s="17"/>
      <c r="K10" s="5"/>
      <c r="M10" s="3"/>
      <c r="N10" s="3"/>
      <c r="O10" s="3"/>
      <c r="P10" s="3"/>
    </row>
    <row r="11" s="2" customFormat="1" ht="30" customHeight="1" spans="1:16377">
      <c r="A11" s="19" t="s">
        <v>33</v>
      </c>
      <c r="B11" s="20">
        <v>0.96</v>
      </c>
      <c r="C11" s="17">
        <v>30</v>
      </c>
      <c r="D11" s="20">
        <v>0.46</v>
      </c>
      <c r="E11" s="17">
        <v>3</v>
      </c>
      <c r="F11" s="17">
        <v>0</v>
      </c>
      <c r="G11" s="17">
        <v>41.5</v>
      </c>
      <c r="H11" s="17">
        <v>0</v>
      </c>
      <c r="I11" s="29">
        <v>0</v>
      </c>
      <c r="J11" s="1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</row>
    <row r="12" s="2" customFormat="1" ht="30" customHeight="1" spans="1:16377">
      <c r="A12" s="19" t="s">
        <v>34</v>
      </c>
      <c r="B12" s="21">
        <v>0</v>
      </c>
      <c r="C12" s="17">
        <v>26</v>
      </c>
      <c r="D12" s="20">
        <v>0.47</v>
      </c>
      <c r="E12" s="17">
        <v>0</v>
      </c>
      <c r="F12" s="17">
        <v>0</v>
      </c>
      <c r="G12" s="17">
        <v>0</v>
      </c>
      <c r="H12" s="22">
        <v>0</v>
      </c>
      <c r="I12" s="29">
        <v>0</v>
      </c>
      <c r="J12" s="17"/>
      <c r="K12" s="5"/>
      <c r="L12" s="30">
        <v>12847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</row>
    <row r="13" s="4" customFormat="1" ht="40" customHeight="1" spans="1:11">
      <c r="A13" s="13" t="s">
        <v>35</v>
      </c>
      <c r="B13" s="14"/>
      <c r="C13" s="14"/>
      <c r="D13" s="14"/>
      <c r="E13" s="11">
        <f>E8+E9+E10+E11+E12</f>
        <v>4</v>
      </c>
      <c r="F13" s="11">
        <f>F8+F9+F10+F11</f>
        <v>0</v>
      </c>
      <c r="G13" s="11">
        <f>G8+G9+G10+G11+G12</f>
        <v>131.5</v>
      </c>
      <c r="H13" s="10">
        <f>H8+H9+H10+H11</f>
        <v>0</v>
      </c>
      <c r="I13" s="17">
        <v>1</v>
      </c>
      <c r="J13" s="17"/>
      <c r="K13" s="5"/>
    </row>
    <row r="14" ht="36" customHeight="1" spans="1:10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23"/>
    </row>
    <row r="15" s="2" customFormat="1" ht="36" customHeight="1" spans="1:10">
      <c r="A15" s="23" t="s">
        <v>37</v>
      </c>
      <c r="B15" s="23"/>
      <c r="C15" s="23"/>
      <c r="D15" s="23"/>
      <c r="E15" s="23"/>
      <c r="F15" s="23"/>
      <c r="G15" s="23"/>
      <c r="H15" s="23"/>
      <c r="I15" s="23"/>
      <c r="J15" s="23"/>
    </row>
    <row r="16" s="1" customFormat="1" customHeight="1" spans="1:10">
      <c r="A16" s="24" t="s">
        <v>38</v>
      </c>
      <c r="B16" s="24"/>
      <c r="C16" s="24"/>
      <c r="D16" s="24"/>
      <c r="E16" s="24"/>
      <c r="F16" s="24"/>
      <c r="G16" s="24"/>
      <c r="H16" s="24"/>
      <c r="I16" s="24"/>
      <c r="J16" s="24"/>
    </row>
    <row r="17" customHeight="1" spans="1:10">
      <c r="A17" s="25" t="s">
        <v>39</v>
      </c>
      <c r="B17" s="25"/>
      <c r="C17" s="25"/>
      <c r="D17" s="25"/>
      <c r="E17" s="25"/>
      <c r="F17" s="25"/>
      <c r="G17" s="25"/>
      <c r="H17" s="25"/>
      <c r="I17" s="25"/>
      <c r="J17" s="25"/>
    </row>
    <row r="18" customHeight="1" spans="1:10">
      <c r="A18" s="25" t="s">
        <v>40</v>
      </c>
      <c r="B18" s="25"/>
      <c r="C18" s="25"/>
      <c r="D18" s="25"/>
      <c r="E18" s="25"/>
      <c r="F18" s="25"/>
      <c r="G18" s="25"/>
      <c r="H18" s="25"/>
      <c r="I18" s="25"/>
      <c r="J18" s="25"/>
    </row>
    <row r="19" customHeight="1" spans="1:10">
      <c r="A19" s="25" t="s">
        <v>41</v>
      </c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31">
    <mergeCell ref="H1:I1"/>
    <mergeCell ref="H2:I2"/>
    <mergeCell ref="D3:E3"/>
    <mergeCell ref="F3:J3"/>
    <mergeCell ref="F4:G4"/>
    <mergeCell ref="F5:G5"/>
    <mergeCell ref="I8:J8"/>
    <mergeCell ref="I9:J9"/>
    <mergeCell ref="I10:J10"/>
    <mergeCell ref="I11:J11"/>
    <mergeCell ref="I12:J12"/>
    <mergeCell ref="A13:D13"/>
    <mergeCell ref="I13:J13"/>
    <mergeCell ref="A14:J14"/>
    <mergeCell ref="A15:J15"/>
    <mergeCell ref="A16:J16"/>
    <mergeCell ref="A17:J17"/>
    <mergeCell ref="A18:J18"/>
    <mergeCell ref="A19:J19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  <mergeCell ref="I6:J7"/>
  </mergeCells>
  <pageMargins left="0.699305555555556" right="0.699305555555556" top="0.75" bottom="0.75" header="0.3" footer="0.3"/>
  <pageSetup paperSize="8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</cp:lastModifiedBy>
  <dcterms:created xsi:type="dcterms:W3CDTF">2018-12-20T13:17:00Z</dcterms:created>
  <dcterms:modified xsi:type="dcterms:W3CDTF">2020-02-12T11:57:46Z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