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<sst xmlns="http://schemas.openxmlformats.org/spreadsheetml/2006/main" count="109" uniqueCount="83">
  <si>
    <t>零售价</t>
  </si>
  <si>
    <t>总数量</t>
  </si>
  <si>
    <t>件</t>
  </si>
  <si>
    <t>北东街</t>
  </si>
  <si>
    <r>
      <t>酒精棉球</t>
    </r>
    <r>
      <rPr>
        <sz val="9"/>
        <rFont val="Arial"/>
        <charset val="0"/>
      </rPr>
      <t>(</t>
    </r>
    <r>
      <rPr>
        <sz val="9"/>
        <rFont val="宋体"/>
        <charset val="0"/>
      </rPr>
      <t>欧洁</t>
    </r>
    <r>
      <rPr>
        <sz val="9"/>
        <rFont val="Arial"/>
        <charset val="0"/>
      </rPr>
      <t>)</t>
    </r>
  </si>
  <si>
    <r>
      <t>25</t>
    </r>
    <r>
      <rPr>
        <sz val="9"/>
        <rFont val="宋体"/>
        <charset val="0"/>
      </rPr>
      <t>只</t>
    </r>
  </si>
  <si>
    <t>浙江欧洁科技股份有限公司</t>
  </si>
  <si>
    <t>瓶</t>
  </si>
  <si>
    <r>
      <t>利尔康牌</t>
    </r>
    <r>
      <rPr>
        <sz val="9"/>
        <color rgb="FFFF0000"/>
        <rFont val="Arial"/>
        <charset val="0"/>
      </rPr>
      <t>75%</t>
    </r>
    <r>
      <rPr>
        <sz val="9"/>
        <color rgb="FFFF0000"/>
        <rFont val="宋体"/>
        <charset val="0"/>
      </rPr>
      <t>酒精消毒液</t>
    </r>
  </si>
  <si>
    <t>250ml</t>
  </si>
  <si>
    <t>山东利尔康医疗科技股份有限公司</t>
  </si>
  <si>
    <r>
      <t>40</t>
    </r>
    <r>
      <rPr>
        <sz val="9"/>
        <color rgb="FFFF0000"/>
        <rFont val="宋体"/>
        <charset val="0"/>
      </rPr>
      <t>瓶/件</t>
    </r>
  </si>
  <si>
    <r>
      <t>100ml</t>
    </r>
    <r>
      <rPr>
        <sz val="9"/>
        <color rgb="FFFF0000"/>
        <rFont val="宋体"/>
        <charset val="0"/>
      </rPr>
      <t>（方瓶喷雾）</t>
    </r>
  </si>
  <si>
    <r>
      <t>100</t>
    </r>
    <r>
      <rPr>
        <sz val="9"/>
        <color rgb="FFFF0000"/>
        <rFont val="宋体"/>
        <charset val="0"/>
      </rPr>
      <t>瓶</t>
    </r>
    <r>
      <rPr>
        <sz val="9"/>
        <color rgb="FFFF0000"/>
        <rFont val="Arial"/>
        <charset val="0"/>
      </rPr>
      <t>/</t>
    </r>
    <r>
      <rPr>
        <sz val="9"/>
        <color rgb="FFFF0000"/>
        <rFont val="宋体"/>
        <charset val="0"/>
      </rPr>
      <t>件</t>
    </r>
  </si>
  <si>
    <r>
      <t>利尔康牌</t>
    </r>
    <r>
      <rPr>
        <sz val="9"/>
        <rFont val="Arial"/>
        <charset val="0"/>
      </rPr>
      <t>75%</t>
    </r>
    <r>
      <rPr>
        <sz val="9"/>
        <rFont val="宋体"/>
        <charset val="0"/>
      </rPr>
      <t>酒精消毒液</t>
    </r>
  </si>
  <si>
    <t>100ml</t>
  </si>
  <si>
    <r>
      <t>75%</t>
    </r>
    <r>
      <rPr>
        <sz val="9"/>
        <rFont val="宋体"/>
        <charset val="0"/>
      </rPr>
      <t>乙醇消毒液</t>
    </r>
  </si>
  <si>
    <t>山东安捷高科消毒科技有限公司</t>
  </si>
  <si>
    <r>
      <t>84</t>
    </r>
    <r>
      <rPr>
        <sz val="9"/>
        <color rgb="FFFF0000"/>
        <rFont val="宋体"/>
        <charset val="0"/>
      </rPr>
      <t>消毒液</t>
    </r>
  </si>
  <si>
    <t>450ml</t>
  </si>
  <si>
    <r>
      <t>四川省伊洁士医疗科技有限公司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原：成都市伊洁士</t>
    </r>
    <r>
      <rPr>
        <sz val="9"/>
        <color rgb="FFFF0000"/>
        <rFont val="Arial"/>
        <charset val="0"/>
      </rPr>
      <t>)</t>
    </r>
  </si>
  <si>
    <r>
      <t>40</t>
    </r>
    <r>
      <rPr>
        <sz val="9"/>
        <color rgb="FFFF0000"/>
        <rFont val="宋体"/>
        <charset val="0"/>
      </rPr>
      <t>瓶</t>
    </r>
    <r>
      <rPr>
        <sz val="9"/>
        <color rgb="FFFF0000"/>
        <rFont val="Arial"/>
        <charset val="0"/>
      </rPr>
      <t>/</t>
    </r>
    <r>
      <rPr>
        <sz val="9"/>
        <color rgb="FFFF0000"/>
        <rFont val="宋体"/>
        <charset val="0"/>
      </rPr>
      <t>件</t>
    </r>
  </si>
  <si>
    <r>
      <t>75%</t>
    </r>
    <r>
      <rPr>
        <sz val="9"/>
        <color rgb="FFFF0000"/>
        <rFont val="宋体"/>
        <charset val="0"/>
      </rPr>
      <t>消毒酒精</t>
    </r>
  </si>
  <si>
    <r>
      <t>75#</t>
    </r>
    <r>
      <rPr>
        <sz val="9"/>
        <color rgb="FFFF0000"/>
        <rFont val="宋体"/>
        <charset val="0"/>
      </rPr>
      <t>消毒酒精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皮肤消毒液</t>
    </r>
    <r>
      <rPr>
        <sz val="9"/>
        <color rgb="FFFF0000"/>
        <rFont val="Arial"/>
        <charset val="0"/>
      </rPr>
      <t>)</t>
    </r>
  </si>
  <si>
    <t>75#:500ml</t>
  </si>
  <si>
    <t>成都市蓉康医疗保健实业有限公司</t>
  </si>
  <si>
    <r>
      <t>98</t>
    </r>
    <r>
      <rPr>
        <sz val="9"/>
        <rFont val="宋体"/>
        <charset val="0"/>
      </rPr>
      <t>医用复合碘消毒液</t>
    </r>
  </si>
  <si>
    <t>贵州碘雅医疗器械有限公司</t>
  </si>
  <si>
    <r>
      <t>飞雕牌皮肤消毒液</t>
    </r>
    <r>
      <rPr>
        <sz val="9"/>
        <color rgb="FFFF0000"/>
        <rFont val="Arial"/>
        <charset val="0"/>
      </rPr>
      <t>(75#</t>
    </r>
    <r>
      <rPr>
        <sz val="9"/>
        <color rgb="FFFF0000"/>
        <rFont val="宋体"/>
        <charset val="0"/>
      </rPr>
      <t>消毒酒精</t>
    </r>
    <r>
      <rPr>
        <sz val="9"/>
        <color rgb="FFFF0000"/>
        <rFont val="Arial"/>
        <charset val="0"/>
      </rPr>
      <t>)</t>
    </r>
  </si>
  <si>
    <t>75#:100ml</t>
  </si>
  <si>
    <r>
      <t>180</t>
    </r>
    <r>
      <rPr>
        <sz val="9"/>
        <color rgb="FFFF0000"/>
        <rFont val="宋体"/>
        <charset val="0"/>
      </rPr>
      <t>瓶</t>
    </r>
    <r>
      <rPr>
        <sz val="9"/>
        <color rgb="FFFF0000"/>
        <rFont val="Arial"/>
        <charset val="0"/>
      </rPr>
      <t>/</t>
    </r>
    <r>
      <rPr>
        <sz val="9"/>
        <color rgb="FFFF0000"/>
        <rFont val="宋体"/>
        <charset val="0"/>
      </rPr>
      <t>件</t>
    </r>
  </si>
  <si>
    <t>连花清瘟颗粒</t>
  </si>
  <si>
    <t>6gx10袋</t>
  </si>
  <si>
    <t>北京以岭药业</t>
  </si>
  <si>
    <t>盒</t>
  </si>
  <si>
    <t>200盒/件</t>
  </si>
  <si>
    <t>蒲地蓝消炎片</t>
  </si>
  <si>
    <t>0.3g*24片*2板</t>
  </si>
  <si>
    <t>云南白药</t>
  </si>
  <si>
    <t>240盒/件</t>
  </si>
  <si>
    <t>肠炎宁片</t>
  </si>
  <si>
    <t>0.42gx60片（薄膜衣）</t>
  </si>
  <si>
    <t>江西康恩贝</t>
  </si>
  <si>
    <t>180盒/件</t>
  </si>
  <si>
    <t>盐酸莫西沙星片(拜复乐)</t>
  </si>
  <si>
    <t>0.4gx3片</t>
  </si>
  <si>
    <t>德国拜耳</t>
  </si>
  <si>
    <t>门店ID</t>
  </si>
  <si>
    <t>门店</t>
  </si>
  <si>
    <r>
      <t>146387</t>
    </r>
    <r>
      <rPr>
        <sz val="9"/>
        <rFont val="宋体"/>
        <charset val="0"/>
      </rPr>
      <t>酒精棉球</t>
    </r>
    <r>
      <rPr>
        <sz val="9"/>
        <rFont val="Arial"/>
        <charset val="0"/>
      </rPr>
      <t>(</t>
    </r>
    <r>
      <rPr>
        <sz val="9"/>
        <rFont val="宋体"/>
        <charset val="0"/>
      </rPr>
      <t>欧洁</t>
    </r>
    <r>
      <rPr>
        <sz val="9"/>
        <rFont val="Arial"/>
        <charset val="0"/>
      </rPr>
      <t>)/</t>
    </r>
    <r>
      <rPr>
        <sz val="9"/>
        <rFont val="宋体"/>
        <charset val="0"/>
      </rPr>
      <t>瓶</t>
    </r>
  </si>
  <si>
    <r>
      <t>170212</t>
    </r>
    <r>
      <rPr>
        <sz val="9"/>
        <color rgb="FFFF0000"/>
        <rFont val="宋体"/>
        <charset val="0"/>
      </rPr>
      <t>利尔康牌</t>
    </r>
    <r>
      <rPr>
        <sz val="9"/>
        <color rgb="FFFF0000"/>
        <rFont val="Arial"/>
        <charset val="0"/>
      </rPr>
      <t>75%</t>
    </r>
    <r>
      <rPr>
        <sz val="9"/>
        <color rgb="FFFF0000"/>
        <rFont val="宋体"/>
        <charset val="0"/>
      </rPr>
      <t>酒精消毒液</t>
    </r>
  </si>
  <si>
    <r>
      <t>173688</t>
    </r>
    <r>
      <rPr>
        <sz val="9"/>
        <color rgb="FFFF0000"/>
        <rFont val="宋体"/>
        <charset val="0"/>
      </rPr>
      <t>利尔康牌</t>
    </r>
    <r>
      <rPr>
        <sz val="9"/>
        <color rgb="FFFF0000"/>
        <rFont val="Arial"/>
        <charset val="0"/>
      </rPr>
      <t>75%</t>
    </r>
    <r>
      <rPr>
        <sz val="9"/>
        <color rgb="FFFF0000"/>
        <rFont val="宋体"/>
        <charset val="0"/>
      </rPr>
      <t>酒精消毒液</t>
    </r>
  </si>
  <si>
    <r>
      <t>170214</t>
    </r>
    <r>
      <rPr>
        <sz val="9"/>
        <rFont val="宋体"/>
        <charset val="0"/>
      </rPr>
      <t>利尔康牌</t>
    </r>
    <r>
      <rPr>
        <sz val="9"/>
        <rFont val="Arial"/>
        <charset val="0"/>
      </rPr>
      <t>75%</t>
    </r>
    <r>
      <rPr>
        <sz val="9"/>
        <rFont val="宋体"/>
        <charset val="0"/>
      </rPr>
      <t>酒精消毒液</t>
    </r>
  </si>
  <si>
    <r>
      <t>18971975%</t>
    </r>
    <r>
      <rPr>
        <sz val="9"/>
        <rFont val="宋体"/>
        <charset val="0"/>
      </rPr>
      <t>乙醇消毒液</t>
    </r>
  </si>
  <si>
    <r>
      <t>（</t>
    </r>
    <r>
      <rPr>
        <sz val="9"/>
        <color rgb="FFFF0000"/>
        <rFont val="Arial"/>
        <charset val="0"/>
      </rPr>
      <t>54191</t>
    </r>
    <r>
      <rPr>
        <sz val="9"/>
        <color rgb="FFFF0000"/>
        <rFont val="宋体"/>
        <charset val="0"/>
      </rPr>
      <t>）</t>
    </r>
    <r>
      <rPr>
        <sz val="9"/>
        <color rgb="FFFF0000"/>
        <rFont val="Arial"/>
        <charset val="0"/>
      </rPr>
      <t>84</t>
    </r>
    <r>
      <rPr>
        <sz val="9"/>
        <color rgb="FFFF0000"/>
        <rFont val="宋体"/>
        <charset val="0"/>
      </rPr>
      <t>消毒液</t>
    </r>
  </si>
  <si>
    <r>
      <t>（</t>
    </r>
    <r>
      <rPr>
        <sz val="9"/>
        <color rgb="FFFF0000"/>
        <rFont val="Arial"/>
        <charset val="0"/>
      </rPr>
      <t>28282</t>
    </r>
    <r>
      <rPr>
        <sz val="9"/>
        <color rgb="FFFF0000"/>
        <rFont val="宋体"/>
        <charset val="0"/>
      </rPr>
      <t>）</t>
    </r>
    <r>
      <rPr>
        <sz val="9"/>
        <color rgb="FFFF0000"/>
        <rFont val="Arial"/>
        <charset val="0"/>
      </rPr>
      <t>75%</t>
    </r>
    <r>
      <rPr>
        <sz val="9"/>
        <color rgb="FFFF0000"/>
        <rFont val="宋体"/>
        <charset val="0"/>
      </rPr>
      <t>消毒酒精</t>
    </r>
  </si>
  <si>
    <r>
      <t>（</t>
    </r>
    <r>
      <rPr>
        <sz val="9"/>
        <color rgb="FFFF0000"/>
        <rFont val="Arial"/>
        <charset val="0"/>
      </rPr>
      <t>2700</t>
    </r>
    <r>
      <rPr>
        <sz val="9"/>
        <color rgb="FFFF0000"/>
        <rFont val="宋体"/>
        <charset val="0"/>
      </rPr>
      <t>）</t>
    </r>
    <r>
      <rPr>
        <sz val="9"/>
        <color rgb="FFFF0000"/>
        <rFont val="Arial"/>
        <charset val="0"/>
      </rPr>
      <t>75#</t>
    </r>
    <r>
      <rPr>
        <sz val="9"/>
        <color rgb="FFFF0000"/>
        <rFont val="宋体"/>
        <charset val="0"/>
      </rPr>
      <t>消毒酒精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皮肤消毒液</t>
    </r>
    <r>
      <rPr>
        <sz val="9"/>
        <color rgb="FFFF0000"/>
        <rFont val="Arial"/>
        <charset val="0"/>
      </rPr>
      <t>)</t>
    </r>
  </si>
  <si>
    <r>
      <t>（</t>
    </r>
    <r>
      <rPr>
        <sz val="9"/>
        <rFont val="Arial"/>
        <charset val="0"/>
      </rPr>
      <t>187532</t>
    </r>
    <r>
      <rPr>
        <sz val="9"/>
        <rFont val="宋体"/>
        <charset val="0"/>
      </rPr>
      <t>）</t>
    </r>
    <r>
      <rPr>
        <sz val="9"/>
        <rFont val="Arial"/>
        <charset val="0"/>
      </rPr>
      <t>98</t>
    </r>
    <r>
      <rPr>
        <sz val="9"/>
        <rFont val="宋体"/>
        <charset val="0"/>
      </rPr>
      <t>医用复合碘消毒液</t>
    </r>
  </si>
  <si>
    <r>
      <t>4043</t>
    </r>
    <r>
      <rPr>
        <sz val="9"/>
        <color rgb="FFFF0000"/>
        <rFont val="宋体"/>
        <charset val="0"/>
      </rPr>
      <t>飞雕牌皮肤消毒液</t>
    </r>
    <r>
      <rPr>
        <sz val="9"/>
        <color rgb="FFFF0000"/>
        <rFont val="Arial"/>
        <charset val="0"/>
      </rPr>
      <t>(75#</t>
    </r>
    <r>
      <rPr>
        <sz val="9"/>
        <color rgb="FFFF0000"/>
        <rFont val="宋体"/>
        <charset val="0"/>
      </rPr>
      <t>消毒酒精</t>
    </r>
    <r>
      <rPr>
        <sz val="9"/>
        <color rgb="FFFF0000"/>
        <rFont val="Arial"/>
        <charset val="0"/>
      </rPr>
      <t>)</t>
    </r>
  </si>
  <si>
    <t>102356连花清瘟颗粒</t>
  </si>
  <si>
    <t>148408蒲地蓝消炎片</t>
  </si>
  <si>
    <t>171499肠炎宁片</t>
  </si>
  <si>
    <t>38801盐酸莫西沙星片(拜复乐)</t>
  </si>
  <si>
    <t>武侯区浆洗街药店</t>
  </si>
  <si>
    <t>青羊区北东街药店</t>
  </si>
  <si>
    <t>锦江区通盈街药店</t>
  </si>
  <si>
    <t>成华区杉板桥南一路药店</t>
  </si>
  <si>
    <t>成华区双林路药店</t>
  </si>
  <si>
    <t>青羊区金丝街店</t>
  </si>
  <si>
    <t>青羊区红星路药店</t>
  </si>
  <si>
    <t>成华区华油路药店</t>
  </si>
  <si>
    <t>童子街店</t>
  </si>
  <si>
    <t>成华区崔家店路药店</t>
  </si>
  <si>
    <t>青羊区人民中路药店</t>
  </si>
  <si>
    <t>武侯区科华街药店</t>
  </si>
  <si>
    <t>劼人路店</t>
  </si>
  <si>
    <t>静明路店</t>
  </si>
  <si>
    <t>锦江区庆云南街药店</t>
  </si>
  <si>
    <t>郫县郫筒镇东大街药店</t>
  </si>
  <si>
    <t>郫县一环路东南段店</t>
  </si>
  <si>
    <t>解放路</t>
  </si>
  <si>
    <t>锦江区柳翠路药店</t>
  </si>
  <si>
    <t>丝竹路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</si>
</sst>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8" sqref="L8"/>
    </sheetView>
  </sheetViews>
  <sheetFormatPr defaultColWidth="9" defaultRowHeight="21" customHeight="1"/>
  <cols>
    <col min="1" max="1" width="9" style="12"/>
    <col min="2" max="2" width="17.125" style="1" customWidth="1"/>
    <col min="3" max="3" width="11" style="1" customWidth="1"/>
    <col min="4" max="4" width="14.875" style="1" customWidth="1"/>
    <col min="5" max="5" width="5.25833333333333" style="1" customWidth="1"/>
    <col min="6" max="16384" width="9" style="1"/>
  </cols>
  <sheetData>
    <row r="1" customHeight="1" spans="1:9">
      <c r="A1" s="13"/>
      <c r="B1" s="14"/>
      <c r="C1" s="14"/>
      <c r="D1" s="14"/>
      <c r="E1" s="13"/>
      <c r="F1" s="13" t="s">
        <v>0</v>
      </c>
      <c r="G1" s="13" t="s">
        <v>1</v>
      </c>
      <c r="H1" s="13" t="s">
        <v>2</v>
      </c>
      <c r="I1" s="29" t="s">
        <v>3</v>
      </c>
    </row>
    <row r="2" customHeight="1" spans="1:9">
      <c r="A2" s="15">
        <v>146387</v>
      </c>
      <c r="B2" s="16" t="s">
        <v>4</v>
      </c>
      <c r="C2" s="17" t="s">
        <v>5</v>
      </c>
      <c r="D2" s="16" t="s">
        <v>6</v>
      </c>
      <c r="E2" s="18" t="s">
        <v>7</v>
      </c>
      <c r="F2" s="18">
        <v>7</v>
      </c>
      <c r="G2" s="15">
        <v>199</v>
      </c>
      <c r="H2" s="15"/>
      <c r="I2" s="30">
        <v>29</v>
      </c>
    </row>
    <row r="3" customHeight="1" spans="1:9">
      <c r="A3" s="19">
        <v>170212</v>
      </c>
      <c r="B3" s="20" t="s">
        <v>8</v>
      </c>
      <c r="C3" s="21" t="s">
        <v>9</v>
      </c>
      <c r="D3" s="20" t="s">
        <v>10</v>
      </c>
      <c r="E3" s="22" t="s">
        <v>7</v>
      </c>
      <c r="F3" s="22">
        <v>9.2</v>
      </c>
      <c r="G3" s="19">
        <v>500</v>
      </c>
      <c r="H3" s="19" t="s">
        <v>11</v>
      </c>
      <c r="I3" s="31">
        <v>2</v>
      </c>
    </row>
    <row r="4" customHeight="1" spans="1:9">
      <c r="A4" s="19">
        <v>173688</v>
      </c>
      <c r="B4" s="20" t="s">
        <v>8</v>
      </c>
      <c r="C4" s="21" t="s">
        <v>12</v>
      </c>
      <c r="D4" s="20" t="s">
        <v>10</v>
      </c>
      <c r="E4" s="22" t="s">
        <v>7</v>
      </c>
      <c r="F4" s="22">
        <v>11.8</v>
      </c>
      <c r="G4" s="19">
        <v>600</v>
      </c>
      <c r="H4" s="19" t="s">
        <v>13</v>
      </c>
      <c r="I4" s="31">
        <v>1</v>
      </c>
    </row>
    <row r="5" customHeight="1" spans="1:9">
      <c r="A5" s="15">
        <v>170214</v>
      </c>
      <c r="B5" s="16" t="s">
        <v>14</v>
      </c>
      <c r="C5" s="17" t="s">
        <v>15</v>
      </c>
      <c r="D5" s="16" t="s">
        <v>10</v>
      </c>
      <c r="E5" s="18" t="s">
        <v>7</v>
      </c>
      <c r="F5" s="18">
        <v>6</v>
      </c>
      <c r="G5" s="15">
        <v>205</v>
      </c>
      <c r="H5" s="15"/>
      <c r="I5" s="6">
        <v>0</v>
      </c>
    </row>
    <row r="6" customHeight="1" spans="1:9">
      <c r="A6" s="15">
        <v>189719</v>
      </c>
      <c r="B6" s="17" t="s">
        <v>16</v>
      </c>
      <c r="C6" s="17" t="s">
        <v>15</v>
      </c>
      <c r="D6" s="16" t="s">
        <v>17</v>
      </c>
      <c r="E6" s="18" t="s">
        <v>7</v>
      </c>
      <c r="F6" s="18">
        <v>10</v>
      </c>
      <c r="G6" s="15">
        <v>165</v>
      </c>
      <c r="H6" s="15"/>
      <c r="I6" s="30">
        <v>20</v>
      </c>
    </row>
    <row r="7" customHeight="1" spans="1:9">
      <c r="A7" s="19">
        <v>54191</v>
      </c>
      <c r="B7" s="21" t="s">
        <v>18</v>
      </c>
      <c r="C7" s="21" t="s">
        <v>19</v>
      </c>
      <c r="D7" s="20" t="s">
        <v>20</v>
      </c>
      <c r="E7" s="22" t="s">
        <v>7</v>
      </c>
      <c r="F7" s="22">
        <v>4</v>
      </c>
      <c r="G7" s="19">
        <v>123</v>
      </c>
      <c r="H7" s="19" t="s">
        <v>21</v>
      </c>
      <c r="I7" s="31">
        <v>0</v>
      </c>
    </row>
    <row r="8" customHeight="1" spans="1:9">
      <c r="A8" s="19">
        <v>28282</v>
      </c>
      <c r="B8" s="21" t="s">
        <v>22</v>
      </c>
      <c r="C8" s="21" t="s">
        <v>15</v>
      </c>
      <c r="D8" s="20" t="s">
        <v>20</v>
      </c>
      <c r="E8" s="22" t="s">
        <v>7</v>
      </c>
      <c r="F8" s="22">
        <v>2.5</v>
      </c>
      <c r="G8" s="19">
        <v>800</v>
      </c>
      <c r="H8" s="19" t="s">
        <v>13</v>
      </c>
      <c r="I8" s="31">
        <v>2</v>
      </c>
    </row>
    <row r="9" customHeight="1" spans="1:9">
      <c r="A9" s="19">
        <v>2700</v>
      </c>
      <c r="B9" s="21" t="s">
        <v>23</v>
      </c>
      <c r="C9" s="21" t="s">
        <v>24</v>
      </c>
      <c r="D9" s="20" t="s">
        <v>25</v>
      </c>
      <c r="E9" s="22" t="s">
        <v>7</v>
      </c>
      <c r="F9" s="22">
        <v>5.5</v>
      </c>
      <c r="G9" s="19">
        <v>200</v>
      </c>
      <c r="H9" s="19" t="s">
        <v>11</v>
      </c>
      <c r="I9" s="31">
        <v>1</v>
      </c>
    </row>
    <row r="10" customHeight="1" spans="1:9">
      <c r="A10" s="15">
        <v>187532</v>
      </c>
      <c r="B10" s="17" t="s">
        <v>26</v>
      </c>
      <c r="C10" s="17" t="s">
        <v>15</v>
      </c>
      <c r="D10" s="16" t="s">
        <v>27</v>
      </c>
      <c r="E10" s="18" t="s">
        <v>7</v>
      </c>
      <c r="F10" s="18">
        <v>19.8</v>
      </c>
      <c r="G10" s="15">
        <v>157</v>
      </c>
      <c r="H10" s="15"/>
      <c r="I10" s="30">
        <v>20</v>
      </c>
    </row>
    <row r="11" customHeight="1" spans="1:9">
      <c r="A11" s="19">
        <v>4043</v>
      </c>
      <c r="B11" s="20" t="s">
        <v>28</v>
      </c>
      <c r="C11" s="21" t="s">
        <v>29</v>
      </c>
      <c r="D11" s="20" t="s">
        <v>25</v>
      </c>
      <c r="E11" s="22" t="s">
        <v>7</v>
      </c>
      <c r="F11" s="22">
        <v>1.5</v>
      </c>
      <c r="G11" s="19">
        <v>720</v>
      </c>
      <c r="H11" s="19" t="s">
        <v>30</v>
      </c>
      <c r="I11" s="31">
        <v>0</v>
      </c>
    </row>
    <row r="14" customHeight="1" spans="1:9">
      <c r="A14" s="23"/>
      <c r="B14" s="24"/>
      <c r="C14" s="24"/>
      <c r="D14" s="24"/>
      <c r="E14" s="23"/>
      <c r="F14" s="23" t="s">
        <v>0</v>
      </c>
      <c r="G14" s="23" t="s">
        <v>1</v>
      </c>
      <c r="H14" s="23" t="s">
        <v>2</v>
      </c>
      <c r="I14" s="32" t="s">
        <v>3</v>
      </c>
    </row>
    <row r="15" customHeight="1" spans="1:9">
      <c r="A15" s="25">
        <v>102356</v>
      </c>
      <c r="B15" s="26" t="s">
        <v>31</v>
      </c>
      <c r="C15" s="26" t="s">
        <v>32</v>
      </c>
      <c r="D15" s="26" t="s">
        <v>33</v>
      </c>
      <c r="E15" s="25" t="s">
        <v>34</v>
      </c>
      <c r="F15" s="25">
        <v>27</v>
      </c>
      <c r="G15" s="25">
        <v>3400</v>
      </c>
      <c r="H15" s="25" t="s">
        <v>35</v>
      </c>
      <c r="I15" s="25">
        <v>2</v>
      </c>
    </row>
    <row r="16" customHeight="1" spans="1:9">
      <c r="A16" s="25">
        <v>148408</v>
      </c>
      <c r="B16" s="26" t="s">
        <v>36</v>
      </c>
      <c r="C16" s="26" t="s">
        <v>37</v>
      </c>
      <c r="D16" s="26" t="s">
        <v>38</v>
      </c>
      <c r="E16" s="25" t="s">
        <v>34</v>
      </c>
      <c r="F16" s="25">
        <v>28.5</v>
      </c>
      <c r="G16" s="25">
        <v>1200</v>
      </c>
      <c r="H16" s="25" t="s">
        <v>39</v>
      </c>
      <c r="I16" s="25">
        <v>1</v>
      </c>
    </row>
    <row r="17" customHeight="1" spans="1:9">
      <c r="A17" s="25">
        <v>171499</v>
      </c>
      <c r="B17" s="26" t="s">
        <v>40</v>
      </c>
      <c r="C17" s="26" t="s">
        <v>41</v>
      </c>
      <c r="D17" s="26" t="s">
        <v>42</v>
      </c>
      <c r="E17" s="25" t="s">
        <v>34</v>
      </c>
      <c r="F17" s="25">
        <v>39.8</v>
      </c>
      <c r="G17" s="25">
        <v>900</v>
      </c>
      <c r="H17" s="25" t="s">
        <v>43</v>
      </c>
      <c r="I17" s="25">
        <v>1</v>
      </c>
    </row>
    <row r="18" customHeight="1" spans="1:9">
      <c r="A18" s="27">
        <v>38801</v>
      </c>
      <c r="B18" s="28" t="s">
        <v>44</v>
      </c>
      <c r="C18" s="28" t="s">
        <v>45</v>
      </c>
      <c r="D18" s="28" t="s">
        <v>46</v>
      </c>
      <c r="E18" s="27" t="s">
        <v>34</v>
      </c>
      <c r="F18" s="27">
        <v>85</v>
      </c>
      <c r="G18" s="27">
        <v>270</v>
      </c>
      <c r="H18" s="27"/>
      <c r="I18" s="27">
        <v>50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3"/>
  <sheetViews>
    <sheetView tabSelected="1" workbookViewId="0">
      <pane xSplit="2" topLeftCell="C1" activePane="topRight" state="frozen"/>
      <selection/>
      <selection pane="topRight" activeCell="R9" sqref="R9"/>
    </sheetView>
  </sheetViews>
  <sheetFormatPr defaultColWidth="9" defaultRowHeight="11.25"/>
  <cols>
    <col min="1" max="1" width="9" style="1"/>
    <col min="2" max="2" width="10.625" style="1" customWidth="1"/>
    <col min="3" max="3" width="7.375" style="1" customWidth="1"/>
    <col min="4" max="5" width="6.875" style="1" customWidth="1"/>
    <col min="6" max="6" width="5.75" style="1" customWidth="1"/>
    <col min="7" max="7" width="6.125" style="1" customWidth="1"/>
    <col min="8" max="8" width="5.375" style="1" customWidth="1"/>
    <col min="9" max="9" width="7.5" style="1" customWidth="1"/>
    <col min="10" max="10" width="6.125" style="1" customWidth="1"/>
    <col min="11" max="11" width="9" style="1"/>
    <col min="12" max="12" width="5" style="1" customWidth="1"/>
    <col min="13" max="13" width="7.25" style="1" customWidth="1"/>
    <col min="14" max="14" width="7.625" style="1" customWidth="1"/>
    <col min="15" max="15" width="7.75" style="1" customWidth="1"/>
    <col min="16" max="16" width="6.625" style="1" customWidth="1"/>
    <col min="17" max="16384" width="9" style="1"/>
  </cols>
  <sheetData>
    <row r="2" ht="59" customHeight="1" spans="1:17">
      <c r="A2" s="2" t="s">
        <v>47</v>
      </c>
      <c r="B2" s="2" t="s">
        <v>48</v>
      </c>
      <c r="C2" s="3" t="s">
        <v>49</v>
      </c>
      <c r="D2" s="4" t="s">
        <v>50</v>
      </c>
      <c r="E2" s="4" t="s">
        <v>51</v>
      </c>
      <c r="F2" s="3" t="s">
        <v>52</v>
      </c>
      <c r="G2" s="3" t="s">
        <v>53</v>
      </c>
      <c r="H2" s="5" t="s">
        <v>54</v>
      </c>
      <c r="I2" s="5" t="s">
        <v>55</v>
      </c>
      <c r="J2" s="5" t="s">
        <v>56</v>
      </c>
      <c r="K2" s="8" t="s">
        <v>57</v>
      </c>
      <c r="L2" s="4" t="s">
        <v>58</v>
      </c>
      <c r="M2" s="9" t="s">
        <v>59</v>
      </c>
      <c r="N2" s="9" t="s">
        <v>60</v>
      </c>
      <c r="O2" s="9" t="s">
        <v>61</v>
      </c>
      <c r="P2" s="10" t="s">
        <v>62</v>
      </c>
      <c r="Q2" s="11"/>
    </row>
    <row r="3" spans="1:16">
      <c r="A3" s="6">
        <v>337</v>
      </c>
      <c r="B3" s="6" t="s">
        <v>63</v>
      </c>
      <c r="C3" s="7">
        <v>10</v>
      </c>
      <c r="D3" s="7">
        <v>4</v>
      </c>
      <c r="E3" s="7">
        <v>5</v>
      </c>
      <c r="F3" s="7"/>
      <c r="G3" s="7">
        <v>10</v>
      </c>
      <c r="H3" s="7"/>
      <c r="I3" s="7">
        <v>10</v>
      </c>
      <c r="J3" s="7">
        <v>10</v>
      </c>
      <c r="K3" s="7">
        <v>5</v>
      </c>
      <c r="L3" s="7"/>
      <c r="M3" s="7">
        <v>20</v>
      </c>
      <c r="N3" s="7">
        <v>12</v>
      </c>
      <c r="O3" s="7">
        <v>9</v>
      </c>
      <c r="P3" s="7"/>
    </row>
    <row r="4" spans="1:16">
      <c r="A4" s="6">
        <v>517</v>
      </c>
      <c r="B4" s="6" t="s">
        <v>64</v>
      </c>
      <c r="C4" s="7">
        <v>10</v>
      </c>
      <c r="D4" s="7">
        <v>4</v>
      </c>
      <c r="E4" s="7">
        <v>5</v>
      </c>
      <c r="F4" s="7"/>
      <c r="G4" s="7">
        <v>10</v>
      </c>
      <c r="H4" s="7"/>
      <c r="I4" s="7">
        <v>10</v>
      </c>
      <c r="J4" s="7"/>
      <c r="K4" s="7">
        <v>5</v>
      </c>
      <c r="L4" s="7"/>
      <c r="M4" s="7">
        <v>20</v>
      </c>
      <c r="N4" s="7">
        <v>12</v>
      </c>
      <c r="O4" s="7">
        <v>9</v>
      </c>
      <c r="P4" s="7">
        <v>5</v>
      </c>
    </row>
    <row r="5" spans="1:16">
      <c r="A5" s="6">
        <v>373</v>
      </c>
      <c r="B5" s="6" t="s">
        <v>65</v>
      </c>
      <c r="C5" s="7"/>
      <c r="D5" s="7">
        <v>4</v>
      </c>
      <c r="E5" s="7">
        <v>5</v>
      </c>
      <c r="F5" s="7"/>
      <c r="G5" s="7"/>
      <c r="H5" s="7"/>
      <c r="I5" s="7">
        <v>10</v>
      </c>
      <c r="J5" s="7"/>
      <c r="K5" s="7">
        <v>5</v>
      </c>
      <c r="L5" s="7"/>
      <c r="M5" s="7">
        <v>20</v>
      </c>
      <c r="N5" s="7">
        <v>12</v>
      </c>
      <c r="O5" s="7">
        <v>9</v>
      </c>
      <c r="P5" s="7">
        <v>5</v>
      </c>
    </row>
    <row r="6" spans="1:16">
      <c r="A6" s="6">
        <v>511</v>
      </c>
      <c r="B6" s="6" t="s">
        <v>66</v>
      </c>
      <c r="C6" s="7"/>
      <c r="D6" s="7">
        <v>4</v>
      </c>
      <c r="E6" s="7">
        <v>5</v>
      </c>
      <c r="F6" s="7"/>
      <c r="G6" s="7"/>
      <c r="H6" s="7"/>
      <c r="I6" s="7">
        <v>10</v>
      </c>
      <c r="J6" s="7">
        <v>10</v>
      </c>
      <c r="K6" s="7"/>
      <c r="L6" s="7"/>
      <c r="M6" s="7">
        <v>20</v>
      </c>
      <c r="N6" s="7">
        <v>12</v>
      </c>
      <c r="O6" s="7">
        <v>9</v>
      </c>
      <c r="P6" s="7"/>
    </row>
    <row r="7" spans="1:16">
      <c r="A7" s="6">
        <v>355</v>
      </c>
      <c r="B7" s="6" t="s">
        <v>67</v>
      </c>
      <c r="C7" s="7"/>
      <c r="D7" s="7">
        <v>4</v>
      </c>
      <c r="E7" s="7">
        <v>5</v>
      </c>
      <c r="F7" s="7"/>
      <c r="G7" s="7"/>
      <c r="H7" s="7"/>
      <c r="I7" s="7">
        <v>10</v>
      </c>
      <c r="J7" s="7"/>
      <c r="K7" s="7"/>
      <c r="L7" s="7"/>
      <c r="M7" s="7">
        <v>20</v>
      </c>
      <c r="N7" s="7">
        <v>12</v>
      </c>
      <c r="O7" s="7">
        <v>9</v>
      </c>
      <c r="P7" s="7"/>
    </row>
    <row r="8" spans="1:16">
      <c r="A8" s="6">
        <v>391</v>
      </c>
      <c r="B8" s="6" t="s">
        <v>68</v>
      </c>
      <c r="C8" s="7"/>
      <c r="D8" s="7">
        <v>4</v>
      </c>
      <c r="E8" s="7">
        <v>5</v>
      </c>
      <c r="F8" s="7"/>
      <c r="G8" s="7"/>
      <c r="H8" s="7"/>
      <c r="I8" s="7">
        <v>10</v>
      </c>
      <c r="J8" s="7"/>
      <c r="K8" s="7"/>
      <c r="L8" s="7"/>
      <c r="M8" s="7">
        <v>20</v>
      </c>
      <c r="N8" s="7">
        <v>12</v>
      </c>
      <c r="O8" s="7">
        <v>9</v>
      </c>
      <c r="P8" s="7"/>
    </row>
    <row r="9" spans="1:16">
      <c r="A9" s="6">
        <v>308</v>
      </c>
      <c r="B9" s="6" t="s">
        <v>69</v>
      </c>
      <c r="C9" s="7"/>
      <c r="D9" s="7">
        <v>4</v>
      </c>
      <c r="E9" s="7">
        <v>5</v>
      </c>
      <c r="F9" s="7"/>
      <c r="G9" s="7"/>
      <c r="H9" s="7"/>
      <c r="I9" s="7">
        <v>10</v>
      </c>
      <c r="J9" s="7"/>
      <c r="K9" s="7"/>
      <c r="L9" s="7"/>
      <c r="M9" s="7">
        <v>20</v>
      </c>
      <c r="N9" s="7">
        <v>12</v>
      </c>
      <c r="O9" s="7">
        <v>9</v>
      </c>
      <c r="P9" s="7">
        <v>5</v>
      </c>
    </row>
    <row r="10" spans="1:16">
      <c r="A10" s="6">
        <v>578</v>
      </c>
      <c r="B10" s="6" t="s">
        <v>70</v>
      </c>
      <c r="C10" s="7">
        <v>9</v>
      </c>
      <c r="D10" s="7">
        <v>4</v>
      </c>
      <c r="E10" s="7">
        <v>5</v>
      </c>
      <c r="F10" s="7"/>
      <c r="G10" s="7"/>
      <c r="H10" s="7"/>
      <c r="I10" s="7">
        <v>10</v>
      </c>
      <c r="J10" s="7">
        <v>10</v>
      </c>
      <c r="K10" s="7"/>
      <c r="L10" s="7"/>
      <c r="M10" s="7">
        <v>20</v>
      </c>
      <c r="N10" s="7">
        <v>12</v>
      </c>
      <c r="O10" s="7">
        <v>9</v>
      </c>
      <c r="P10" s="7">
        <v>10</v>
      </c>
    </row>
    <row r="11" spans="1:16">
      <c r="A11" s="6">
        <v>102935</v>
      </c>
      <c r="B11" s="6" t="s">
        <v>71</v>
      </c>
      <c r="C11" s="7"/>
      <c r="D11" s="7">
        <v>4</v>
      </c>
      <c r="E11" s="7">
        <v>5</v>
      </c>
      <c r="F11" s="7"/>
      <c r="G11" s="7"/>
      <c r="H11" s="7"/>
      <c r="I11" s="7">
        <v>10</v>
      </c>
      <c r="J11" s="7"/>
      <c r="K11" s="7"/>
      <c r="L11" s="7"/>
      <c r="M11" s="7">
        <v>20</v>
      </c>
      <c r="N11" s="7">
        <v>12</v>
      </c>
      <c r="O11" s="7">
        <v>9</v>
      </c>
      <c r="P11" s="7"/>
    </row>
    <row r="12" spans="1:16">
      <c r="A12" s="6">
        <v>515</v>
      </c>
      <c r="B12" s="6" t="s">
        <v>72</v>
      </c>
      <c r="C12" s="7"/>
      <c r="D12" s="7">
        <v>4</v>
      </c>
      <c r="E12" s="7">
        <v>5</v>
      </c>
      <c r="F12" s="7"/>
      <c r="G12" s="7"/>
      <c r="H12" s="7"/>
      <c r="I12" s="7">
        <v>10</v>
      </c>
      <c r="J12" s="7"/>
      <c r="K12" s="7">
        <v>5</v>
      </c>
      <c r="L12" s="7"/>
      <c r="M12" s="7">
        <v>20</v>
      </c>
      <c r="N12" s="7">
        <v>12</v>
      </c>
      <c r="O12" s="7">
        <v>9</v>
      </c>
      <c r="P12" s="7"/>
    </row>
    <row r="13" spans="1:16">
      <c r="A13" s="6">
        <v>349</v>
      </c>
      <c r="B13" s="6" t="s">
        <v>73</v>
      </c>
      <c r="C13" s="7"/>
      <c r="D13" s="7">
        <v>4</v>
      </c>
      <c r="E13" s="7">
        <v>5</v>
      </c>
      <c r="F13" s="7"/>
      <c r="G13" s="7"/>
      <c r="H13" s="7"/>
      <c r="I13" s="7">
        <v>10</v>
      </c>
      <c r="J13" s="7"/>
      <c r="K13" s="7"/>
      <c r="L13" s="7"/>
      <c r="M13" s="7">
        <v>20</v>
      </c>
      <c r="N13" s="7">
        <v>12</v>
      </c>
      <c r="O13" s="7">
        <v>9</v>
      </c>
      <c r="P13" s="7"/>
    </row>
    <row r="14" spans="1:16">
      <c r="A14" s="6">
        <v>744</v>
      </c>
      <c r="B14" s="6" t="s">
        <v>74</v>
      </c>
      <c r="C14" s="7"/>
      <c r="D14" s="7">
        <v>4</v>
      </c>
      <c r="E14" s="7">
        <v>5</v>
      </c>
      <c r="F14" s="7"/>
      <c r="G14" s="7"/>
      <c r="H14" s="7"/>
      <c r="I14" s="7">
        <v>10</v>
      </c>
      <c r="J14" s="7">
        <v>10</v>
      </c>
      <c r="K14" s="7"/>
      <c r="L14" s="7"/>
      <c r="M14" s="7">
        <v>20</v>
      </c>
      <c r="N14" s="7">
        <v>12</v>
      </c>
      <c r="O14" s="7">
        <v>9</v>
      </c>
      <c r="P14" s="7">
        <v>5</v>
      </c>
    </row>
    <row r="15" spans="1:16">
      <c r="A15" s="6">
        <v>102479</v>
      </c>
      <c r="B15" s="6" t="s">
        <v>75</v>
      </c>
      <c r="C15" s="7"/>
      <c r="D15" s="7">
        <v>4</v>
      </c>
      <c r="E15" s="7">
        <v>5</v>
      </c>
      <c r="F15" s="7"/>
      <c r="G15" s="7"/>
      <c r="H15" s="7"/>
      <c r="I15" s="7">
        <v>10</v>
      </c>
      <c r="J15" s="7"/>
      <c r="K15" s="7"/>
      <c r="L15" s="7"/>
      <c r="M15" s="7">
        <v>20</v>
      </c>
      <c r="N15" s="7">
        <v>12</v>
      </c>
      <c r="O15" s="7">
        <v>9</v>
      </c>
      <c r="P15" s="7"/>
    </row>
    <row r="16" spans="1:16">
      <c r="A16" s="6">
        <v>102478</v>
      </c>
      <c r="B16" s="6" t="s">
        <v>76</v>
      </c>
      <c r="C16" s="7"/>
      <c r="D16" s="7">
        <v>4</v>
      </c>
      <c r="E16" s="7">
        <v>5</v>
      </c>
      <c r="F16" s="7"/>
      <c r="G16" s="7"/>
      <c r="H16" s="7"/>
      <c r="I16" s="7">
        <v>10</v>
      </c>
      <c r="J16" s="7"/>
      <c r="K16" s="7"/>
      <c r="L16" s="7"/>
      <c r="M16" s="7">
        <v>20</v>
      </c>
      <c r="N16" s="7">
        <v>12</v>
      </c>
      <c r="O16" s="7">
        <v>9</v>
      </c>
      <c r="P16" s="7"/>
    </row>
    <row r="17" spans="1:16">
      <c r="A17" s="6">
        <v>742</v>
      </c>
      <c r="B17" s="6" t="s">
        <v>77</v>
      </c>
      <c r="C17" s="7"/>
      <c r="D17" s="7">
        <v>4</v>
      </c>
      <c r="E17" s="7">
        <v>5</v>
      </c>
      <c r="F17" s="7"/>
      <c r="G17" s="7"/>
      <c r="H17" s="7"/>
      <c r="I17" s="7">
        <v>10</v>
      </c>
      <c r="J17" s="7"/>
      <c r="K17" s="7"/>
      <c r="L17" s="7"/>
      <c r="M17" s="7">
        <v>20</v>
      </c>
      <c r="N17" s="7">
        <v>12</v>
      </c>
      <c r="O17" s="7">
        <v>9</v>
      </c>
      <c r="P17" s="7">
        <v>5</v>
      </c>
    </row>
    <row r="18" spans="1:16">
      <c r="A18" s="6">
        <v>572</v>
      </c>
      <c r="B18" s="6" t="s">
        <v>78</v>
      </c>
      <c r="C18" s="7"/>
      <c r="D18" s="7">
        <v>4</v>
      </c>
      <c r="E18" s="7">
        <v>5</v>
      </c>
      <c r="F18" s="7"/>
      <c r="G18" s="7"/>
      <c r="H18" s="7"/>
      <c r="I18" s="7">
        <v>10</v>
      </c>
      <c r="J18" s="7"/>
      <c r="K18" s="7"/>
      <c r="L18" s="7"/>
      <c r="M18" s="7">
        <v>20</v>
      </c>
      <c r="N18" s="7">
        <v>12</v>
      </c>
      <c r="O18" s="7">
        <v>9</v>
      </c>
      <c r="P18" s="7">
        <v>5</v>
      </c>
    </row>
    <row r="19" spans="1:16">
      <c r="A19" s="6">
        <v>747</v>
      </c>
      <c r="B19" s="6" t="s">
        <v>79</v>
      </c>
      <c r="C19" s="7"/>
      <c r="D19" s="7">
        <v>4</v>
      </c>
      <c r="E19" s="7">
        <v>5</v>
      </c>
      <c r="F19" s="7"/>
      <c r="G19" s="7"/>
      <c r="H19" s="7"/>
      <c r="I19" s="7">
        <v>10</v>
      </c>
      <c r="J19" s="7"/>
      <c r="K19" s="7"/>
      <c r="L19" s="7"/>
      <c r="M19" s="7">
        <v>20</v>
      </c>
      <c r="N19" s="7">
        <v>12</v>
      </c>
      <c r="O19" s="7">
        <v>9</v>
      </c>
      <c r="P19" s="7"/>
    </row>
    <row r="20" spans="1:16">
      <c r="A20" s="6">
        <v>107829</v>
      </c>
      <c r="B20" s="6" t="s">
        <v>80</v>
      </c>
      <c r="C20" s="7"/>
      <c r="D20" s="7">
        <v>4</v>
      </c>
      <c r="E20" s="7">
        <v>5</v>
      </c>
      <c r="F20" s="7"/>
      <c r="G20" s="7"/>
      <c r="H20" s="7"/>
      <c r="I20" s="7">
        <v>10</v>
      </c>
      <c r="J20" s="7"/>
      <c r="K20" s="7"/>
      <c r="L20" s="7"/>
      <c r="M20" s="7">
        <v>20</v>
      </c>
      <c r="N20" s="7">
        <v>12</v>
      </c>
      <c r="O20" s="7">
        <v>9</v>
      </c>
      <c r="P20" s="7"/>
    </row>
    <row r="21" spans="1:16">
      <c r="A21" s="6">
        <v>723</v>
      </c>
      <c r="B21" s="6" t="s">
        <v>81</v>
      </c>
      <c r="C21" s="7"/>
      <c r="D21" s="7">
        <v>4</v>
      </c>
      <c r="E21" s="7">
        <v>5</v>
      </c>
      <c r="F21" s="7"/>
      <c r="G21" s="7"/>
      <c r="H21" s="7"/>
      <c r="I21" s="7">
        <v>10</v>
      </c>
      <c r="J21" s="7"/>
      <c r="K21" s="7"/>
      <c r="L21" s="7"/>
      <c r="M21" s="7">
        <v>20</v>
      </c>
      <c r="N21" s="7">
        <v>12</v>
      </c>
      <c r="O21" s="7">
        <v>9</v>
      </c>
      <c r="P21" s="7"/>
    </row>
    <row r="22" spans="1:16">
      <c r="A22" s="6">
        <v>106865</v>
      </c>
      <c r="B22" s="6" t="s">
        <v>82</v>
      </c>
      <c r="C22" s="7"/>
      <c r="D22" s="7">
        <v>4</v>
      </c>
      <c r="E22" s="7">
        <v>5</v>
      </c>
      <c r="F22" s="7"/>
      <c r="G22" s="7"/>
      <c r="H22" s="7"/>
      <c r="I22" s="7">
        <v>10</v>
      </c>
      <c r="J22" s="7"/>
      <c r="K22" s="7"/>
      <c r="L22" s="7"/>
      <c r="M22" s="7">
        <v>20</v>
      </c>
      <c r="N22" s="7">
        <v>12</v>
      </c>
      <c r="O22" s="7">
        <v>9</v>
      </c>
      <c r="P22" s="7"/>
    </row>
    <row r="23" spans="1:16">
      <c r="A23" s="7"/>
      <c r="B23" s="7"/>
      <c r="C23" s="7">
        <v>29</v>
      </c>
      <c r="D23" s="7">
        <v>80</v>
      </c>
      <c r="E23" s="7">
        <f>SUM(E3:E22)</f>
        <v>100</v>
      </c>
      <c r="F23" s="7"/>
      <c r="G23" s="7"/>
      <c r="H23" s="7"/>
      <c r="I23" s="7">
        <f>SUM(I3:I22)</f>
        <v>200</v>
      </c>
      <c r="J23" s="7">
        <v>40</v>
      </c>
      <c r="K23" s="7"/>
      <c r="L23" s="7"/>
      <c r="M23" s="7">
        <f>SUM(M3:M22)</f>
        <v>400</v>
      </c>
      <c r="N23" s="7">
        <v>240</v>
      </c>
      <c r="O23" s="7">
        <f>SUM(O3:O22)</f>
        <v>180</v>
      </c>
      <c r="P23" s="7">
        <v>40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2020-01-26T07:34:00Z</dcterms:created>
  <dcterms:modified xsi:type="dcterms:W3CDTF">2020-01-26T08:58:09Z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