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" sheetId="1" r:id="rId1"/>
    <sheet name="Sheet1" sheetId="2" r:id="rId2"/>
  </sheets>
  <definedNames>
    <definedName name="_xlnm._FilterDatabase" localSheetId="0" hidden="1">Export!$A$1:$O$30</definedName>
  </definedNames>
  <calcPr calcId="144525"/>
</workbook>
</file>

<file path=xl/sharedStrings.xml><?xml version="1.0" encoding="utf-8"?>
<sst xmlns="http://schemas.openxmlformats.org/spreadsheetml/2006/main" count="452" uniqueCount="327">
  <si>
    <t>小程序找药（2019.7.9）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</si>
  <si>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</si>
  <si>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</si>
  <si>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</si>
  <si>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</si>
  <si>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</si>
  <si>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</si>
  <si>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</si>
  <si>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</si>
  <si>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</si>
  <si>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</si>
  <si>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</si>
  <si>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</si>
  <si>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货品ID</t>
  </si>
  <si>
    <t>备注</t>
  </si>
  <si>
    <t>蒲阳店杨文英</t>
  </si>
  <si>
    <t>2019-07-09 08:33:50</t>
  </si>
  <si>
    <t>http://image-10064610.image.myqcloud.com/i/19/07/09/60f8e6065d7899d035349f9aa03672b7.jpg</t>
  </si>
  <si>
    <t>金羽洁癣湿药水</t>
  </si>
  <si>
    <t>40ml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</si>
  <si>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盒</t>
    </r>
  </si>
  <si>
    <t>黑龙江天龙药业</t>
  </si>
  <si>
    <t>Z2004429</t>
  </si>
  <si>
    <t>不清楚</t>
  </si>
  <si>
    <t>普通</t>
  </si>
  <si>
    <t>员工</t>
  </si>
  <si>
    <t/>
  </si>
  <si>
    <t>请采购部找渠道</t>
  </si>
  <si>
    <t>洋洋</t>
  </si>
  <si>
    <t>2019-07-09 08:45:21</t>
  </si>
  <si>
    <t>http://image-10064610.image.myqcloud.com/i/19/07/09/8282aed9904afbf70f07e81319ca6985.jpg</t>
  </si>
  <si>
    <t>氯沙坦钾片</t>
  </si>
  <si>
    <r>
      <rPr>
        <sz val="10"/>
        <rFont val="宋体"/>
        <charset val="134"/>
      </rPr>
      <t>50mg*7</t>
    </r>
    <r>
      <rPr>
        <sz val="10"/>
        <rFont val="宋体"/>
        <charset val="134"/>
      </rPr>
      <t>片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</si>
  <si>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5</t>
  </si>
  <si>
    <t>浙江华海药业</t>
  </si>
  <si>
    <t>H20070264</t>
  </si>
  <si>
    <t>无</t>
  </si>
  <si>
    <t>加急</t>
  </si>
  <si>
    <t>娟</t>
  </si>
  <si>
    <t>2019-07-09 09:25:32</t>
  </si>
  <si>
    <t>http://image-10064610.image.myqcloud.com/i/19/07/09/3ac650ef0f3cfea676a9fe2b6d09eb74.jpg</t>
  </si>
  <si>
    <t>盐酸米诺环素胶囊</t>
  </si>
  <si>
    <r>
      <rPr>
        <sz val="10"/>
        <rFont val="宋体"/>
        <charset val="134"/>
      </rPr>
      <t>50mg*20</t>
    </r>
    <r>
      <rPr>
        <sz val="10"/>
        <rFont val="宋体"/>
        <charset val="134"/>
      </rPr>
      <t>粒</t>
    </r>
  </si>
  <si>
    <t>2</t>
  </si>
  <si>
    <t>惠氏制药</t>
  </si>
  <si>
    <t>H20174080</t>
  </si>
  <si>
    <t>55</t>
  </si>
  <si>
    <t>目录外淘汰，仓库及门店无库存，请采购部购进</t>
  </si>
  <si>
    <r>
      <rPr>
        <sz val="10"/>
        <rFont val="宋体"/>
        <charset val="134"/>
      </rPr>
      <t>好孩纸</t>
    </r>
    <r>
      <rPr>
        <sz val="10"/>
        <rFont val="Arial"/>
        <charset val="134"/>
      </rPr>
      <t xml:space="preserve"> kimi</t>
    </r>
    <r>
      <rPr>
        <sz val="10"/>
        <rFont val="宋体"/>
        <charset val="134"/>
      </rPr>
      <t>？？</t>
    </r>
  </si>
  <si>
    <t>2019-07-09 09:33:26</t>
  </si>
  <si>
    <t>http://image-10064610.image.myqcloud.com/i/19/07/09/a7f8a7e543f658fc53cdba82d38cb6e4.jpg</t>
  </si>
  <si>
    <t>小儿咳喘灵口服液</t>
  </si>
  <si>
    <t>z</t>
  </si>
  <si>
    <t>信息填报不完善，请重新上报</t>
  </si>
  <si>
    <t>啊哈</t>
  </si>
  <si>
    <t>2019-07-09 09:33:37</t>
  </si>
  <si>
    <t>http://image-10064610.image.myqcloud.com/i/19/07/09/68bf0662802ed9e4183878927ef7f6ba.jpg</t>
  </si>
  <si>
    <t>步长</t>
  </si>
  <si>
    <t>太极大药房羊子山西路店</t>
  </si>
  <si>
    <t>2019-07-09 09:39:04</t>
  </si>
  <si>
    <t>http://image-10064610.image.myqcloud.com/i/19/07/09/198fb87c60cb19d2b2fde046c8638657.jpg</t>
  </si>
  <si>
    <t>马来酸曲美布汀片</t>
  </si>
  <si>
    <r>
      <rPr>
        <sz val="10"/>
        <rFont val="宋体"/>
        <charset val="134"/>
      </rPr>
      <t>40</t>
    </r>
    <r>
      <rPr>
        <sz val="10"/>
        <rFont val="宋体"/>
        <charset val="134"/>
      </rPr>
      <t>片</t>
    </r>
  </si>
  <si>
    <t>海南普利</t>
  </si>
  <si>
    <t>H20000390</t>
  </si>
  <si>
    <t>未知</t>
  </si>
  <si>
    <t>.</t>
  </si>
  <si>
    <t>2019-07-09 09:44:40</t>
  </si>
  <si>
    <t>http://image-10064610.image.myqcloud.com/i/19/07/09/e3b0c30c7529a7cd5a54aa224239d876.jpg</t>
  </si>
  <si>
    <t>双氯芬酸钠缓释片</t>
  </si>
  <si>
    <r>
      <rPr>
        <sz val="10"/>
        <rFont val="宋体"/>
        <charset val="134"/>
      </rPr>
      <t>0.1g12</t>
    </r>
    <r>
      <rPr>
        <sz val="10"/>
        <rFont val="宋体"/>
        <charset val="134"/>
      </rPr>
      <t>片</t>
    </r>
  </si>
  <si>
    <t>1</t>
  </si>
  <si>
    <t>国药集团</t>
  </si>
  <si>
    <t>H10970209</t>
  </si>
  <si>
    <t>25</t>
  </si>
  <si>
    <r>
      <rPr>
        <sz val="10"/>
        <rFont val="宋体"/>
        <charset val="134"/>
      </rPr>
      <t>？？</t>
    </r>
    <r>
      <rPr>
        <sz val="10"/>
        <rFont val="Arial"/>
        <charset val="134"/>
      </rPr>
      <t>Old  flame</t>
    </r>
  </si>
  <si>
    <t>2019-07-09 09:45:39</t>
  </si>
  <si>
    <t>http://image-10064610.image.myqcloud.com/i/19/07/09/e5519ec419946196745f4b9d14aefd6f.jpg</t>
  </si>
  <si>
    <t>三肾丸（水蜜丸）</t>
  </si>
  <si>
    <r>
      <rPr>
        <sz val="10"/>
        <rFont val="宋体"/>
        <charset val="134"/>
      </rPr>
      <t>4.5g*12</t>
    </r>
    <r>
      <rPr>
        <sz val="10"/>
        <rFont val="宋体"/>
        <charset val="134"/>
      </rPr>
      <t>袋</t>
    </r>
  </si>
  <si>
    <t>长春</t>
  </si>
  <si>
    <r>
      <rPr>
        <sz val="10"/>
        <rFont val="Arial"/>
        <charset val="134"/>
      </rPr>
      <t>Z</t>
    </r>
    <r>
      <rPr>
        <sz val="10"/>
        <rFont val="Arial"/>
        <charset val="134"/>
      </rPr>
      <t>20055673</t>
    </r>
  </si>
  <si>
    <r>
      <rPr>
        <sz val="10"/>
        <rFont val="宋体"/>
        <charset val="134"/>
      </rPr>
      <t>19.8</t>
    </r>
    <r>
      <rPr>
        <sz val="10"/>
        <rFont val="宋体"/>
        <charset val="134"/>
      </rPr>
      <t>元</t>
    </r>
  </si>
  <si>
    <t>2019-07-09 09:47:26</t>
  </si>
  <si>
    <t>http://image-10064610.image.myqcloud.com/i/19/07/09/e12d95d08b2cea339cdd18d9c3cc95a3.jpg</t>
  </si>
  <si>
    <t>肿节风分散片</t>
  </si>
  <si>
    <t>盒</t>
  </si>
  <si>
    <t>湖南方盛</t>
  </si>
  <si>
    <t>Z20090321</t>
  </si>
  <si>
    <t>一树一菩提</t>
  </si>
  <si>
    <t>2019-07-09 10:04:12</t>
  </si>
  <si>
    <t>http://image-10064610.image.myqcloud.com/i/19/07/09/25a870b94b3c21fe34040172b69df6a4.jpg</t>
  </si>
  <si>
    <t>非诺贝特胶囊</t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</si>
  <si>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>粒</t>
    </r>
  </si>
  <si>
    <t>上海爱的发</t>
  </si>
  <si>
    <t>H19990303</t>
  </si>
  <si>
    <t>38</t>
  </si>
  <si>
    <t>天空</t>
  </si>
  <si>
    <t>2019-07-09 10:25:31</t>
  </si>
  <si>
    <t>http://image-10064610.image.myqcloud.com/i/19/07/09/513a0f95f22f44ca03d7b1c752e0a863.jpg</t>
  </si>
  <si>
    <t>阿拉坦五味丸</t>
  </si>
  <si>
    <t>15g</t>
  </si>
  <si>
    <t>内蒙古库伦药业有限公司</t>
  </si>
  <si>
    <t>z15020872</t>
  </si>
  <si>
    <r>
      <rPr>
        <sz val="10"/>
        <rFont val="宋体"/>
        <charset val="134"/>
      </rPr>
      <t>15</t>
    </r>
    <r>
      <rPr>
        <sz val="10"/>
        <rFont val="宋体"/>
        <charset val="134"/>
      </rPr>
      <t>元</t>
    </r>
  </si>
  <si>
    <t>方晓敏</t>
  </si>
  <si>
    <t>2019-07-09 10:35:59</t>
  </si>
  <si>
    <t>http://image-10064610.image.myqcloud.com/i/19/07/09/a2592724432a49015391f83859accded.jpg</t>
  </si>
  <si>
    <t>金菊五花茶颗粒</t>
  </si>
  <si>
    <r>
      <rPr>
        <sz val="10"/>
        <rFont val="宋体"/>
        <charset val="134"/>
      </rPr>
      <t>10g X20</t>
    </r>
    <r>
      <rPr>
        <sz val="10"/>
        <rFont val="宋体"/>
        <charset val="134"/>
      </rPr>
      <t>袋</t>
    </r>
  </si>
  <si>
    <t>3</t>
  </si>
  <si>
    <t>广东恒诚制药有限公司</t>
  </si>
  <si>
    <t>Z 44021606</t>
  </si>
  <si>
    <t>15</t>
  </si>
  <si>
    <t>Lisa</t>
  </si>
  <si>
    <t>2019-07-09 11:24:27</t>
  </si>
  <si>
    <t>http://image-10064610.image.myqcloud.com/i/19/07/09/7f5f3570ef1cb77618ecbd70f69aad4e.jpg</t>
  </si>
  <si>
    <t>盐酸奥洛他定片</t>
  </si>
  <si>
    <r>
      <rPr>
        <sz val="10"/>
        <rFont val="宋体"/>
        <charset val="134"/>
      </rPr>
      <t>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</si>
  <si>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重庆西南制药二厂有限责任公司</t>
  </si>
  <si>
    <t>H20174022</t>
  </si>
  <si>
    <t>2019-07-09 11:28:33</t>
  </si>
  <si>
    <t>http://image-10064610.image.myqcloud.com/i/19/07/09/f49213de16e08510271d0143f1abc21d.jpg</t>
  </si>
  <si>
    <t>盐酸贝尼地平片</t>
  </si>
  <si>
    <r>
      <rPr>
        <sz val="10"/>
        <rFont val="宋体"/>
        <charset val="134"/>
      </rPr>
      <t>4mgx12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</si>
  <si>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山东华素制药有限公司</t>
  </si>
  <si>
    <t>H20184010</t>
  </si>
  <si>
    <t>。</t>
  </si>
  <si>
    <t>2019-07-09 11:45:22</t>
  </si>
  <si>
    <t>乌林止痛丸</t>
  </si>
  <si>
    <t>？？</t>
  </si>
  <si>
    <t>2019-07-09 12:27:23</t>
  </si>
  <si>
    <t>http://image-10064610.image.myqcloud.com/i/19/07/09/c60bbf0ca404cc6fad8c43e814a4b332.jpg</t>
  </si>
  <si>
    <t>九制大黄丸</t>
  </si>
  <si>
    <t>6g</t>
  </si>
  <si>
    <t>甘肃珉海</t>
  </si>
  <si>
    <t>z62020863</t>
  </si>
  <si>
    <t>17.8</t>
  </si>
  <si>
    <t>太阳花？？</t>
  </si>
  <si>
    <t>2019-07-09 12:46:54</t>
  </si>
  <si>
    <t>桂蒲肾清片</t>
  </si>
  <si>
    <r>
      <rPr>
        <sz val="10"/>
        <rFont val="宋体"/>
        <charset val="134"/>
      </rPr>
      <t>0.35g*12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</t>
    </r>
    <r>
      <rPr>
        <sz val="10"/>
        <rFont val="宋体"/>
        <charset val="134"/>
      </rPr>
      <t>板</t>
    </r>
  </si>
  <si>
    <t>大连辉瑞制药有限公司</t>
  </si>
  <si>
    <t>Z20090130</t>
  </si>
  <si>
    <t>11.99</t>
  </si>
  <si>
    <t>信仰</t>
  </si>
  <si>
    <t>2019-07-09 14:04:52</t>
  </si>
  <si>
    <t>http://image-10064610.image.myqcloud.com/i/19/07/09/5a376a8c22cfe9681f85b70b57820882.jpg</t>
  </si>
  <si>
    <t>厄贝沙坦片</t>
  </si>
  <si>
    <t>24</t>
  </si>
  <si>
    <t>浙江</t>
  </si>
  <si>
    <t>H20030016</t>
  </si>
  <si>
    <t>2019-07-09 14:28:10</t>
  </si>
  <si>
    <t>http://image-10064610.image.myqcloud.com/i/19/07/09/8fd4718725d6ef2aa4d63dfc1df83765.jpg</t>
  </si>
  <si>
    <t>宁心宝胶囊</t>
  </si>
  <si>
    <r>
      <rPr>
        <sz val="10"/>
        <rFont val="宋体"/>
        <charset val="134"/>
      </rPr>
      <t>24</t>
    </r>
    <r>
      <rPr>
        <sz val="10"/>
        <rFont val="宋体"/>
        <charset val="134"/>
      </rPr>
      <t>粒</t>
    </r>
  </si>
  <si>
    <t>吉林省华侨药业</t>
  </si>
  <si>
    <t>Z20054162</t>
  </si>
  <si>
    <t>35</t>
  </si>
  <si>
    <r>
      <rPr>
        <sz val="10"/>
        <rFont val="宋体"/>
        <charset val="134"/>
      </rPr>
      <t>钩吻</t>
    </r>
    <r>
      <rPr>
        <sz val="10"/>
        <rFont val="Arial"/>
        <charset val="134"/>
      </rPr>
      <t>yyy</t>
    </r>
  </si>
  <si>
    <t>2019-07-09 15:18:12</t>
  </si>
  <si>
    <t>右旋糖酐铁口服溶液</t>
  </si>
  <si>
    <r>
      <rPr>
        <sz val="10"/>
        <rFont val="宋体"/>
        <charset val="134"/>
      </rPr>
      <t>5ml/</t>
    </r>
    <r>
      <rPr>
        <sz val="10"/>
        <rFont val="宋体"/>
        <charset val="134"/>
      </rPr>
      <t>支：</t>
    </r>
    <r>
      <rPr>
        <sz val="10"/>
        <rFont val="Arial"/>
        <charset val="134"/>
      </rPr>
      <t>25mg</t>
    </r>
    <r>
      <rPr>
        <sz val="10"/>
        <rFont val="宋体"/>
        <charset val="134"/>
      </rPr>
      <t>（铁）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支</t>
    </r>
  </si>
  <si>
    <t>康臣药业（内蒙古）有限责任公司</t>
  </si>
  <si>
    <t>H37022974</t>
  </si>
  <si>
    <t>36</t>
  </si>
  <si>
    <t>喔喔</t>
  </si>
  <si>
    <t>2019-07-09 15:27:33</t>
  </si>
  <si>
    <t>http://image-10064610.image.myqcloud.com/i/19/07/09/8c683ee53015609e2ff342835f74022a.jpg</t>
  </si>
  <si>
    <t>枳术宽中胶囊</t>
  </si>
  <si>
    <r>
      <rPr>
        <sz val="10"/>
        <rFont val="宋体"/>
        <charset val="134"/>
      </rPr>
      <t>0.43g*24</t>
    </r>
    <r>
      <rPr>
        <sz val="10"/>
        <rFont val="宋体"/>
        <charset val="134"/>
      </rPr>
      <t>粒</t>
    </r>
  </si>
  <si>
    <t>朗致集团双人药业有限公司</t>
  </si>
  <si>
    <t>z20020003</t>
  </si>
  <si>
    <t>在零售目录，仓库无库存，门店9家有25盒，门店需求1盒建议店间调拨先满足顾客需求，请采购部购进</t>
  </si>
  <si>
    <t>最晚的晚晚</t>
  </si>
  <si>
    <t>2019-07-09 17:09:13</t>
  </si>
  <si>
    <t>http://image-10064610.image.myqcloud.com/i/19/07/09/ff3420cc7c4e3ec0aa24eaedc8bb5476.jpg</t>
  </si>
  <si>
    <t>如意金黄散</t>
  </si>
  <si>
    <r>
      <rPr>
        <sz val="10"/>
        <rFont val="宋体"/>
        <charset val="134"/>
      </rPr>
      <t>12g×10</t>
    </r>
    <r>
      <rPr>
        <sz val="10"/>
        <rFont val="宋体"/>
        <charset val="134"/>
      </rPr>
      <t>袋</t>
    </r>
  </si>
  <si>
    <t>北京同仁堂</t>
  </si>
  <si>
    <t>Z11020906</t>
  </si>
  <si>
    <t>56</t>
  </si>
  <si>
    <t>L</t>
  </si>
  <si>
    <t>2019-07-09 17:50:07</t>
  </si>
  <si>
    <t>http://image-10064610.image.myqcloud.com/i/19/07/09/a47f25e79e5fe1aecf60c8ff5f4b207f.jpg</t>
  </si>
  <si>
    <t>盐酸沙格雷酯片</t>
  </si>
  <si>
    <r>
      <rPr>
        <sz val="10"/>
        <rFont val="宋体"/>
        <charset val="134"/>
      </rPr>
      <t>100*9</t>
    </r>
    <r>
      <rPr>
        <sz val="10"/>
        <rFont val="宋体"/>
        <charset val="134"/>
      </rPr>
      <t>片</t>
    </r>
  </si>
  <si>
    <t>日本田边三菱制药</t>
  </si>
  <si>
    <t>J20140058</t>
  </si>
  <si>
    <t>65</t>
  </si>
  <si>
    <t>心亦安然</t>
  </si>
  <si>
    <t>2019-07-09 19:01:57</t>
  </si>
  <si>
    <t>http://image-10064610.image.myqcloud.com/i/19/07/09/d9ae6ba7afb7ec32e20ef4b0b2ecd2c4.jpg</t>
  </si>
  <si>
    <t>维格列汀片</t>
  </si>
  <si>
    <r>
      <rPr>
        <sz val="10"/>
        <rFont val="宋体"/>
        <charset val="134"/>
      </rPr>
      <t>50mgx14</t>
    </r>
    <r>
      <rPr>
        <sz val="10"/>
        <rFont val="宋体"/>
        <charset val="134"/>
      </rPr>
      <t>片</t>
    </r>
  </si>
  <si>
    <t>诺华制药</t>
  </si>
  <si>
    <t>H20110358</t>
  </si>
  <si>
    <t>72</t>
  </si>
  <si>
    <t>在特殊目录，仓库及门店无库存，请采购部购进</t>
  </si>
  <si>
    <t>美丽？？人生</t>
  </si>
  <si>
    <t>2019-07-09 20:06:12</t>
  </si>
  <si>
    <t>http://image-10064610.image.myqcloud.com/i/19/07/09/32beffc1c4cc7b47f3e6bd70fc4d347f.jpg</t>
  </si>
  <si>
    <t>鳖甲煎丸</t>
  </si>
  <si>
    <t>50g</t>
  </si>
  <si>
    <t>10</t>
  </si>
  <si>
    <t>Z42020772</t>
  </si>
  <si>
    <t>42</t>
  </si>
  <si>
    <t>新品</t>
  </si>
  <si>
    <t>2019-07-09 21:36:54</t>
  </si>
  <si>
    <t>http://image-10064610.image.myqcloud.com/i/19/07/09/058370246bf39f2e0cde873213da38f3.jpg</t>
  </si>
  <si>
    <t>安胃疡胶囊</t>
  </si>
  <si>
    <t>新疆全安药业</t>
  </si>
  <si>
    <t>Z10950062</t>
  </si>
  <si>
    <t>16</t>
  </si>
  <si>
    <t xml:space="preserve">    1、标黄门店上报品种信息填写不准确，请重新上报，并不计入门店小程序找药任务，请大家一定完善药品信息！</t>
  </si>
  <si>
    <t>门店名</t>
  </si>
  <si>
    <t>四川太极崇州中心店</t>
  </si>
  <si>
    <t>四川太极怀远店</t>
  </si>
  <si>
    <t>四川太极三江店</t>
  </si>
  <si>
    <t>四川太极大药房连锁有限公司泸州蓝田直营店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</si>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</sst>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rgb="FFFF0000"/>
      <name val="宋体"/>
      <charset val="134"/>
      <scheme val="minor"/>
    </font>
    <font>
      <b/>
      <sz val="10"/>
      <color rgb="FFFFFF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2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K36" sqref="K36"/>
    </sheetView>
  </sheetViews>
  <sheetFormatPr defaultColWidth="9" defaultRowHeight="13.5"/>
  <cols>
    <col min="1" max="1" width="6.125" customWidth="1"/>
    <col min="2" max="2" width="12.75" customWidth="1"/>
    <col min="3" max="3" width="8.875" customWidth="1"/>
    <col min="4" max="4" width="15" customWidth="1"/>
    <col min="5" max="5" width="11.375" customWidth="1"/>
    <col min="6" max="6" width="7.875" customWidth="1"/>
    <col min="7" max="8" width="11.7166666666667" customWidth="1"/>
    <col min="9" max="10" width="7.75" customWidth="1"/>
    <col min="11" max="11" width="22.25" customWidth="1"/>
    <col min="12" max="12" width="6.5" customWidth="1"/>
    <col min="13" max="14" width="6.625" customWidth="1"/>
    <col min="15" max="15" width="73.875" customWidth="1"/>
  </cols>
  <sheetData>
    <row r="1" ht="27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0"/>
    </row>
    <row r="2" ht="1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4" t="s">
        <v>12</v>
      </c>
      <c r="M2" s="4"/>
      <c r="N2" s="4" t="s">
        <v>13</v>
      </c>
      <c r="O2" s="4" t="s">
        <v>14</v>
      </c>
    </row>
    <row r="3" spans="1:15">
      <c r="A3" s="5" t="s">
        <v>15</v>
      </c>
      <c r="B3" s="6" t="s">
        <v>16</v>
      </c>
      <c r="C3" s="5" t="s">
        <v>17</v>
      </c>
      <c r="D3" s="6" t="s">
        <v>18</v>
      </c>
      <c r="E3" s="5" t="s">
        <v>19</v>
      </c>
      <c r="F3" s="6" t="s">
        <v>20</v>
      </c>
      <c r="G3" s="5" t="s">
        <v>21</v>
      </c>
      <c r="H3" s="6" t="s">
        <v>22</v>
      </c>
      <c r="I3" s="5" t="s">
        <v>23</v>
      </c>
      <c r="J3" s="6">
        <v>738</v>
      </c>
      <c r="K3" s="5" t="str">
        <f>VLOOKUP(J3,Sheet1!A:B,2,0)</f>
        <v>四川太极都江堰市蒲阳路药店</v>
      </c>
      <c r="L3" s="6" t="s">
        <v>24</v>
      </c>
      <c r="M3" s="12" t="s">
        <v>25</v>
      </c>
      <c r="N3" s="5" t="s">
        <v>26</v>
      </c>
      <c r="O3" s="6" t="s">
        <v>27</v>
      </c>
    </row>
    <row r="4" spans="1:15">
      <c r="A4" s="5" t="s">
        <v>28</v>
      </c>
      <c r="B4" s="6" t="s">
        <v>29</v>
      </c>
      <c r="C4" s="5" t="s">
        <v>30</v>
      </c>
      <c r="D4" s="6" t="s">
        <v>31</v>
      </c>
      <c r="E4" s="5" t="s">
        <v>32</v>
      </c>
      <c r="F4" s="6" t="s">
        <v>33</v>
      </c>
      <c r="G4" s="5" t="s">
        <v>34</v>
      </c>
      <c r="H4" s="6" t="s">
        <v>35</v>
      </c>
      <c r="I4" s="5" t="s">
        <v>36</v>
      </c>
      <c r="J4" s="6">
        <v>104428</v>
      </c>
      <c r="K4" s="5" t="str">
        <f>VLOOKUP(J4,Sheet1!A:B,2,0)</f>
        <v>四川太极崇州市崇阳镇永康东路药店 </v>
      </c>
      <c r="L4" s="6" t="s">
        <v>37</v>
      </c>
      <c r="M4" s="12" t="s">
        <v>25</v>
      </c>
      <c r="N4" s="5"/>
      <c r="O4" s="6" t="s">
        <v>27</v>
      </c>
    </row>
    <row r="5" spans="1:15">
      <c r="A5" s="5" t="s">
        <v>38</v>
      </c>
      <c r="B5" s="6" t="s">
        <v>39</v>
      </c>
      <c r="C5" s="5" t="s">
        <v>40</v>
      </c>
      <c r="D5" s="6" t="s">
        <v>41</v>
      </c>
      <c r="E5" s="5" t="s">
        <v>42</v>
      </c>
      <c r="F5" s="6" t="s">
        <v>43</v>
      </c>
      <c r="G5" s="5" t="s">
        <v>44</v>
      </c>
      <c r="H5" s="6" t="s">
        <v>45</v>
      </c>
      <c r="I5" s="5" t="s">
        <v>46</v>
      </c>
      <c r="J5" s="6">
        <v>571</v>
      </c>
      <c r="K5" s="5" t="str">
        <f>VLOOKUP(J5,Sheet1!A:B,2,0)</f>
        <v>四川太极高新区民丰大道西段药店</v>
      </c>
      <c r="L5" s="6" t="s">
        <v>24</v>
      </c>
      <c r="M5" s="12" t="s">
        <v>25</v>
      </c>
      <c r="N5" s="5">
        <v>60011</v>
      </c>
      <c r="O5" s="6" t="s">
        <v>47</v>
      </c>
    </row>
    <row r="6" s="1" customFormat="1" spans="1:15">
      <c r="A6" s="7" t="s">
        <v>48</v>
      </c>
      <c r="B6" s="8" t="s">
        <v>49</v>
      </c>
      <c r="C6" s="7" t="s">
        <v>50</v>
      </c>
      <c r="D6" s="8" t="s">
        <v>51</v>
      </c>
      <c r="E6" s="7" t="s">
        <v>36</v>
      </c>
      <c r="F6" s="8" t="s">
        <v>36</v>
      </c>
      <c r="G6" s="7" t="s">
        <v>36</v>
      </c>
      <c r="H6" s="8" t="s">
        <v>52</v>
      </c>
      <c r="I6" s="7" t="s">
        <v>36</v>
      </c>
      <c r="J6" s="8">
        <v>365</v>
      </c>
      <c r="K6" s="7" t="str">
        <f>VLOOKUP(J6,Sheet1!A:B,2,0)</f>
        <v>四川太极光华村街药店</v>
      </c>
      <c r="L6" s="8" t="s">
        <v>24</v>
      </c>
      <c r="M6" s="13" t="s">
        <v>25</v>
      </c>
      <c r="N6" s="7"/>
      <c r="O6" s="8" t="s">
        <v>53</v>
      </c>
    </row>
    <row r="7" s="1" customFormat="1" spans="1:15">
      <c r="A7" s="7" t="s">
        <v>54</v>
      </c>
      <c r="B7" s="8" t="s">
        <v>55</v>
      </c>
      <c r="C7" s="7" t="s">
        <v>56</v>
      </c>
      <c r="D7" s="8" t="s">
        <v>51</v>
      </c>
      <c r="E7" s="7" t="s">
        <v>36</v>
      </c>
      <c r="F7" s="8" t="s">
        <v>36</v>
      </c>
      <c r="G7" s="7" t="s">
        <v>57</v>
      </c>
      <c r="H7" s="8" t="s">
        <v>52</v>
      </c>
      <c r="I7" s="7" t="s">
        <v>36</v>
      </c>
      <c r="J7" s="8">
        <v>365</v>
      </c>
      <c r="K7" s="7" t="str">
        <f>VLOOKUP(J7,Sheet1!A:B,2,0)</f>
        <v>四川太极光华村街药店</v>
      </c>
      <c r="L7" s="8" t="s">
        <v>24</v>
      </c>
      <c r="M7" s="13" t="s">
        <v>25</v>
      </c>
      <c r="N7" s="7"/>
      <c r="O7" s="8" t="s">
        <v>53</v>
      </c>
    </row>
    <row r="8" spans="1:15">
      <c r="A8" s="5" t="s">
        <v>58</v>
      </c>
      <c r="B8" s="6" t="s">
        <v>59</v>
      </c>
      <c r="C8" s="5" t="s">
        <v>60</v>
      </c>
      <c r="D8" s="6" t="s">
        <v>61</v>
      </c>
      <c r="E8" s="5" t="s">
        <v>62</v>
      </c>
      <c r="F8" s="6" t="s">
        <v>43</v>
      </c>
      <c r="G8" s="5" t="s">
        <v>63</v>
      </c>
      <c r="H8" s="6" t="s">
        <v>64</v>
      </c>
      <c r="I8" s="5" t="s">
        <v>65</v>
      </c>
      <c r="J8" s="6">
        <v>585</v>
      </c>
      <c r="K8" s="5" t="str">
        <f>VLOOKUP(J8,Sheet1!A:B,2,0)</f>
        <v>四川太极成华区羊子山西路药店（兴元华盛）</v>
      </c>
      <c r="L8" s="6" t="s">
        <v>24</v>
      </c>
      <c r="M8" s="12" t="s">
        <v>25</v>
      </c>
      <c r="N8" s="5"/>
      <c r="O8" s="6" t="s">
        <v>27</v>
      </c>
    </row>
    <row r="9" spans="1:15">
      <c r="A9" s="5" t="s">
        <v>66</v>
      </c>
      <c r="B9" s="6" t="s">
        <v>67</v>
      </c>
      <c r="C9" s="5" t="s">
        <v>68</v>
      </c>
      <c r="D9" s="6" t="s">
        <v>69</v>
      </c>
      <c r="E9" s="5" t="s">
        <v>70</v>
      </c>
      <c r="F9" s="6" t="s">
        <v>71</v>
      </c>
      <c r="G9" s="5" t="s">
        <v>72</v>
      </c>
      <c r="H9" s="6" t="s">
        <v>73</v>
      </c>
      <c r="I9" s="5" t="s">
        <v>74</v>
      </c>
      <c r="J9" s="6">
        <v>740</v>
      </c>
      <c r="K9" s="5" t="str">
        <f>VLOOKUP(J9,Sheet1!A:B,2,0)</f>
        <v>四川太极成华区华康路药店</v>
      </c>
      <c r="L9" s="6" t="s">
        <v>24</v>
      </c>
      <c r="M9" s="12" t="s">
        <v>25</v>
      </c>
      <c r="N9" s="5" t="s">
        <v>26</v>
      </c>
      <c r="O9" s="6" t="s">
        <v>27</v>
      </c>
    </row>
    <row r="10" spans="1:15">
      <c r="A10" s="5" t="s">
        <v>75</v>
      </c>
      <c r="B10" s="6" t="s">
        <v>76</v>
      </c>
      <c r="C10" s="5" t="s">
        <v>77</v>
      </c>
      <c r="D10" s="6" t="s">
        <v>78</v>
      </c>
      <c r="E10" s="5" t="s">
        <v>79</v>
      </c>
      <c r="F10" s="6" t="s">
        <v>33</v>
      </c>
      <c r="G10" s="5" t="s">
        <v>80</v>
      </c>
      <c r="H10" s="6" t="s">
        <v>81</v>
      </c>
      <c r="I10" s="5" t="s">
        <v>82</v>
      </c>
      <c r="J10" s="6">
        <v>104429</v>
      </c>
      <c r="K10" s="5" t="str">
        <f>VLOOKUP(J10,Sheet1!A:B,2,0)</f>
        <v>四川太极武侯区大华街药店</v>
      </c>
      <c r="L10" s="6" t="s">
        <v>24</v>
      </c>
      <c r="M10" s="12" t="s">
        <v>25</v>
      </c>
      <c r="N10" s="5">
        <v>38416</v>
      </c>
      <c r="O10" s="6" t="s">
        <v>47</v>
      </c>
    </row>
    <row r="11" spans="1:15">
      <c r="A11" s="5" t="s">
        <v>58</v>
      </c>
      <c r="B11" s="6" t="s">
        <v>83</v>
      </c>
      <c r="C11" s="5" t="s">
        <v>84</v>
      </c>
      <c r="D11" s="6" t="s">
        <v>85</v>
      </c>
      <c r="E11" s="5" t="s">
        <v>86</v>
      </c>
      <c r="F11" s="6" t="s">
        <v>43</v>
      </c>
      <c r="G11" s="5" t="s">
        <v>87</v>
      </c>
      <c r="H11" s="6" t="s">
        <v>88</v>
      </c>
      <c r="I11" s="5" t="s">
        <v>65</v>
      </c>
      <c r="J11" s="6">
        <v>585</v>
      </c>
      <c r="K11" s="5" t="str">
        <f>VLOOKUP(J11,Sheet1!A:B,2,0)</f>
        <v>四川太极成华区羊子山西路药店（兴元华盛）</v>
      </c>
      <c r="L11" s="6" t="s">
        <v>24</v>
      </c>
      <c r="M11" s="12" t="s">
        <v>25</v>
      </c>
      <c r="N11" s="5" t="s">
        <v>26</v>
      </c>
      <c r="O11" s="6" t="s">
        <v>27</v>
      </c>
    </row>
    <row r="12" spans="1:15">
      <c r="A12" s="5" t="s">
        <v>89</v>
      </c>
      <c r="B12" s="6" t="s">
        <v>90</v>
      </c>
      <c r="C12" s="5" t="s">
        <v>91</v>
      </c>
      <c r="D12" s="6" t="s">
        <v>92</v>
      </c>
      <c r="E12" s="5" t="s">
        <v>93</v>
      </c>
      <c r="F12" s="6" t="s">
        <v>71</v>
      </c>
      <c r="G12" s="5" t="s">
        <v>94</v>
      </c>
      <c r="H12" s="6" t="s">
        <v>95</v>
      </c>
      <c r="I12" s="5" t="s">
        <v>96</v>
      </c>
      <c r="J12" s="6">
        <v>549</v>
      </c>
      <c r="K12" s="5" t="str">
        <f>VLOOKUP(J12,Sheet1!A:B,2,0)</f>
        <v>四川太极大邑县晋源镇东壕沟段药店</v>
      </c>
      <c r="L12" s="6" t="s">
        <v>24</v>
      </c>
      <c r="M12" s="12" t="s">
        <v>25</v>
      </c>
      <c r="N12" s="5"/>
      <c r="O12" s="6" t="s">
        <v>27</v>
      </c>
    </row>
    <row r="13" spans="1:15">
      <c r="A13" s="5" t="s">
        <v>97</v>
      </c>
      <c r="B13" s="6" t="s">
        <v>98</v>
      </c>
      <c r="C13" s="5" t="s">
        <v>99</v>
      </c>
      <c r="D13" s="6" t="s">
        <v>100</v>
      </c>
      <c r="E13" s="5" t="s">
        <v>101</v>
      </c>
      <c r="F13" s="6" t="s">
        <v>33</v>
      </c>
      <c r="G13" s="5" t="s">
        <v>102</v>
      </c>
      <c r="H13" s="6" t="s">
        <v>103</v>
      </c>
      <c r="I13" s="5" t="s">
        <v>104</v>
      </c>
      <c r="J13" s="6">
        <v>539</v>
      </c>
      <c r="K13" s="5" t="str">
        <f>VLOOKUP(J13,Sheet1!A:B,2,0)</f>
        <v>四川太极大邑县晋原镇子龙路店</v>
      </c>
      <c r="L13" s="6" t="s">
        <v>24</v>
      </c>
      <c r="M13" s="12" t="s">
        <v>25</v>
      </c>
      <c r="N13" s="5" t="s">
        <v>26</v>
      </c>
      <c r="O13" s="6" t="s">
        <v>27</v>
      </c>
    </row>
    <row r="14" spans="1:15">
      <c r="A14" s="5" t="s">
        <v>105</v>
      </c>
      <c r="B14" s="6" t="s">
        <v>106</v>
      </c>
      <c r="C14" s="5" t="s">
        <v>107</v>
      </c>
      <c r="D14" s="6" t="s">
        <v>108</v>
      </c>
      <c r="E14" s="5" t="s">
        <v>109</v>
      </c>
      <c r="F14" s="6" t="s">
        <v>110</v>
      </c>
      <c r="G14" s="5" t="s">
        <v>111</v>
      </c>
      <c r="H14" s="6" t="s">
        <v>112</v>
      </c>
      <c r="I14" s="5" t="s">
        <v>113</v>
      </c>
      <c r="J14" s="6">
        <v>746</v>
      </c>
      <c r="K14" s="5" t="str">
        <f>VLOOKUP(J14,Sheet1!A:B,2,0)</f>
        <v>四川太极大邑县晋原镇内蒙古大道桃源药店</v>
      </c>
      <c r="L14" s="6" t="s">
        <v>24</v>
      </c>
      <c r="M14" s="12" t="s">
        <v>25</v>
      </c>
      <c r="N14" s="5"/>
      <c r="O14" s="6" t="s">
        <v>27</v>
      </c>
    </row>
    <row r="15" spans="1:15">
      <c r="A15" s="5" t="s">
        <v>114</v>
      </c>
      <c r="B15" s="6" t="s">
        <v>115</v>
      </c>
      <c r="C15" s="5" t="s">
        <v>116</v>
      </c>
      <c r="D15" s="6" t="s">
        <v>117</v>
      </c>
      <c r="E15" s="5" t="s">
        <v>118</v>
      </c>
      <c r="F15" s="6" t="s">
        <v>43</v>
      </c>
      <c r="G15" s="5" t="s">
        <v>119</v>
      </c>
      <c r="H15" s="6" t="s">
        <v>120</v>
      </c>
      <c r="I15" s="5" t="s">
        <v>36</v>
      </c>
      <c r="J15" s="6">
        <v>359</v>
      </c>
      <c r="K15" s="5" t="str">
        <f>VLOOKUP(J15,Sheet1!A:B,2,0)</f>
        <v>四川太极枣子巷药店</v>
      </c>
      <c r="L15" s="6" t="s">
        <v>24</v>
      </c>
      <c r="M15" s="12" t="s">
        <v>25</v>
      </c>
      <c r="N15" s="5" t="s">
        <v>26</v>
      </c>
      <c r="O15" s="6" t="s">
        <v>27</v>
      </c>
    </row>
    <row r="16" spans="1:15">
      <c r="A16" s="5" t="s">
        <v>114</v>
      </c>
      <c r="B16" s="6" t="s">
        <v>121</v>
      </c>
      <c r="C16" s="5" t="s">
        <v>122</v>
      </c>
      <c r="D16" s="6" t="s">
        <v>123</v>
      </c>
      <c r="E16" s="5" t="s">
        <v>124</v>
      </c>
      <c r="F16" s="6" t="s">
        <v>43</v>
      </c>
      <c r="G16" s="5" t="s">
        <v>125</v>
      </c>
      <c r="H16" s="6" t="s">
        <v>126</v>
      </c>
      <c r="I16" s="5" t="s">
        <v>36</v>
      </c>
      <c r="J16" s="6">
        <v>359</v>
      </c>
      <c r="K16" s="5" t="str">
        <f>VLOOKUP(J16,Sheet1!A:B,2,0)</f>
        <v>四川太极枣子巷药店</v>
      </c>
      <c r="L16" s="6" t="s">
        <v>24</v>
      </c>
      <c r="M16" s="12" t="s">
        <v>25</v>
      </c>
      <c r="N16" s="5" t="s">
        <v>26</v>
      </c>
      <c r="O16" s="6" t="s">
        <v>27</v>
      </c>
    </row>
    <row r="17" s="1" customFormat="1" spans="1:15">
      <c r="A17" s="7" t="s">
        <v>127</v>
      </c>
      <c r="B17" s="8" t="s">
        <v>128</v>
      </c>
      <c r="C17" s="7" t="s">
        <v>26</v>
      </c>
      <c r="D17" s="8" t="s">
        <v>129</v>
      </c>
      <c r="E17" s="7" t="s">
        <v>36</v>
      </c>
      <c r="F17" s="8" t="s">
        <v>36</v>
      </c>
      <c r="G17" s="7" t="s">
        <v>36</v>
      </c>
      <c r="H17" s="8" t="s">
        <v>52</v>
      </c>
      <c r="I17" s="7" t="s">
        <v>36</v>
      </c>
      <c r="J17" s="8">
        <v>365</v>
      </c>
      <c r="K17" s="7" t="str">
        <f>VLOOKUP(J17,Sheet1!A:B,2,0)</f>
        <v>四川太极光华村街药店</v>
      </c>
      <c r="L17" s="8" t="s">
        <v>24</v>
      </c>
      <c r="M17" s="13" t="s">
        <v>25</v>
      </c>
      <c r="N17" s="7"/>
      <c r="O17" s="8" t="s">
        <v>53</v>
      </c>
    </row>
    <row r="18" spans="1:15">
      <c r="A18" s="5" t="s">
        <v>130</v>
      </c>
      <c r="B18" s="6" t="s">
        <v>131</v>
      </c>
      <c r="C18" s="5" t="s">
        <v>132</v>
      </c>
      <c r="D18" s="6" t="s">
        <v>133</v>
      </c>
      <c r="E18" s="5" t="s">
        <v>134</v>
      </c>
      <c r="F18" s="6" t="s">
        <v>43</v>
      </c>
      <c r="G18" s="5" t="s">
        <v>135</v>
      </c>
      <c r="H18" s="6" t="s">
        <v>136</v>
      </c>
      <c r="I18" s="5" t="s">
        <v>137</v>
      </c>
      <c r="J18" s="6">
        <v>573</v>
      </c>
      <c r="K18" s="5" t="str">
        <f>VLOOKUP(J18,Sheet1!A:B,2,0)</f>
        <v>四川太极双流县西航港街道锦华路一段药店</v>
      </c>
      <c r="L18" s="6" t="s">
        <v>24</v>
      </c>
      <c r="M18" s="12" t="s">
        <v>25</v>
      </c>
      <c r="N18" s="5" t="s">
        <v>26</v>
      </c>
      <c r="O18" s="6" t="s">
        <v>27</v>
      </c>
    </row>
    <row r="19" spans="1:15">
      <c r="A19" s="5" t="s">
        <v>138</v>
      </c>
      <c r="B19" s="6" t="s">
        <v>139</v>
      </c>
      <c r="C19" s="5" t="s">
        <v>26</v>
      </c>
      <c r="D19" s="6" t="s">
        <v>140</v>
      </c>
      <c r="E19" s="5" t="s">
        <v>141</v>
      </c>
      <c r="F19" s="6" t="s">
        <v>20</v>
      </c>
      <c r="G19" s="5" t="s">
        <v>142</v>
      </c>
      <c r="H19" s="6" t="s">
        <v>143</v>
      </c>
      <c r="I19" s="5" t="s">
        <v>144</v>
      </c>
      <c r="J19" s="6">
        <v>105396</v>
      </c>
      <c r="K19" s="5" t="str">
        <f>VLOOKUP(J19,Sheet1!A:B,2,0)</f>
        <v>四川太极武侯区航中街药店</v>
      </c>
      <c r="L19" s="6" t="s">
        <v>24</v>
      </c>
      <c r="M19" s="12" t="s">
        <v>25</v>
      </c>
      <c r="N19" s="5"/>
      <c r="O19" s="6" t="s">
        <v>27</v>
      </c>
    </row>
    <row r="20" spans="1:15">
      <c r="A20" s="5" t="s">
        <v>145</v>
      </c>
      <c r="B20" s="6" t="s">
        <v>146</v>
      </c>
      <c r="C20" s="5" t="s">
        <v>147</v>
      </c>
      <c r="D20" s="6" t="s">
        <v>148</v>
      </c>
      <c r="E20" s="5" t="s">
        <v>149</v>
      </c>
      <c r="F20" s="6" t="s">
        <v>71</v>
      </c>
      <c r="G20" s="5" t="s">
        <v>150</v>
      </c>
      <c r="H20" s="6" t="s">
        <v>151</v>
      </c>
      <c r="I20" s="5" t="s">
        <v>74</v>
      </c>
      <c r="J20" s="6">
        <v>732</v>
      </c>
      <c r="K20" s="5" t="str">
        <f>VLOOKUP(J20,Sheet1!A:B,2,0)</f>
        <v>四川太极邛崃市羊安镇永康大道药店</v>
      </c>
      <c r="L20" s="6" t="s">
        <v>24</v>
      </c>
      <c r="M20" s="12" t="s">
        <v>25</v>
      </c>
      <c r="N20" s="5" t="s">
        <v>26</v>
      </c>
      <c r="O20" s="6" t="s">
        <v>27</v>
      </c>
    </row>
    <row r="21" spans="1:15">
      <c r="A21" s="5" t="s">
        <v>66</v>
      </c>
      <c r="B21" s="6" t="s">
        <v>152</v>
      </c>
      <c r="C21" s="5" t="s">
        <v>153</v>
      </c>
      <c r="D21" s="6" t="s">
        <v>154</v>
      </c>
      <c r="E21" s="5" t="s">
        <v>155</v>
      </c>
      <c r="F21" s="6" t="s">
        <v>71</v>
      </c>
      <c r="G21" s="5" t="s">
        <v>156</v>
      </c>
      <c r="H21" s="6" t="s">
        <v>157</v>
      </c>
      <c r="I21" s="5" t="s">
        <v>158</v>
      </c>
      <c r="J21" s="6">
        <v>740</v>
      </c>
      <c r="K21" s="5" t="str">
        <f>VLOOKUP(J21,Sheet1!A:B,2,0)</f>
        <v>四川太极成华区华康路药店</v>
      </c>
      <c r="L21" s="6" t="s">
        <v>24</v>
      </c>
      <c r="M21" s="12" t="s">
        <v>25</v>
      </c>
      <c r="N21" s="5" t="s">
        <v>26</v>
      </c>
      <c r="O21" s="6" t="s">
        <v>27</v>
      </c>
    </row>
    <row r="22" spans="1:15">
      <c r="A22" s="5" t="s">
        <v>159</v>
      </c>
      <c r="B22" s="6" t="s">
        <v>160</v>
      </c>
      <c r="C22" s="5" t="s">
        <v>26</v>
      </c>
      <c r="D22" s="6" t="s">
        <v>161</v>
      </c>
      <c r="E22" s="5" t="s">
        <v>162</v>
      </c>
      <c r="F22" s="6" t="s">
        <v>33</v>
      </c>
      <c r="G22" s="5" t="s">
        <v>163</v>
      </c>
      <c r="H22" s="6" t="s">
        <v>164</v>
      </c>
      <c r="I22" s="5" t="s">
        <v>165</v>
      </c>
      <c r="J22" s="6">
        <v>104533</v>
      </c>
      <c r="K22" s="5" t="str">
        <f>VLOOKUP(J22,Sheet1!A:B,2,0)</f>
        <v>四川太极大邑县晋原镇潘家街药店</v>
      </c>
      <c r="L22" s="6" t="s">
        <v>24</v>
      </c>
      <c r="M22" s="12" t="s">
        <v>25</v>
      </c>
      <c r="N22" s="5">
        <v>47880</v>
      </c>
      <c r="O22" s="6" t="s">
        <v>47</v>
      </c>
    </row>
    <row r="23" spans="1:15">
      <c r="A23" s="5" t="s">
        <v>166</v>
      </c>
      <c r="B23" s="6" t="s">
        <v>167</v>
      </c>
      <c r="C23" s="5" t="s">
        <v>168</v>
      </c>
      <c r="D23" s="6" t="s">
        <v>169</v>
      </c>
      <c r="E23" s="5" t="s">
        <v>170</v>
      </c>
      <c r="F23" s="6" t="s">
        <v>71</v>
      </c>
      <c r="G23" s="5" t="s">
        <v>171</v>
      </c>
      <c r="H23" s="6" t="s">
        <v>172</v>
      </c>
      <c r="I23" s="5" t="s">
        <v>165</v>
      </c>
      <c r="J23" s="6">
        <v>724</v>
      </c>
      <c r="K23" s="5" t="str">
        <f>VLOOKUP(J23,Sheet1!A:B,2,0)</f>
        <v>四川太极锦江区观音桥街药店</v>
      </c>
      <c r="L23" s="6" t="s">
        <v>37</v>
      </c>
      <c r="M23" s="12" t="s">
        <v>25</v>
      </c>
      <c r="N23" s="5">
        <v>98911</v>
      </c>
      <c r="O23" s="6" t="s">
        <v>173</v>
      </c>
    </row>
    <row r="24" spans="1:15">
      <c r="A24" s="5" t="s">
        <v>174</v>
      </c>
      <c r="B24" s="6" t="s">
        <v>175</v>
      </c>
      <c r="C24" s="5" t="s">
        <v>176</v>
      </c>
      <c r="D24" s="6" t="s">
        <v>177</v>
      </c>
      <c r="E24" s="5" t="s">
        <v>178</v>
      </c>
      <c r="F24" s="6" t="s">
        <v>71</v>
      </c>
      <c r="G24" s="5" t="s">
        <v>179</v>
      </c>
      <c r="H24" s="6" t="s">
        <v>180</v>
      </c>
      <c r="I24" s="5" t="s">
        <v>181</v>
      </c>
      <c r="J24" s="6">
        <v>104429</v>
      </c>
      <c r="K24" s="5" t="str">
        <f>VLOOKUP(J24,Sheet1!A:B,2,0)</f>
        <v>四川太极武侯区大华街药店</v>
      </c>
      <c r="L24" s="6" t="s">
        <v>24</v>
      </c>
      <c r="M24" s="12" t="s">
        <v>25</v>
      </c>
      <c r="N24" s="5" t="s">
        <v>26</v>
      </c>
      <c r="O24" s="6" t="s">
        <v>27</v>
      </c>
    </row>
    <row r="25" spans="1:15">
      <c r="A25" s="5" t="s">
        <v>182</v>
      </c>
      <c r="B25" s="6" t="s">
        <v>183</v>
      </c>
      <c r="C25" s="5" t="s">
        <v>184</v>
      </c>
      <c r="D25" s="6" t="s">
        <v>185</v>
      </c>
      <c r="E25" s="5" t="s">
        <v>186</v>
      </c>
      <c r="F25" s="6" t="s">
        <v>71</v>
      </c>
      <c r="G25" s="5" t="s">
        <v>187</v>
      </c>
      <c r="H25" s="6" t="s">
        <v>188</v>
      </c>
      <c r="I25" s="5" t="s">
        <v>189</v>
      </c>
      <c r="J25" s="6">
        <v>744</v>
      </c>
      <c r="K25" s="5" t="str">
        <f>VLOOKUP(J25,Sheet1!A:B,2,0)</f>
        <v>四川太极武侯区科华街药店</v>
      </c>
      <c r="L25" s="6" t="s">
        <v>24</v>
      </c>
      <c r="M25" s="12" t="s">
        <v>25</v>
      </c>
      <c r="N25" s="5"/>
      <c r="O25" s="6" t="s">
        <v>27</v>
      </c>
    </row>
    <row r="26" spans="1:15">
      <c r="A26" s="5" t="s">
        <v>190</v>
      </c>
      <c r="B26" s="6" t="s">
        <v>191</v>
      </c>
      <c r="C26" s="5" t="s">
        <v>192</v>
      </c>
      <c r="D26" s="6" t="s">
        <v>193</v>
      </c>
      <c r="E26" s="5" t="s">
        <v>194</v>
      </c>
      <c r="F26" s="6" t="s">
        <v>110</v>
      </c>
      <c r="G26" s="5" t="s">
        <v>195</v>
      </c>
      <c r="H26" s="6" t="s">
        <v>196</v>
      </c>
      <c r="I26" s="5" t="s">
        <v>197</v>
      </c>
      <c r="J26" s="6">
        <v>343</v>
      </c>
      <c r="K26" s="5" t="str">
        <f>VLOOKUP(J26,Sheet1!A:B,2,0)</f>
        <v>四川太极光华药店</v>
      </c>
      <c r="L26" s="6" t="s">
        <v>24</v>
      </c>
      <c r="M26" s="12" t="s">
        <v>25</v>
      </c>
      <c r="N26" s="5">
        <v>153948</v>
      </c>
      <c r="O26" s="6" t="s">
        <v>198</v>
      </c>
    </row>
    <row r="27" spans="1:15">
      <c r="A27" s="5" t="s">
        <v>199</v>
      </c>
      <c r="B27" s="6" t="s">
        <v>200</v>
      </c>
      <c r="C27" s="5" t="s">
        <v>201</v>
      </c>
      <c r="D27" s="6" t="s">
        <v>202</v>
      </c>
      <c r="E27" s="5" t="s">
        <v>203</v>
      </c>
      <c r="F27" s="6" t="s">
        <v>204</v>
      </c>
      <c r="G27" s="5" t="s">
        <v>72</v>
      </c>
      <c r="H27" s="6" t="s">
        <v>205</v>
      </c>
      <c r="I27" s="5" t="s">
        <v>206</v>
      </c>
      <c r="J27" s="6">
        <v>337</v>
      </c>
      <c r="K27" s="5" t="str">
        <f>VLOOKUP(J27,Sheet1!A:B,2,0)</f>
        <v>四川太极浆洗街药店</v>
      </c>
      <c r="L27" s="6" t="s">
        <v>24</v>
      </c>
      <c r="M27" s="12" t="s">
        <v>25</v>
      </c>
      <c r="N27" s="5" t="s">
        <v>207</v>
      </c>
      <c r="O27" s="6" t="s">
        <v>198</v>
      </c>
    </row>
    <row r="28" spans="1:15">
      <c r="A28" s="5" t="s">
        <v>190</v>
      </c>
      <c r="B28" s="6" t="s">
        <v>208</v>
      </c>
      <c r="C28" s="5" t="s">
        <v>209</v>
      </c>
      <c r="D28" s="6" t="s">
        <v>210</v>
      </c>
      <c r="E28" s="5" t="s">
        <v>155</v>
      </c>
      <c r="F28" s="6" t="s">
        <v>33</v>
      </c>
      <c r="G28" s="5" t="s">
        <v>211</v>
      </c>
      <c r="H28" s="6" t="s">
        <v>212</v>
      </c>
      <c r="I28" s="5" t="s">
        <v>213</v>
      </c>
      <c r="J28" s="6">
        <v>343</v>
      </c>
      <c r="K28" s="5" t="str">
        <f>VLOOKUP(J28,Sheet1!A:B,2,0)</f>
        <v>四川太极光华药店</v>
      </c>
      <c r="L28" s="6" t="s">
        <v>24</v>
      </c>
      <c r="M28" s="12" t="s">
        <v>25</v>
      </c>
      <c r="N28" s="5"/>
      <c r="O28" s="6" t="s">
        <v>27</v>
      </c>
    </row>
    <row r="29" spans="1:15">
      <c r="A29" s="9" t="s">
        <v>214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</sheetData>
  <sortState ref="A2:M27">
    <sortCondition ref="B2"/>
  </sortState>
  <mergeCells count="2">
    <mergeCell ref="A1:O1"/>
    <mergeCell ref="A29:O3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2"/>
  <sheetViews>
    <sheetView workbookViewId="0">
      <selection activeCell="A1" sqref="A$1:B$1048576"/>
    </sheetView>
  </sheetViews>
  <sheetFormatPr defaultColWidth="9" defaultRowHeight="13.5" outlineLevelCol="1"/>
  <cols>
    <col min="2" max="2" width="34.25" customWidth="1"/>
  </cols>
  <sheetData>
    <row r="1" spans="1:2">
      <c r="A1" t="s">
        <v>10</v>
      </c>
      <c r="B1" t="s">
        <v>215</v>
      </c>
    </row>
    <row r="2" spans="1:2">
      <c r="A2">
        <v>52</v>
      </c>
      <c r="B2" t="s">
        <v>216</v>
      </c>
    </row>
    <row r="3" spans="1:2">
      <c r="A3">
        <v>54</v>
      </c>
      <c r="B3" t="s">
        <v>217</v>
      </c>
    </row>
    <row r="4" spans="1:2">
      <c r="A4">
        <v>56</v>
      </c>
      <c r="B4" t="s">
        <v>218</v>
      </c>
    </row>
    <row r="5" spans="1:2">
      <c r="A5">
        <v>118</v>
      </c>
      <c r="B5" t="s">
        <v>219</v>
      </c>
    </row>
    <row r="6" spans="1:2">
      <c r="A6">
        <v>307</v>
      </c>
      <c r="B6" t="s">
        <v>220</v>
      </c>
    </row>
    <row r="7" spans="1:2">
      <c r="A7">
        <v>308</v>
      </c>
      <c r="B7" t="s">
        <v>221</v>
      </c>
    </row>
    <row r="8" spans="1:2">
      <c r="A8">
        <v>311</v>
      </c>
      <c r="B8" t="s">
        <v>222</v>
      </c>
    </row>
    <row r="9" spans="1:2">
      <c r="A9">
        <v>329</v>
      </c>
      <c r="B9" t="s">
        <v>223</v>
      </c>
    </row>
    <row r="10" spans="1:2">
      <c r="A10">
        <v>337</v>
      </c>
      <c r="B10" t="s">
        <v>224</v>
      </c>
    </row>
    <row r="11" spans="1:2">
      <c r="A11">
        <v>339</v>
      </c>
      <c r="B11" t="s">
        <v>225</v>
      </c>
    </row>
    <row r="12" spans="1:2">
      <c r="A12">
        <v>341</v>
      </c>
      <c r="B12" t="s">
        <v>226</v>
      </c>
    </row>
    <row r="13" spans="1:2">
      <c r="A13">
        <v>343</v>
      </c>
      <c r="B13" t="s">
        <v>227</v>
      </c>
    </row>
    <row r="14" spans="1:2">
      <c r="A14">
        <v>347</v>
      </c>
      <c r="B14" t="s">
        <v>228</v>
      </c>
    </row>
    <row r="15" spans="1:2">
      <c r="A15">
        <v>349</v>
      </c>
      <c r="B15" t="s">
        <v>229</v>
      </c>
    </row>
    <row r="16" spans="1:2">
      <c r="A16">
        <v>351</v>
      </c>
      <c r="B16" t="s">
        <v>230</v>
      </c>
    </row>
    <row r="17" spans="1:2">
      <c r="A17">
        <v>355</v>
      </c>
      <c r="B17" t="s">
        <v>231</v>
      </c>
    </row>
    <row r="18" spans="1:2">
      <c r="A18">
        <v>357</v>
      </c>
      <c r="B18" t="s">
        <v>232</v>
      </c>
    </row>
    <row r="19" spans="1:2">
      <c r="A19">
        <v>359</v>
      </c>
      <c r="B19" t="s">
        <v>233</v>
      </c>
    </row>
    <row r="20" spans="1:2">
      <c r="A20">
        <v>365</v>
      </c>
      <c r="B20" t="s">
        <v>234</v>
      </c>
    </row>
    <row r="21" spans="1:2">
      <c r="A21">
        <v>367</v>
      </c>
      <c r="B21" t="s">
        <v>235</v>
      </c>
    </row>
    <row r="22" spans="1:2">
      <c r="A22">
        <v>371</v>
      </c>
      <c r="B22" t="s">
        <v>236</v>
      </c>
    </row>
    <row r="23" spans="1:2">
      <c r="A23">
        <v>373</v>
      </c>
      <c r="B23" t="s">
        <v>237</v>
      </c>
    </row>
    <row r="24" spans="1:2">
      <c r="A24">
        <v>377</v>
      </c>
      <c r="B24" t="s">
        <v>238</v>
      </c>
    </row>
    <row r="25" spans="1:2">
      <c r="A25">
        <v>379</v>
      </c>
      <c r="B25" t="s">
        <v>239</v>
      </c>
    </row>
    <row r="26" spans="1:2">
      <c r="A26">
        <v>385</v>
      </c>
      <c r="B26" t="s">
        <v>240</v>
      </c>
    </row>
    <row r="27" spans="1:2">
      <c r="A27">
        <v>387</v>
      </c>
      <c r="B27" t="s">
        <v>241</v>
      </c>
    </row>
    <row r="28" spans="1:2">
      <c r="A28">
        <v>391</v>
      </c>
      <c r="B28" t="s">
        <v>242</v>
      </c>
    </row>
    <row r="29" spans="1:2">
      <c r="A29">
        <v>399</v>
      </c>
      <c r="B29" t="s">
        <v>243</v>
      </c>
    </row>
    <row r="30" spans="1:2">
      <c r="A30">
        <v>511</v>
      </c>
      <c r="B30" t="s">
        <v>244</v>
      </c>
    </row>
    <row r="31" spans="1:2">
      <c r="A31">
        <v>513</v>
      </c>
      <c r="B31" t="s">
        <v>245</v>
      </c>
    </row>
    <row r="32" spans="1:2">
      <c r="A32">
        <v>514</v>
      </c>
      <c r="B32" t="s">
        <v>246</v>
      </c>
    </row>
    <row r="33" spans="1:2">
      <c r="A33">
        <v>515</v>
      </c>
      <c r="B33" t="s">
        <v>247</v>
      </c>
    </row>
    <row r="34" spans="1:2">
      <c r="A34">
        <v>517</v>
      </c>
      <c r="B34" t="s">
        <v>248</v>
      </c>
    </row>
    <row r="35" spans="1:2">
      <c r="A35">
        <v>539</v>
      </c>
      <c r="B35" t="s">
        <v>249</v>
      </c>
    </row>
    <row r="36" spans="1:2">
      <c r="A36">
        <v>545</v>
      </c>
      <c r="B36" t="s">
        <v>250</v>
      </c>
    </row>
    <row r="37" spans="1:2">
      <c r="A37">
        <v>546</v>
      </c>
      <c r="B37" t="s">
        <v>251</v>
      </c>
    </row>
    <row r="38" spans="1:2">
      <c r="A38">
        <v>549</v>
      </c>
      <c r="B38" t="s">
        <v>252</v>
      </c>
    </row>
    <row r="39" spans="1:2">
      <c r="A39">
        <v>570</v>
      </c>
      <c r="B39" t="s">
        <v>253</v>
      </c>
    </row>
    <row r="40" spans="1:2">
      <c r="A40">
        <v>571</v>
      </c>
      <c r="B40" t="s">
        <v>254</v>
      </c>
    </row>
    <row r="41" spans="1:2">
      <c r="A41">
        <v>572</v>
      </c>
      <c r="B41" t="s">
        <v>255</v>
      </c>
    </row>
    <row r="42" spans="1:2">
      <c r="A42">
        <v>573</v>
      </c>
      <c r="B42" t="s">
        <v>256</v>
      </c>
    </row>
    <row r="43" spans="1:2">
      <c r="A43">
        <v>578</v>
      </c>
      <c r="B43" t="s">
        <v>257</v>
      </c>
    </row>
    <row r="44" spans="1:2">
      <c r="A44">
        <v>581</v>
      </c>
      <c r="B44" t="s">
        <v>258</v>
      </c>
    </row>
    <row r="45" spans="1:2">
      <c r="A45">
        <v>582</v>
      </c>
      <c r="B45" t="s">
        <v>259</v>
      </c>
    </row>
    <row r="46" spans="1:2">
      <c r="A46">
        <v>584</v>
      </c>
      <c r="B46" t="s">
        <v>260</v>
      </c>
    </row>
    <row r="47" spans="1:2">
      <c r="A47">
        <v>585</v>
      </c>
      <c r="B47" t="s">
        <v>261</v>
      </c>
    </row>
    <row r="48" spans="1:2">
      <c r="A48">
        <v>587</v>
      </c>
      <c r="B48" t="s">
        <v>262</v>
      </c>
    </row>
    <row r="49" spans="1:2">
      <c r="A49">
        <v>591</v>
      </c>
      <c r="B49" t="s">
        <v>263</v>
      </c>
    </row>
    <row r="50" spans="1:2">
      <c r="A50">
        <v>594</v>
      </c>
      <c r="B50" t="s">
        <v>264</v>
      </c>
    </row>
    <row r="51" spans="1:2">
      <c r="A51">
        <v>598</v>
      </c>
      <c r="B51" t="s">
        <v>265</v>
      </c>
    </row>
    <row r="52" spans="1:2">
      <c r="A52">
        <v>704</v>
      </c>
      <c r="B52" t="s">
        <v>266</v>
      </c>
    </row>
    <row r="53" spans="1:2">
      <c r="A53">
        <v>706</v>
      </c>
      <c r="B53" t="s">
        <v>267</v>
      </c>
    </row>
    <row r="54" spans="1:2">
      <c r="A54">
        <v>707</v>
      </c>
      <c r="B54" t="s">
        <v>268</v>
      </c>
    </row>
    <row r="55" spans="1:2">
      <c r="A55">
        <v>709</v>
      </c>
      <c r="B55" t="s">
        <v>269</v>
      </c>
    </row>
    <row r="56" spans="1:2">
      <c r="A56">
        <v>710</v>
      </c>
      <c r="B56" t="s">
        <v>270</v>
      </c>
    </row>
    <row r="57" spans="1:2">
      <c r="A57">
        <v>712</v>
      </c>
      <c r="B57" t="s">
        <v>271</v>
      </c>
    </row>
    <row r="58" spans="1:2">
      <c r="A58">
        <v>713</v>
      </c>
      <c r="B58" t="s">
        <v>272</v>
      </c>
    </row>
    <row r="59" spans="1:2">
      <c r="A59">
        <v>716</v>
      </c>
      <c r="B59" t="s">
        <v>273</v>
      </c>
    </row>
    <row r="60" spans="1:2">
      <c r="A60">
        <v>717</v>
      </c>
      <c r="B60" t="s">
        <v>274</v>
      </c>
    </row>
    <row r="61" spans="1:2">
      <c r="A61">
        <v>718</v>
      </c>
      <c r="B61" t="s">
        <v>275</v>
      </c>
    </row>
    <row r="62" spans="1:2">
      <c r="A62">
        <v>720</v>
      </c>
      <c r="B62" t="s">
        <v>276</v>
      </c>
    </row>
    <row r="63" spans="1:2">
      <c r="A63">
        <v>721</v>
      </c>
      <c r="B63" t="s">
        <v>277</v>
      </c>
    </row>
    <row r="64" spans="1:2">
      <c r="A64">
        <v>723</v>
      </c>
      <c r="B64" t="s">
        <v>278</v>
      </c>
    </row>
    <row r="65" spans="1:2">
      <c r="A65">
        <v>724</v>
      </c>
      <c r="B65" t="s">
        <v>279</v>
      </c>
    </row>
    <row r="66" spans="1:2">
      <c r="A66">
        <v>726</v>
      </c>
      <c r="B66" t="s">
        <v>280</v>
      </c>
    </row>
    <row r="67" spans="1:2">
      <c r="A67">
        <v>727</v>
      </c>
      <c r="B67" t="s">
        <v>281</v>
      </c>
    </row>
    <row r="68" spans="1:2">
      <c r="A68">
        <v>730</v>
      </c>
      <c r="B68" t="s">
        <v>282</v>
      </c>
    </row>
    <row r="69" spans="1:2">
      <c r="A69">
        <v>732</v>
      </c>
      <c r="B69" t="s">
        <v>283</v>
      </c>
    </row>
    <row r="70" spans="1:2">
      <c r="A70">
        <v>733</v>
      </c>
      <c r="B70" t="s">
        <v>284</v>
      </c>
    </row>
    <row r="71" spans="1:2">
      <c r="A71">
        <v>737</v>
      </c>
      <c r="B71" t="s">
        <v>285</v>
      </c>
    </row>
    <row r="72" spans="1:2">
      <c r="A72">
        <v>738</v>
      </c>
      <c r="B72" t="s">
        <v>286</v>
      </c>
    </row>
    <row r="73" spans="1:2">
      <c r="A73">
        <v>740</v>
      </c>
      <c r="B73" t="s">
        <v>287</v>
      </c>
    </row>
    <row r="74" spans="1:2">
      <c r="A74">
        <v>741</v>
      </c>
      <c r="B74" t="s">
        <v>288</v>
      </c>
    </row>
    <row r="75" spans="1:2">
      <c r="A75">
        <v>742</v>
      </c>
      <c r="B75" t="s">
        <v>289</v>
      </c>
    </row>
    <row r="76" spans="1:2">
      <c r="A76">
        <v>743</v>
      </c>
      <c r="B76" t="s">
        <v>290</v>
      </c>
    </row>
    <row r="77" spans="1:2">
      <c r="A77">
        <v>744</v>
      </c>
      <c r="B77" t="s">
        <v>291</v>
      </c>
    </row>
    <row r="78" spans="1:2">
      <c r="A78">
        <v>745</v>
      </c>
      <c r="B78" t="s">
        <v>292</v>
      </c>
    </row>
    <row r="79" spans="1:2">
      <c r="A79">
        <v>746</v>
      </c>
      <c r="B79" t="s">
        <v>293</v>
      </c>
    </row>
    <row r="80" spans="1:2">
      <c r="A80">
        <v>747</v>
      </c>
      <c r="B80" t="s">
        <v>294</v>
      </c>
    </row>
    <row r="81" spans="1:2">
      <c r="A81">
        <v>748</v>
      </c>
      <c r="B81" t="s">
        <v>295</v>
      </c>
    </row>
    <row r="82" spans="1:2">
      <c r="A82">
        <v>750</v>
      </c>
      <c r="B82" t="s">
        <v>296</v>
      </c>
    </row>
    <row r="83" spans="1:2">
      <c r="A83">
        <v>752</v>
      </c>
      <c r="B83" t="s">
        <v>297</v>
      </c>
    </row>
    <row r="84" spans="1:2">
      <c r="A84">
        <v>753</v>
      </c>
      <c r="B84" t="s">
        <v>298</v>
      </c>
    </row>
    <row r="85" spans="1:2">
      <c r="A85">
        <v>754</v>
      </c>
      <c r="B85" t="s">
        <v>299</v>
      </c>
    </row>
    <row r="86" spans="1:2">
      <c r="A86">
        <v>101453</v>
      </c>
      <c r="B86" t="s">
        <v>300</v>
      </c>
    </row>
    <row r="87" spans="1:2">
      <c r="A87">
        <v>102478</v>
      </c>
      <c r="B87" t="s">
        <v>301</v>
      </c>
    </row>
    <row r="88" spans="1:2">
      <c r="A88">
        <v>102479</v>
      </c>
      <c r="B88" t="s">
        <v>302</v>
      </c>
    </row>
    <row r="89" spans="1:2">
      <c r="A89">
        <v>102564</v>
      </c>
      <c r="B89" t="s">
        <v>303</v>
      </c>
    </row>
    <row r="90" spans="1:2">
      <c r="A90">
        <v>102565</v>
      </c>
      <c r="B90" t="s">
        <v>304</v>
      </c>
    </row>
    <row r="91" spans="1:2">
      <c r="A91">
        <v>102567</v>
      </c>
      <c r="B91" t="s">
        <v>305</v>
      </c>
    </row>
    <row r="92" spans="1:2">
      <c r="A92">
        <v>102934</v>
      </c>
      <c r="B92" t="s">
        <v>306</v>
      </c>
    </row>
    <row r="93" spans="1:2">
      <c r="A93">
        <v>102935</v>
      </c>
      <c r="B93" t="s">
        <v>307</v>
      </c>
    </row>
    <row r="94" spans="1:2">
      <c r="A94">
        <v>103198</v>
      </c>
      <c r="B94" t="s">
        <v>308</v>
      </c>
    </row>
    <row r="95" spans="1:2">
      <c r="A95">
        <v>103199</v>
      </c>
      <c r="B95" t="s">
        <v>309</v>
      </c>
    </row>
    <row r="96" spans="1:2">
      <c r="A96">
        <v>103639</v>
      </c>
      <c r="B96" t="s">
        <v>310</v>
      </c>
    </row>
    <row r="97" spans="1:2">
      <c r="A97">
        <v>104428</v>
      </c>
      <c r="B97" t="s">
        <v>311</v>
      </c>
    </row>
    <row r="98" spans="1:2">
      <c r="A98">
        <v>104429</v>
      </c>
      <c r="B98" t="s">
        <v>312</v>
      </c>
    </row>
    <row r="99" spans="1:2">
      <c r="A99">
        <v>104430</v>
      </c>
      <c r="B99" t="s">
        <v>313</v>
      </c>
    </row>
    <row r="100" spans="1:2">
      <c r="A100">
        <v>104533</v>
      </c>
      <c r="B100" t="s">
        <v>314</v>
      </c>
    </row>
    <row r="101" spans="1:2">
      <c r="A101">
        <v>104838</v>
      </c>
      <c r="B101" t="s">
        <v>315</v>
      </c>
    </row>
    <row r="102" spans="1:2">
      <c r="A102">
        <v>105267</v>
      </c>
      <c r="B102" t="s">
        <v>316</v>
      </c>
    </row>
    <row r="103" spans="1:2">
      <c r="A103">
        <v>105396</v>
      </c>
      <c r="B103" t="s">
        <v>317</v>
      </c>
    </row>
    <row r="104" spans="1:2">
      <c r="A104">
        <v>105751</v>
      </c>
      <c r="B104" t="s">
        <v>318</v>
      </c>
    </row>
    <row r="105" spans="1:2">
      <c r="A105">
        <v>105910</v>
      </c>
      <c r="B105" t="s">
        <v>319</v>
      </c>
    </row>
    <row r="106" spans="1:2">
      <c r="A106">
        <v>106066</v>
      </c>
      <c r="B106" t="s">
        <v>320</v>
      </c>
    </row>
    <row r="107" spans="1:2">
      <c r="A107">
        <v>106399</v>
      </c>
      <c r="B107" t="s">
        <v>321</v>
      </c>
    </row>
    <row r="108" spans="1:2">
      <c r="A108">
        <v>106485</v>
      </c>
      <c r="B108" t="s">
        <v>322</v>
      </c>
    </row>
    <row r="109" spans="1:2">
      <c r="A109">
        <v>106568</v>
      </c>
      <c r="B109" t="s">
        <v>323</v>
      </c>
    </row>
    <row r="110" spans="1:2">
      <c r="A110">
        <v>106569</v>
      </c>
      <c r="B110" t="s">
        <v>324</v>
      </c>
    </row>
    <row r="111" spans="1:2">
      <c r="A111">
        <v>106865</v>
      </c>
      <c r="B111" t="s">
        <v>325</v>
      </c>
    </row>
    <row r="112" spans="1:2">
      <c r="A112">
        <v>107658</v>
      </c>
      <c r="B112" t="s">
        <v>326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2019-07-10T05:27:00Z</dcterms:created>
  <dcterms:modified xsi:type="dcterms:W3CDTF">2019-07-10T06:53:32Z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