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9" i="1"/>
  <c r="B8"/>
  <c r="E2"/>
</calcChain>
</file>

<file path=xl/sharedStrings.xml><?xml version="1.0" encoding="utf-8"?>
<sst xmlns="http://schemas.openxmlformats.org/spreadsheetml/2006/main" count="39" uniqueCount="39">
  <si>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</si>
  <si>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</si>
  <si>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</si>
  <si>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</si>
  <si>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</si>
  <si>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</si>
  <si>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</si>
  <si>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</si>
  <si>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</si>
  <si>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今日会员      消费占比</t>
  </si>
  <si>
    <t>上月门店排名</t>
  </si>
  <si>
    <t>本月排名目标</t>
  </si>
  <si>
    <t>未动销品种情况</t>
  </si>
  <si>
    <t>重点品种</t>
  </si>
  <si>
    <t>今日未动销品种总数</t>
  </si>
  <si>
    <t>对比昨日增减情况</t>
  </si>
  <si>
    <t>非布司他（江苏万邦）</t>
  </si>
  <si>
    <t>易善复</t>
  </si>
  <si>
    <t>定坤丹</t>
  </si>
  <si>
    <t>锌钙特</t>
  </si>
  <si>
    <t>人员名称（不足一年标红色）</t>
  </si>
  <si>
    <t>个人完成率</t>
  </si>
  <si>
    <t>个人交易笔数</t>
  </si>
  <si>
    <t>一单一品率</t>
  </si>
  <si>
    <t>今日发展    会员人数</t>
  </si>
  <si>
    <t>药品换新</t>
  </si>
  <si>
    <t>药联活动</t>
  </si>
  <si>
    <t>微信会员发展数（新手机）</t>
  </si>
  <si>
    <t>品牌月</t>
  </si>
  <si>
    <t>桐君阁</t>
  </si>
  <si>
    <t>华邦</t>
  </si>
  <si>
    <t>中山中智</t>
  </si>
  <si>
    <t>合计数量</t>
  </si>
  <si>
    <t>大悦路店</t>
    <phoneticPr fontId="10" type="noConversion"/>
  </si>
  <si>
    <t>杨艳</t>
    <phoneticPr fontId="10" type="noConversion"/>
  </si>
  <si>
    <t>汪婷</t>
    <phoneticPr fontId="10" type="noConversion"/>
  </si>
  <si>
    <t>黄焰</t>
    <phoneticPr fontId="10" type="noConversion"/>
  </si>
  <si>
    <t>备注：动销品种数量若对比昨天减少2个，则写-2，增加两个则写+2</t>
    <phoneticPr fontId="10" type="noConversion"/>
  </si>
  <si>
    <r>
      <t>本月微信会员发展数（新手机）257</t>
    </r>
    <r>
      <rPr>
        <b/>
        <sz val="14"/>
        <color rgb="FFFF0000"/>
        <rFont val="宋体"/>
        <charset val="134"/>
        <scheme val="minor"/>
      </rPr>
      <t>人，任务完成率</t>
    </r>
    <r>
      <rPr>
        <b/>
        <sz val="14"/>
        <color rgb="FFFF0000"/>
        <rFont val="宋体"/>
        <family val="3"/>
        <charset val="134"/>
        <scheme val="minor"/>
      </rPr>
      <t>142</t>
    </r>
    <r>
      <rPr>
        <b/>
        <sz val="14"/>
        <color rgb="FFFF0000"/>
        <rFont val="宋体"/>
        <charset val="134"/>
        <scheme val="minor"/>
      </rPr>
      <t>%</t>
    </r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</si>
</sst>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9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14"/>
  <sheetViews>
    <sheetView tabSelected="1" zoomScale="80" zoomScaleNormal="80" workbookViewId="0">
      <selection activeCell="I9" sqref="I9"/>
    </sheetView>
  </sheetViews>
  <sheetFormatPr defaultColWidth="9" defaultRowHeight="41.1" customHeight="1"/>
  <cols>
    <col min="1" max="1" width="15.625" style="6" customWidth="1"/>
    <col min="2" max="2" width="9.875" style="6" customWidth="1"/>
    <col min="3" max="3" width="9.25" style="6" customWidth="1"/>
    <col min="4" max="4" width="15.875" style="6" customWidth="1"/>
    <col min="5" max="5" width="15" style="6" customWidth="1"/>
    <col min="6" max="6" width="16.5" style="6" customWidth="1"/>
    <col min="7" max="7" width="13.875" style="6" customWidth="1"/>
    <col min="8" max="8" width="13.375" style="6" customWidth="1"/>
    <col min="9" max="9" width="9.875" style="6" customWidth="1"/>
    <col min="10" max="16384" width="9" style="7"/>
  </cols>
  <sheetData>
    <row r="1" spans="1:16381" s="1" customFormat="1" ht="35.1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33" t="s">
        <v>7</v>
      </c>
      <c r="I1" s="33"/>
      <c r="J1" s="33" t="s">
        <v>8</v>
      </c>
      <c r="K1" s="33"/>
    </row>
    <row r="2" spans="1:16381" ht="36" customHeight="1">
      <c r="A2" s="21" t="s">
        <v>33</v>
      </c>
      <c r="B2" s="9">
        <v>2076.7199999999998</v>
      </c>
      <c r="C2" s="9">
        <v>3164</v>
      </c>
      <c r="D2" s="9"/>
      <c r="E2" s="22">
        <f>B2/C2</f>
        <v>0.65635903919089755</v>
      </c>
      <c r="F2" s="22">
        <v>0.29759999999999998</v>
      </c>
      <c r="G2" s="9">
        <v>47</v>
      </c>
      <c r="H2" s="35"/>
      <c r="I2" s="35"/>
      <c r="J2" s="35"/>
      <c r="K2" s="35"/>
    </row>
    <row r="3" spans="1:16381" ht="27" customHeight="1">
      <c r="A3" s="33" t="s">
        <v>9</v>
      </c>
      <c r="B3" s="34" t="s">
        <v>10</v>
      </c>
      <c r="C3" s="34" t="s">
        <v>11</v>
      </c>
      <c r="D3" s="37" t="s">
        <v>12</v>
      </c>
      <c r="E3" s="37"/>
      <c r="F3" s="38" t="s">
        <v>13</v>
      </c>
      <c r="G3" s="38"/>
      <c r="H3" s="38"/>
      <c r="I3" s="38"/>
      <c r="J3" s="38"/>
      <c r="K3" s="38"/>
    </row>
    <row r="4" spans="1:16381" ht="38.1" customHeight="1">
      <c r="A4" s="33"/>
      <c r="B4" s="34"/>
      <c r="C4" s="34"/>
      <c r="D4" s="11" t="s">
        <v>14</v>
      </c>
      <c r="E4" s="12" t="s">
        <v>15</v>
      </c>
      <c r="F4" s="8" t="s">
        <v>16</v>
      </c>
      <c r="G4" s="13" t="s">
        <v>17</v>
      </c>
      <c r="H4" s="33" t="s">
        <v>18</v>
      </c>
      <c r="I4" s="33"/>
      <c r="J4" s="34" t="s">
        <v>19</v>
      </c>
      <c r="K4" s="34"/>
    </row>
    <row r="5" spans="1:16381" ht="41.1" customHeight="1">
      <c r="A5" s="22">
        <v>0.82979999999999998</v>
      </c>
      <c r="B5" s="9"/>
      <c r="C5" s="9"/>
      <c r="D5" s="14">
        <v>1803</v>
      </c>
      <c r="E5" s="15">
        <v>-9</v>
      </c>
      <c r="F5" s="15">
        <v>0</v>
      </c>
      <c r="G5" s="15">
        <v>0</v>
      </c>
      <c r="H5" s="35">
        <v>0</v>
      </c>
      <c r="I5" s="35"/>
      <c r="J5" s="35">
        <v>0</v>
      </c>
      <c r="K5" s="35"/>
    </row>
    <row r="6" spans="1:16381" customFormat="1" ht="23.1" customHeight="1">
      <c r="A6" s="34" t="s">
        <v>20</v>
      </c>
      <c r="B6" s="33" t="s">
        <v>21</v>
      </c>
      <c r="C6" s="33" t="s">
        <v>22</v>
      </c>
      <c r="D6" s="33" t="s">
        <v>23</v>
      </c>
      <c r="E6" s="33" t="s">
        <v>24</v>
      </c>
      <c r="F6" s="33" t="s">
        <v>25</v>
      </c>
      <c r="G6" s="33" t="s">
        <v>26</v>
      </c>
      <c r="H6" s="34" t="s">
        <v>27</v>
      </c>
      <c r="I6" s="34" t="s">
        <v>28</v>
      </c>
      <c r="J6" s="34"/>
      <c r="K6" s="34"/>
    </row>
    <row r="7" spans="1:16381" s="2" customFormat="1" ht="27" customHeight="1">
      <c r="A7" s="34"/>
      <c r="B7" s="33"/>
      <c r="C7" s="33"/>
      <c r="D7" s="33"/>
      <c r="E7" s="33"/>
      <c r="F7" s="33"/>
      <c r="G7" s="33"/>
      <c r="H7" s="34"/>
      <c r="I7" s="10" t="s">
        <v>29</v>
      </c>
      <c r="J7" s="18" t="s">
        <v>30</v>
      </c>
      <c r="K7" s="18" t="s">
        <v>31</v>
      </c>
    </row>
    <row r="8" spans="1:16381" customFormat="1" ht="30" customHeight="1">
      <c r="A8" s="21" t="s">
        <v>34</v>
      </c>
      <c r="B8" s="22">
        <f>M8/L8</f>
        <v>0.70708299096138039</v>
      </c>
      <c r="C8" s="9">
        <v>18</v>
      </c>
      <c r="D8" s="22">
        <v>0.5</v>
      </c>
      <c r="E8" s="9">
        <v>5</v>
      </c>
      <c r="F8" s="9"/>
      <c r="G8" s="9"/>
      <c r="H8" s="15">
        <v>6</v>
      </c>
      <c r="I8" s="15">
        <v>0</v>
      </c>
      <c r="J8" s="19"/>
      <c r="K8" s="19">
        <v>2</v>
      </c>
      <c r="L8">
        <v>1217</v>
      </c>
      <c r="M8">
        <v>860.52</v>
      </c>
    </row>
    <row r="9" spans="1:16381" customFormat="1" ht="30" customHeight="1">
      <c r="A9" s="23" t="s">
        <v>35</v>
      </c>
      <c r="B9" s="24">
        <f>M9/L9</f>
        <v>0.99958915365653245</v>
      </c>
      <c r="C9" s="25">
        <v>29</v>
      </c>
      <c r="D9" s="24">
        <v>0.62</v>
      </c>
      <c r="E9" s="23">
        <v>13</v>
      </c>
      <c r="F9" s="23"/>
      <c r="G9" s="23"/>
      <c r="H9" s="25">
        <v>7</v>
      </c>
      <c r="I9" s="25">
        <v>48</v>
      </c>
      <c r="J9" s="26"/>
      <c r="K9" s="26">
        <v>0</v>
      </c>
      <c r="L9" s="28">
        <v>1217</v>
      </c>
      <c r="M9">
        <v>1216.5</v>
      </c>
    </row>
    <row r="10" spans="1:16381" customFormat="1" ht="30" customHeight="1">
      <c r="A10" s="23" t="s">
        <v>36</v>
      </c>
      <c r="B10" s="24">
        <v>0</v>
      </c>
      <c r="C10" s="25">
        <v>0</v>
      </c>
      <c r="D10" s="29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6">
        <v>0</v>
      </c>
      <c r="K10" s="26"/>
      <c r="L10" s="27">
        <v>730</v>
      </c>
      <c r="M10" s="27">
        <v>785.75</v>
      </c>
    </row>
    <row r="11" spans="1:16381" s="3" customFormat="1" ht="30" customHeight="1">
      <c r="A11" s="8"/>
      <c r="B11" s="8"/>
      <c r="C11" s="9"/>
      <c r="D11" s="9"/>
      <c r="E11" s="9"/>
      <c r="F11" s="9"/>
      <c r="G11" s="9"/>
      <c r="H11" s="15"/>
      <c r="I11" s="15">
        <v>0</v>
      </c>
      <c r="J11" s="9"/>
      <c r="K11" s="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</row>
    <row r="12" spans="1:16381" s="4" customFormat="1" ht="26.1" customHeight="1">
      <c r="A12" s="36" t="s">
        <v>32</v>
      </c>
      <c r="B12" s="36"/>
      <c r="C12" s="36"/>
      <c r="D12" s="36"/>
      <c r="E12" s="16">
        <v>11</v>
      </c>
      <c r="F12" s="16">
        <v>0</v>
      </c>
      <c r="G12" s="16">
        <v>0</v>
      </c>
      <c r="H12" s="17">
        <v>13</v>
      </c>
      <c r="I12" s="15">
        <v>0</v>
      </c>
      <c r="J12" s="20"/>
      <c r="K12" s="20"/>
    </row>
    <row r="13" spans="1:16381" ht="36" customHeight="1">
      <c r="A13" s="30" t="s">
        <v>38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6381" s="5" customFormat="1" ht="41.1" customHeight="1">
      <c r="A14" s="32" t="s">
        <v>37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</sheetData>
  <mergeCells count="25">
    <mergeCell ref="H1:I1"/>
    <mergeCell ref="J1:K1"/>
    <mergeCell ref="H2:I2"/>
    <mergeCell ref="J2:K2"/>
    <mergeCell ref="A12:D12"/>
    <mergeCell ref="D3:E3"/>
    <mergeCell ref="F3:K3"/>
    <mergeCell ref="H5:I5"/>
    <mergeCell ref="J5:K5"/>
    <mergeCell ref="I6:K6"/>
    <mergeCell ref="A13:K13"/>
    <mergeCell ref="A14:K14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  <mergeCell ref="H4:I4"/>
    <mergeCell ref="J4:K4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2018-12-20T05:17:00Z</dcterms:created>
  <dcterms:modified xsi:type="dcterms:W3CDTF">2019-06-28T13:56:59Z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