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710"/>
  </bookViews>
  <sheets>
    <sheet name="Sheet2" sheetId="2" r:id="rId1"/>
  </sheets>
  <definedNames>
    <definedName name="_xlnm._FilterDatabase" localSheetId="0" hidden="1">Sheet2!$A$1:$Q$24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<sst xmlns="http://schemas.openxmlformats.org/spreadsheetml/2006/main" count="86">
  <si>
    <r>
      <rPr>
        <b/>
        <sz val="10"/>
        <rFont val="Arial"/>
        <charset val="134"/>
      </rPr>
      <t xml:space="preserve">                                          </t>
    </r>
    <r>
      <rPr>
        <b/>
        <sz val="10"/>
        <rFont val="宋体"/>
        <charset val="134"/>
      </rPr>
      <t>价格调整申请表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</si>
  <si>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黄华</t>
    </r>
    <r>
      <rPr>
        <sz val="10"/>
        <rFont val="Arial"/>
        <charset val="134"/>
      </rPr>
      <t xml:space="preserve">                                                                   </t>
    </r>
  </si>
  <si>
    <t>申报日期：2018年9月13日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</si>
  <si>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</si>
  <si>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</si>
  <si>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</si>
  <si>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</si>
  <si>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</si>
  <si>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</si>
  <si>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</si>
  <si>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</si>
  <si>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</si>
  <si>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</si>
  <si>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</si>
  <si>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</si>
  <si>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</si>
  <si>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</si>
  <si>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</si>
  <si>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</si>
  <si>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</si>
  <si>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硫酸庆大霉素碳酸铋胶囊(肠炎灵)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</si>
  <si>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粒</t>
    </r>
  </si>
  <si>
    <t>葫芦岛国帝药业有限责任公司</t>
  </si>
  <si>
    <t>盒</t>
  </si>
  <si>
    <t>供货价上涨
毛利不足</t>
  </si>
  <si>
    <t>↑</t>
  </si>
  <si>
    <t>所有门店</t>
  </si>
  <si>
    <t>湿毒清胶囊</t>
  </si>
  <si>
    <r>
      <rPr>
        <sz val="10"/>
        <rFont val="Arial"/>
        <charset val="0"/>
      </rPr>
      <t>0.5gx30</t>
    </r>
    <r>
      <rPr>
        <sz val="10"/>
        <rFont val="宋体"/>
        <charset val="0"/>
      </rPr>
      <t>粒</t>
    </r>
  </si>
  <si>
    <t>广西玉林制药有限责任公司</t>
  </si>
  <si>
    <t>瓶</t>
  </si>
  <si>
    <t>↓</t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</si>
  <si>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</si>
  <si>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</si>
  <si>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四川光大制药有限公司</t>
  </si>
  <si>
    <t>头孢呋辛酯片</t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</si>
  <si>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片</t>
    </r>
  </si>
  <si>
    <t>珠海联邦制药股份有限公司中山分公司</t>
  </si>
  <si>
    <t>厂家维价</t>
  </si>
  <si>
    <r>
      <rPr>
        <sz val="10"/>
        <rFont val="宋体"/>
        <charset val="0"/>
      </rPr>
      <t>氨苄西林胶囊</t>
    </r>
    <r>
      <rPr>
        <sz val="10"/>
        <rFont val="Arial"/>
        <charset val="0"/>
      </rPr>
      <t>(</t>
    </r>
    <r>
      <rPr>
        <sz val="10"/>
        <rFont val="宋体"/>
        <charset val="0"/>
      </rPr>
      <t>联邦安必仙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</si>
  <si>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0.25gx36</t>
    </r>
    <r>
      <rPr>
        <sz val="10"/>
        <rFont val="宋体"/>
        <charset val="0"/>
      </rPr>
      <t>粒</t>
    </r>
  </si>
  <si>
    <t>玻璃酸钠滴眼液</t>
  </si>
  <si>
    <t xml:space="preserve">5ml:5mg </t>
  </si>
  <si>
    <t>支</t>
  </si>
  <si>
    <t>阿托伐他汀钙片</t>
  </si>
  <si>
    <r>
      <rPr>
        <sz val="10"/>
        <rFont val="Arial"/>
        <charset val="0"/>
      </rPr>
      <t>10mgx14</t>
    </r>
    <r>
      <rPr>
        <sz val="10"/>
        <rFont val="宋体"/>
        <charset val="0"/>
      </rPr>
      <t>片</t>
    </r>
  </si>
  <si>
    <t>浙江新东港药业股份有限公司</t>
  </si>
  <si>
    <t>市场反馈
厂家维价</t>
  </si>
  <si>
    <t>蛇胆川贝枇杷膏</t>
  </si>
  <si>
    <t>100ml(138g)</t>
  </si>
  <si>
    <t>广州潘高寿药业股份有限公司</t>
  </si>
  <si>
    <t>供货价上涨
厂家维价</t>
  </si>
  <si>
    <t>210g</t>
  </si>
  <si>
    <t>蜜炼川贝枇杷膏</t>
  </si>
  <si>
    <t>138g</t>
  </si>
  <si>
    <t>楼兰骏枣</t>
  </si>
  <si>
    <t>散装称重</t>
  </si>
  <si>
    <t>清涧县一帆栆业专业合作社</t>
  </si>
  <si>
    <t>10g</t>
  </si>
  <si>
    <t>稳心颗粒</t>
  </si>
  <si>
    <r>
      <rPr>
        <sz val="10"/>
        <rFont val="Arial"/>
        <charset val="0"/>
      </rPr>
      <t>9gx18</t>
    </r>
    <r>
      <rPr>
        <sz val="10"/>
        <rFont val="宋体"/>
        <charset val="0"/>
      </rPr>
      <t>袋</t>
    </r>
  </si>
  <si>
    <t>山东步长制药有限公司</t>
  </si>
  <si>
    <t>瑞舒伐他汀钙片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</si>
  <si>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</si>
  <si>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阿斯利康制药有限公司</t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</si>
  <si>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</si>
  <si>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0"/>
      </rPr>
      <t>：</t>
    </r>
    <r>
      <rPr>
        <sz val="10"/>
        <rFont val="Arial"/>
        <charset val="0"/>
      </rPr>
      <t>10g)</t>
    </r>
  </si>
  <si>
    <t>成都蓉生药业有限公司</t>
  </si>
  <si>
    <t xml:space="preserve">供货价下降
市场反馈
</t>
  </si>
  <si>
    <r>
      <rPr>
        <sz val="10"/>
        <rFont val="宋体"/>
        <charset val="0"/>
      </rPr>
      <t>双氯芬酸钾片</t>
    </r>
    <r>
      <rPr>
        <sz val="10"/>
        <rFont val="Arial"/>
        <charset val="0"/>
      </rPr>
      <t>(</t>
    </r>
    <r>
      <rPr>
        <sz val="10"/>
        <rFont val="宋体"/>
        <charset val="0"/>
      </rPr>
      <t>毕斯福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</si>
  <si>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</si>
  <si>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太极集团四川绵阳制药有限公司</t>
  </si>
  <si>
    <t>川贝枇杷糖浆</t>
  </si>
  <si>
    <t>180ml</t>
  </si>
  <si>
    <t>太极集团四川天诚制药有限公司</t>
  </si>
  <si>
    <t>银翘解毒颗粒</t>
  </si>
  <si>
    <r>
      <rPr>
        <sz val="10"/>
        <rFont val="Arial"/>
        <charset val="0"/>
      </rPr>
      <t>15gx10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</si>
  <si>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15gx9</t>
    </r>
    <r>
      <rPr>
        <sz val="10"/>
        <rFont val="宋体"/>
        <charset val="0"/>
      </rPr>
      <t>袋</t>
    </r>
  </si>
  <si>
    <t>毛利不足
厂家维价</t>
  </si>
  <si>
    <t>川贝止咳露(川贝枇杷露)</t>
  </si>
  <si>
    <t>120ml</t>
  </si>
  <si>
    <t>备注：以上品种调价至2018.9.17日起执行。</t>
  </si>
  <si>
    <t>董事长：</t>
  </si>
  <si>
    <t>总经理：</t>
  </si>
  <si>
    <t>商品部：</t>
  </si>
  <si>
    <t>制表时间：2018.9.4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</si>
</sst>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9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workbookViewId="0">
      <pane ySplit="3" topLeftCell="A7" activePane="bottomLeft" state="frozen"/>
      <selection/>
      <selection pane="bottomLeft" activeCell="C19" sqref="C19"/>
    </sheetView>
  </sheetViews>
  <sheetFormatPr defaultColWidth="9" defaultRowHeight="12.75"/>
  <cols>
    <col min="1" max="1" width="3.75" style="6" customWidth="1"/>
    <col min="2" max="2" width="6.875" style="7" customWidth="1"/>
    <col min="3" max="3" width="16.875" style="3" customWidth="1"/>
    <col min="4" max="4" width="11.5" style="3" customWidth="1"/>
    <col min="5" max="5" width="20.625" style="3" customWidth="1"/>
    <col min="6" max="6" width="5" style="3" customWidth="1"/>
    <col min="7" max="7" width="8.39166666666667" style="4" customWidth="1"/>
    <col min="8" max="8" width="5.5" style="4" customWidth="1"/>
    <col min="9" max="9" width="8" style="4" customWidth="1"/>
    <col min="10" max="10" width="8" style="8" customWidth="1"/>
    <col min="11" max="11" width="8.56666666666667" style="9" customWidth="1"/>
    <col min="12" max="12" width="7.5" style="10" customWidth="1"/>
    <col min="13" max="13" width="5.625" style="7" customWidth="1"/>
    <col min="14" max="14" width="10.5" style="11" customWidth="1"/>
    <col min="15" max="15" width="5.875" style="12" customWidth="1"/>
    <col min="16" max="16" width="8.25" style="4" customWidth="1"/>
    <col min="17" max="17" width="6.625" style="4" customWidth="1"/>
    <col min="18" max="16384" width="9" style="1"/>
  </cols>
  <sheetData>
    <row r="1" s="1" customFormat="1" spans="1:17">
      <c r="A1" s="13"/>
      <c r="B1" s="14" t="s">
        <v>0</v>
      </c>
      <c r="C1" s="15"/>
      <c r="D1" s="15"/>
      <c r="E1" s="15"/>
      <c r="F1" s="15"/>
      <c r="G1" s="16"/>
      <c r="H1" s="17"/>
      <c r="I1" s="53"/>
      <c r="J1" s="54"/>
      <c r="K1" s="55"/>
      <c r="L1" s="56"/>
      <c r="M1" s="14"/>
      <c r="N1" s="57"/>
      <c r="O1" s="16"/>
      <c r="P1" s="16"/>
      <c r="Q1" s="16"/>
    </row>
    <row r="2" s="1" customFormat="1" ht="13" customHeight="1" spans="1:17">
      <c r="A2" s="18" t="s">
        <v>1</v>
      </c>
      <c r="B2" s="18"/>
      <c r="C2" s="19"/>
      <c r="D2" s="19"/>
      <c r="E2" s="19"/>
      <c r="F2" s="19"/>
      <c r="G2" s="18"/>
      <c r="H2" s="18"/>
      <c r="I2" s="18"/>
      <c r="J2" s="58" t="s">
        <v>2</v>
      </c>
      <c r="K2" s="59"/>
      <c r="L2" s="60"/>
      <c r="M2" s="61"/>
      <c r="N2" s="61"/>
      <c r="O2" s="16"/>
      <c r="P2" s="17"/>
      <c r="Q2" s="17"/>
    </row>
    <row r="3" s="1" customFormat="1" ht="24" spans="1:17">
      <c r="A3" s="20" t="s">
        <v>3</v>
      </c>
      <c r="B3" s="21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3" t="s">
        <v>9</v>
      </c>
      <c r="H3" s="23" t="s">
        <v>10</v>
      </c>
      <c r="I3" s="62" t="s">
        <v>11</v>
      </c>
      <c r="J3" s="63" t="s">
        <v>12</v>
      </c>
      <c r="K3" s="64" t="s">
        <v>13</v>
      </c>
      <c r="L3" s="65" t="s">
        <v>14</v>
      </c>
      <c r="M3" s="66" t="s">
        <v>15</v>
      </c>
      <c r="N3" s="66" t="s">
        <v>16</v>
      </c>
      <c r="O3" s="67" t="s">
        <v>17</v>
      </c>
      <c r="P3" s="23" t="s">
        <v>18</v>
      </c>
      <c r="Q3" s="87" t="s">
        <v>19</v>
      </c>
    </row>
    <row r="4" s="2" customFormat="1" ht="32" customHeight="1" spans="1:17">
      <c r="A4" s="19">
        <v>3</v>
      </c>
      <c r="B4" s="24">
        <v>4760</v>
      </c>
      <c r="C4" s="25" t="s">
        <v>20</v>
      </c>
      <c r="D4" s="26" t="s">
        <v>21</v>
      </c>
      <c r="E4" s="25" t="s">
        <v>22</v>
      </c>
      <c r="F4" s="27" t="s">
        <v>23</v>
      </c>
      <c r="G4" s="28">
        <v>3.5</v>
      </c>
      <c r="H4" s="24">
        <v>4</v>
      </c>
      <c r="I4" s="24">
        <v>4</v>
      </c>
      <c r="J4" s="68">
        <v>5.5</v>
      </c>
      <c r="K4" s="69">
        <v>0.125</v>
      </c>
      <c r="L4" s="70">
        <v>0.272727272727273</v>
      </c>
      <c r="M4" s="71">
        <v>1.5</v>
      </c>
      <c r="N4" s="72" t="s">
        <v>24</v>
      </c>
      <c r="O4" s="73" t="s">
        <v>25</v>
      </c>
      <c r="P4" s="74" t="s">
        <v>26</v>
      </c>
      <c r="Q4" s="42"/>
    </row>
    <row r="5" s="2" customFormat="1" ht="32" customHeight="1" spans="1:17">
      <c r="A5" s="19">
        <v>4</v>
      </c>
      <c r="B5" s="24">
        <v>1264</v>
      </c>
      <c r="C5" s="27" t="s">
        <v>27</v>
      </c>
      <c r="D5" s="26" t="s">
        <v>28</v>
      </c>
      <c r="E5" s="25" t="s">
        <v>29</v>
      </c>
      <c r="F5" s="27" t="s">
        <v>30</v>
      </c>
      <c r="G5" s="28">
        <v>15.5</v>
      </c>
      <c r="H5" s="24">
        <v>18.9</v>
      </c>
      <c r="I5" s="24">
        <v>19</v>
      </c>
      <c r="J5" s="68">
        <v>21</v>
      </c>
      <c r="K5" s="69">
        <v>0.184210526315789</v>
      </c>
      <c r="L5" s="70">
        <v>0.1</v>
      </c>
      <c r="M5" s="71">
        <v>2</v>
      </c>
      <c r="N5" s="72" t="s">
        <v>24</v>
      </c>
      <c r="O5" s="73" t="s">
        <v>31</v>
      </c>
      <c r="P5" s="74" t="s">
        <v>26</v>
      </c>
      <c r="Q5" s="42">
        <v>20</v>
      </c>
    </row>
    <row r="6" s="2" customFormat="1" ht="32" customHeight="1" spans="1:17">
      <c r="A6" s="19">
        <v>5</v>
      </c>
      <c r="B6" s="24">
        <v>19543</v>
      </c>
      <c r="C6" s="27" t="s">
        <v>32</v>
      </c>
      <c r="D6" s="29" t="s">
        <v>33</v>
      </c>
      <c r="E6" s="25" t="s">
        <v>34</v>
      </c>
      <c r="F6" s="30" t="s">
        <v>30</v>
      </c>
      <c r="G6" s="28">
        <v>19.5</v>
      </c>
      <c r="H6" s="24">
        <v>20.8</v>
      </c>
      <c r="I6" s="24">
        <v>21</v>
      </c>
      <c r="J6" s="68">
        <v>23.5</v>
      </c>
      <c r="K6" s="69">
        <v>0.0714285714285714</v>
      </c>
      <c r="L6" s="70">
        <v>0.114893617021277</v>
      </c>
      <c r="M6" s="71">
        <v>2.5</v>
      </c>
      <c r="N6" s="72" t="s">
        <v>24</v>
      </c>
      <c r="O6" s="73" t="s">
        <v>25</v>
      </c>
      <c r="P6" s="74" t="s">
        <v>26</v>
      </c>
      <c r="Q6" s="42"/>
    </row>
    <row r="7" s="2" customFormat="1" ht="32" customHeight="1" spans="1:17">
      <c r="A7" s="19">
        <v>6</v>
      </c>
      <c r="B7" s="31">
        <v>14374</v>
      </c>
      <c r="C7" s="27" t="s">
        <v>35</v>
      </c>
      <c r="D7" s="26" t="s">
        <v>36</v>
      </c>
      <c r="E7" s="25" t="s">
        <v>37</v>
      </c>
      <c r="F7" s="32" t="s">
        <v>23</v>
      </c>
      <c r="G7" s="28">
        <v>12.16</v>
      </c>
      <c r="H7" s="28">
        <v>12.1</v>
      </c>
      <c r="I7" s="24">
        <v>18.7</v>
      </c>
      <c r="J7" s="68">
        <v>35</v>
      </c>
      <c r="K7" s="69">
        <v>0.349732620320856</v>
      </c>
      <c r="L7" s="70">
        <v>0.654285714285714</v>
      </c>
      <c r="M7" s="71">
        <v>16.3</v>
      </c>
      <c r="N7" s="72" t="s">
        <v>38</v>
      </c>
      <c r="O7" s="73" t="s">
        <v>25</v>
      </c>
      <c r="P7" s="74" t="s">
        <v>26</v>
      </c>
      <c r="Q7" s="42"/>
    </row>
    <row r="8" s="2" customFormat="1" ht="32" customHeight="1" spans="1:17">
      <c r="A8" s="19">
        <v>7</v>
      </c>
      <c r="B8" s="31">
        <v>115337</v>
      </c>
      <c r="C8" s="25" t="s">
        <v>39</v>
      </c>
      <c r="D8" s="26" t="s">
        <v>40</v>
      </c>
      <c r="E8" s="25" t="s">
        <v>37</v>
      </c>
      <c r="F8" s="32" t="s">
        <v>23</v>
      </c>
      <c r="G8" s="28">
        <v>12.4</v>
      </c>
      <c r="H8" s="28">
        <v>12.5</v>
      </c>
      <c r="I8" s="24">
        <v>22</v>
      </c>
      <c r="J8" s="68">
        <v>26.8</v>
      </c>
      <c r="K8" s="69">
        <v>0.436363636363636</v>
      </c>
      <c r="L8" s="70">
        <v>0.533582089552239</v>
      </c>
      <c r="M8" s="71">
        <v>4.8</v>
      </c>
      <c r="N8" s="72" t="s">
        <v>38</v>
      </c>
      <c r="O8" s="73" t="s">
        <v>25</v>
      </c>
      <c r="P8" s="74" t="s">
        <v>26</v>
      </c>
      <c r="Q8" s="42">
        <v>26</v>
      </c>
    </row>
    <row r="9" s="2" customFormat="1" ht="32" customHeight="1" spans="1:17">
      <c r="A9" s="19">
        <v>8</v>
      </c>
      <c r="B9" s="31">
        <v>62648</v>
      </c>
      <c r="C9" s="27" t="s">
        <v>41</v>
      </c>
      <c r="D9" s="26" t="s">
        <v>42</v>
      </c>
      <c r="E9" s="25" t="s">
        <v>37</v>
      </c>
      <c r="F9" s="32" t="s">
        <v>43</v>
      </c>
      <c r="G9" s="28">
        <v>18.36</v>
      </c>
      <c r="H9" s="28">
        <v>18.83</v>
      </c>
      <c r="I9" s="24">
        <v>24.5</v>
      </c>
      <c r="J9" s="68">
        <v>36</v>
      </c>
      <c r="K9" s="69">
        <v>0.250612244897959</v>
      </c>
      <c r="L9" s="70">
        <v>0.476944444444445</v>
      </c>
      <c r="M9" s="71">
        <v>11.5</v>
      </c>
      <c r="N9" s="72" t="s">
        <v>38</v>
      </c>
      <c r="O9" s="73" t="s">
        <v>25</v>
      </c>
      <c r="P9" s="74" t="s">
        <v>26</v>
      </c>
      <c r="Q9" s="42">
        <v>35</v>
      </c>
    </row>
    <row r="10" s="2" customFormat="1" ht="32" customHeight="1" spans="1:17">
      <c r="A10" s="19">
        <v>9</v>
      </c>
      <c r="B10" s="33">
        <v>163479</v>
      </c>
      <c r="C10" s="34" t="s">
        <v>44</v>
      </c>
      <c r="D10" s="35" t="s">
        <v>45</v>
      </c>
      <c r="E10" s="36" t="s">
        <v>46</v>
      </c>
      <c r="F10" s="37" t="s">
        <v>23</v>
      </c>
      <c r="G10" s="28">
        <v>23</v>
      </c>
      <c r="H10" s="28">
        <v>20.83</v>
      </c>
      <c r="I10" s="24">
        <v>52</v>
      </c>
      <c r="J10" s="68">
        <v>46</v>
      </c>
      <c r="K10" s="69">
        <v>0.557692307692308</v>
      </c>
      <c r="L10" s="70">
        <v>0.547173913043478</v>
      </c>
      <c r="M10" s="71">
        <v>-6</v>
      </c>
      <c r="N10" s="72" t="s">
        <v>47</v>
      </c>
      <c r="O10" s="73" t="s">
        <v>31</v>
      </c>
      <c r="P10" s="74" t="s">
        <v>26</v>
      </c>
      <c r="Q10" s="42">
        <v>45</v>
      </c>
    </row>
    <row r="11" s="2" customFormat="1" ht="32" customHeight="1" spans="1:17">
      <c r="A11" s="19">
        <v>10</v>
      </c>
      <c r="B11" s="33">
        <v>1898</v>
      </c>
      <c r="C11" s="34" t="s">
        <v>48</v>
      </c>
      <c r="D11" s="35" t="s">
        <v>49</v>
      </c>
      <c r="E11" s="36" t="s">
        <v>50</v>
      </c>
      <c r="F11" s="37" t="s">
        <v>30</v>
      </c>
      <c r="G11" s="28">
        <v>13.4</v>
      </c>
      <c r="H11" s="28">
        <v>15</v>
      </c>
      <c r="I11" s="24">
        <v>18</v>
      </c>
      <c r="J11" s="68">
        <v>24.8</v>
      </c>
      <c r="K11" s="69">
        <v>0.255555555555556</v>
      </c>
      <c r="L11" s="70">
        <v>0.395161290322581</v>
      </c>
      <c r="M11" s="71">
        <v>6.8</v>
      </c>
      <c r="N11" s="72" t="s">
        <v>51</v>
      </c>
      <c r="O11" s="73" t="s">
        <v>25</v>
      </c>
      <c r="P11" s="74" t="s">
        <v>26</v>
      </c>
      <c r="Q11" s="42"/>
    </row>
    <row r="12" s="2" customFormat="1" ht="32" customHeight="1" spans="1:17">
      <c r="A12" s="19">
        <v>11</v>
      </c>
      <c r="B12" s="33">
        <v>114827</v>
      </c>
      <c r="C12" s="34" t="s">
        <v>48</v>
      </c>
      <c r="D12" s="35" t="s">
        <v>52</v>
      </c>
      <c r="E12" s="36" t="s">
        <v>50</v>
      </c>
      <c r="F12" s="34" t="s">
        <v>30</v>
      </c>
      <c r="G12" s="28">
        <v>10.5</v>
      </c>
      <c r="H12" s="28">
        <v>13</v>
      </c>
      <c r="I12" s="24">
        <v>25</v>
      </c>
      <c r="J12" s="68">
        <v>34.8</v>
      </c>
      <c r="K12" s="69">
        <v>0.58</v>
      </c>
      <c r="L12" s="70">
        <v>0.626436781609195</v>
      </c>
      <c r="M12" s="71">
        <v>9.8</v>
      </c>
      <c r="N12" s="72" t="s">
        <v>51</v>
      </c>
      <c r="O12" s="73" t="s">
        <v>25</v>
      </c>
      <c r="P12" s="74" t="s">
        <v>26</v>
      </c>
      <c r="Q12" s="42"/>
    </row>
    <row r="13" s="2" customFormat="1" ht="32" customHeight="1" spans="1:17">
      <c r="A13" s="19">
        <v>12</v>
      </c>
      <c r="B13" s="33">
        <v>12420</v>
      </c>
      <c r="C13" s="34" t="s">
        <v>53</v>
      </c>
      <c r="D13" s="35" t="s">
        <v>54</v>
      </c>
      <c r="E13" s="36" t="s">
        <v>50</v>
      </c>
      <c r="F13" s="34" t="s">
        <v>30</v>
      </c>
      <c r="G13" s="28">
        <v>14.2</v>
      </c>
      <c r="H13" s="28">
        <v>14</v>
      </c>
      <c r="I13" s="24">
        <v>17</v>
      </c>
      <c r="J13" s="68">
        <v>22.8</v>
      </c>
      <c r="K13" s="69">
        <v>0.164705882352941</v>
      </c>
      <c r="L13" s="70">
        <v>0.385964912280702</v>
      </c>
      <c r="M13" s="71">
        <v>5.8</v>
      </c>
      <c r="N13" s="72" t="s">
        <v>51</v>
      </c>
      <c r="O13" s="73" t="s">
        <v>25</v>
      </c>
      <c r="P13" s="74" t="s">
        <v>26</v>
      </c>
      <c r="Q13" s="42"/>
    </row>
    <row r="14" s="2" customFormat="1" ht="32" customHeight="1" spans="1:17">
      <c r="A14" s="19">
        <v>13</v>
      </c>
      <c r="B14" s="33">
        <v>91595</v>
      </c>
      <c r="C14" s="34" t="s">
        <v>53</v>
      </c>
      <c r="D14" s="35" t="s">
        <v>52</v>
      </c>
      <c r="E14" s="36" t="s">
        <v>50</v>
      </c>
      <c r="F14" s="34" t="s">
        <v>30</v>
      </c>
      <c r="G14" s="28">
        <v>10.5</v>
      </c>
      <c r="H14" s="28">
        <v>11.9</v>
      </c>
      <c r="I14" s="24">
        <v>23.8</v>
      </c>
      <c r="J14" s="68">
        <v>29.8</v>
      </c>
      <c r="K14" s="69">
        <v>0.558823529411765</v>
      </c>
      <c r="L14" s="70">
        <v>0.600671140939597</v>
      </c>
      <c r="M14" s="71">
        <v>6</v>
      </c>
      <c r="N14" s="72" t="s">
        <v>51</v>
      </c>
      <c r="O14" s="73" t="s">
        <v>25</v>
      </c>
      <c r="P14" s="74" t="s">
        <v>26</v>
      </c>
      <c r="Q14" s="42"/>
    </row>
    <row r="15" s="2" customFormat="1" ht="32" customHeight="1" spans="1:17">
      <c r="A15" s="19">
        <v>14</v>
      </c>
      <c r="B15" s="31">
        <v>146846</v>
      </c>
      <c r="C15" s="27" t="s">
        <v>55</v>
      </c>
      <c r="D15" s="27" t="s">
        <v>56</v>
      </c>
      <c r="E15" s="25" t="s">
        <v>57</v>
      </c>
      <c r="F15" s="26" t="s">
        <v>58</v>
      </c>
      <c r="G15" s="28">
        <v>0.32</v>
      </c>
      <c r="H15" s="28">
        <v>0.32</v>
      </c>
      <c r="I15" s="24">
        <v>0.55</v>
      </c>
      <c r="J15" s="75">
        <v>0.6</v>
      </c>
      <c r="K15" s="69">
        <v>0.418181818181818</v>
      </c>
      <c r="L15" s="70">
        <v>0.466666666666667</v>
      </c>
      <c r="M15" s="71">
        <v>0.0499999999999999</v>
      </c>
      <c r="N15" s="72"/>
      <c r="O15" s="73" t="s">
        <v>25</v>
      </c>
      <c r="P15" s="74" t="s">
        <v>26</v>
      </c>
      <c r="Q15" s="42"/>
    </row>
    <row r="16" s="2" customFormat="1" ht="32" customHeight="1" spans="1:17">
      <c r="A16" s="19">
        <v>15</v>
      </c>
      <c r="B16" s="31">
        <v>159925</v>
      </c>
      <c r="C16" s="27" t="s">
        <v>59</v>
      </c>
      <c r="D16" s="26" t="s">
        <v>60</v>
      </c>
      <c r="E16" s="25" t="s">
        <v>61</v>
      </c>
      <c r="F16" s="27" t="s">
        <v>23</v>
      </c>
      <c r="G16" s="24">
        <v>37.98</v>
      </c>
      <c r="H16" s="24">
        <v>37.98</v>
      </c>
      <c r="I16" s="24">
        <v>57.6</v>
      </c>
      <c r="J16" s="75">
        <v>48</v>
      </c>
      <c r="K16" s="69">
        <v>0.340625</v>
      </c>
      <c r="L16" s="70">
        <v>0.20875</v>
      </c>
      <c r="M16" s="71">
        <v>-9.6</v>
      </c>
      <c r="N16" s="72" t="s">
        <v>47</v>
      </c>
      <c r="O16" s="73" t="s">
        <v>31</v>
      </c>
      <c r="P16" s="74" t="s">
        <v>26</v>
      </c>
      <c r="Q16" s="42"/>
    </row>
    <row r="17" s="2" customFormat="1" ht="32" customHeight="1" spans="1:17">
      <c r="A17" s="19">
        <v>16</v>
      </c>
      <c r="B17" s="31">
        <v>169354</v>
      </c>
      <c r="C17" s="27" t="s">
        <v>62</v>
      </c>
      <c r="D17" s="29" t="s">
        <v>63</v>
      </c>
      <c r="E17" s="25" t="s">
        <v>64</v>
      </c>
      <c r="F17" s="27" t="s">
        <v>23</v>
      </c>
      <c r="G17" s="24">
        <v>202</v>
      </c>
      <c r="H17" s="24">
        <v>202</v>
      </c>
      <c r="I17" s="24">
        <v>230</v>
      </c>
      <c r="J17" s="75">
        <v>209</v>
      </c>
      <c r="K17" s="69">
        <v>0.121739130434783</v>
      </c>
      <c r="L17" s="70">
        <v>0.0334928229665072</v>
      </c>
      <c r="M17" s="71">
        <v>-21</v>
      </c>
      <c r="N17" s="72" t="s">
        <v>47</v>
      </c>
      <c r="O17" s="73" t="s">
        <v>31</v>
      </c>
      <c r="P17" s="74" t="s">
        <v>26</v>
      </c>
      <c r="Q17" s="42"/>
    </row>
    <row r="18" s="2" customFormat="1" ht="32" customHeight="1" spans="1:17">
      <c r="A18" s="19">
        <v>17</v>
      </c>
      <c r="B18" s="31">
        <v>134594</v>
      </c>
      <c r="C18" s="27" t="s">
        <v>65</v>
      </c>
      <c r="D18" s="29" t="s">
        <v>66</v>
      </c>
      <c r="E18" s="25" t="s">
        <v>67</v>
      </c>
      <c r="F18" s="27" t="s">
        <v>30</v>
      </c>
      <c r="G18" s="28">
        <v>340</v>
      </c>
      <c r="H18" s="28">
        <v>335</v>
      </c>
      <c r="I18" s="24">
        <v>450</v>
      </c>
      <c r="J18" s="75">
        <v>430</v>
      </c>
      <c r="K18" s="69">
        <v>0.244444444444444</v>
      </c>
      <c r="L18" s="70">
        <v>0.22093023255814</v>
      </c>
      <c r="M18" s="71">
        <v>-20</v>
      </c>
      <c r="N18" s="72" t="s">
        <v>68</v>
      </c>
      <c r="O18" s="73" t="s">
        <v>31</v>
      </c>
      <c r="P18" s="74" t="s">
        <v>26</v>
      </c>
      <c r="Q18" s="42"/>
    </row>
    <row r="19" s="2" customFormat="1" ht="32" customHeight="1" spans="1:17">
      <c r="A19" s="19">
        <v>18</v>
      </c>
      <c r="B19" s="31">
        <v>47163</v>
      </c>
      <c r="C19" s="27" t="s">
        <v>69</v>
      </c>
      <c r="D19" s="29" t="s">
        <v>70</v>
      </c>
      <c r="E19" s="25" t="s">
        <v>71</v>
      </c>
      <c r="F19" s="27" t="s">
        <v>23</v>
      </c>
      <c r="G19" s="28">
        <v>4.9</v>
      </c>
      <c r="H19" s="28">
        <v>8.7</v>
      </c>
      <c r="I19" s="24">
        <v>10.8</v>
      </c>
      <c r="J19" s="75">
        <v>19.5</v>
      </c>
      <c r="K19" s="69">
        <v>0.546296296296296</v>
      </c>
      <c r="L19" s="70">
        <v>0.553846153846154</v>
      </c>
      <c r="M19" s="71">
        <v>8.7</v>
      </c>
      <c r="N19" s="72" t="s">
        <v>51</v>
      </c>
      <c r="O19" s="73" t="s">
        <v>25</v>
      </c>
      <c r="P19" s="74" t="s">
        <v>26</v>
      </c>
      <c r="Q19" s="42"/>
    </row>
    <row r="20" s="2" customFormat="1" ht="32" customHeight="1" spans="1:17">
      <c r="A20" s="19">
        <v>19</v>
      </c>
      <c r="B20" s="31">
        <v>14635</v>
      </c>
      <c r="C20" s="27" t="s">
        <v>72</v>
      </c>
      <c r="D20" s="26" t="s">
        <v>73</v>
      </c>
      <c r="E20" s="25" t="s">
        <v>74</v>
      </c>
      <c r="F20" s="27" t="s">
        <v>30</v>
      </c>
      <c r="G20" s="28">
        <v>13.9</v>
      </c>
      <c r="H20" s="28">
        <v>20.7</v>
      </c>
      <c r="I20" s="24">
        <v>25.5</v>
      </c>
      <c r="J20" s="75">
        <v>38</v>
      </c>
      <c r="K20" s="69">
        <v>0.454901960784314</v>
      </c>
      <c r="L20" s="70">
        <v>0.455263157894737</v>
      </c>
      <c r="M20" s="71">
        <v>12.5</v>
      </c>
      <c r="N20" s="72" t="s">
        <v>51</v>
      </c>
      <c r="O20" s="73" t="s">
        <v>25</v>
      </c>
      <c r="P20" s="74" t="s">
        <v>26</v>
      </c>
      <c r="Q20" s="42">
        <v>36</v>
      </c>
    </row>
    <row r="21" s="2" customFormat="1" ht="32" customHeight="1" spans="1:17">
      <c r="A21" s="19">
        <v>18</v>
      </c>
      <c r="B21" s="31">
        <v>9211</v>
      </c>
      <c r="C21" s="27" t="s">
        <v>75</v>
      </c>
      <c r="D21" s="26" t="s">
        <v>76</v>
      </c>
      <c r="E21" s="25" t="s">
        <v>71</v>
      </c>
      <c r="F21" s="27" t="s">
        <v>23</v>
      </c>
      <c r="G21" s="28">
        <v>9.88</v>
      </c>
      <c r="H21" s="28">
        <v>10.4</v>
      </c>
      <c r="I21" s="24">
        <v>12</v>
      </c>
      <c r="J21" s="75">
        <v>18</v>
      </c>
      <c r="K21" s="69">
        <v>0.176666666666667</v>
      </c>
      <c r="L21" s="70">
        <v>0.422222222222222</v>
      </c>
      <c r="M21" s="71">
        <v>6</v>
      </c>
      <c r="N21" s="72" t="s">
        <v>51</v>
      </c>
      <c r="O21" s="73" t="s">
        <v>25</v>
      </c>
      <c r="P21" s="74" t="s">
        <v>26</v>
      </c>
      <c r="Q21" s="42">
        <v>16</v>
      </c>
    </row>
    <row r="22" s="2" customFormat="1" ht="32" customHeight="1" spans="1:17">
      <c r="A22" s="19">
        <v>21</v>
      </c>
      <c r="B22" s="31">
        <v>135134</v>
      </c>
      <c r="C22" s="27" t="s">
        <v>75</v>
      </c>
      <c r="D22" s="26" t="s">
        <v>77</v>
      </c>
      <c r="E22" s="25" t="s">
        <v>71</v>
      </c>
      <c r="F22" s="27" t="s">
        <v>23</v>
      </c>
      <c r="G22" s="28">
        <v>22.1</v>
      </c>
      <c r="H22" s="28">
        <v>16.2</v>
      </c>
      <c r="I22" s="24">
        <v>19.6</v>
      </c>
      <c r="J22" s="75">
        <v>25</v>
      </c>
      <c r="K22" s="69">
        <v>-0.127551020408163</v>
      </c>
      <c r="L22" s="70">
        <v>0.352</v>
      </c>
      <c r="M22" s="71">
        <v>5.4</v>
      </c>
      <c r="N22" s="72" t="s">
        <v>78</v>
      </c>
      <c r="O22" s="73" t="s">
        <v>25</v>
      </c>
      <c r="P22" s="74" t="s">
        <v>26</v>
      </c>
      <c r="Q22" s="42">
        <v>23</v>
      </c>
    </row>
    <row r="23" s="2" customFormat="1" ht="30" customHeight="1" spans="1:17">
      <c r="A23" s="19">
        <v>22</v>
      </c>
      <c r="B23" s="31">
        <v>47918</v>
      </c>
      <c r="C23" s="29" t="s">
        <v>79</v>
      </c>
      <c r="D23" s="26" t="s">
        <v>80</v>
      </c>
      <c r="E23" s="26" t="s">
        <v>74</v>
      </c>
      <c r="F23" s="26" t="s">
        <v>30</v>
      </c>
      <c r="G23" s="28">
        <v>4.93</v>
      </c>
      <c r="H23" s="31">
        <v>11.45</v>
      </c>
      <c r="I23" s="31">
        <v>13.5</v>
      </c>
      <c r="J23" s="75">
        <v>17.5</v>
      </c>
      <c r="K23" s="69">
        <f>(I23-G23)/I23</f>
        <v>0.634814814814815</v>
      </c>
      <c r="L23" s="70">
        <f>(J23-H23)/J23</f>
        <v>0.345714285714286</v>
      </c>
      <c r="M23" s="71">
        <v>6.4</v>
      </c>
      <c r="N23" s="72" t="s">
        <v>51</v>
      </c>
      <c r="O23" s="73" t="s">
        <v>25</v>
      </c>
      <c r="P23" s="74" t="s">
        <v>26</v>
      </c>
      <c r="Q23" s="42">
        <v>16</v>
      </c>
    </row>
    <row r="24" s="3" customFormat="1" ht="30" customHeight="1" spans="1:17">
      <c r="A24" s="38" t="s">
        <v>81</v>
      </c>
      <c r="B24" s="13"/>
      <c r="C24" s="39"/>
      <c r="D24" s="39"/>
      <c r="E24" s="40"/>
      <c r="F24" s="39"/>
      <c r="G24" s="41"/>
      <c r="H24" s="42"/>
      <c r="I24" s="41"/>
      <c r="J24" s="76"/>
      <c r="K24" s="69"/>
      <c r="L24" s="77"/>
      <c r="M24" s="71"/>
      <c r="N24" s="39"/>
      <c r="O24" s="39"/>
      <c r="P24" s="78"/>
      <c r="Q24" s="42"/>
    </row>
    <row r="25" s="4" customFormat="1" ht="27" customHeight="1" spans="1:17">
      <c r="A25" s="43"/>
      <c r="B25" s="43"/>
      <c r="C25" s="44"/>
      <c r="D25" s="44"/>
      <c r="E25" s="44"/>
      <c r="F25" s="44"/>
      <c r="G25" s="43"/>
      <c r="H25" s="45"/>
      <c r="I25" s="43"/>
      <c r="J25" s="79"/>
      <c r="K25" s="43"/>
      <c r="L25" s="79"/>
      <c r="M25" s="43"/>
      <c r="N25" s="43"/>
      <c r="O25" s="43"/>
      <c r="P25" s="43"/>
      <c r="Q25" s="43"/>
    </row>
    <row r="26" s="5" customFormat="1" spans="1:17">
      <c r="A26" s="46"/>
      <c r="B26" s="47" t="s">
        <v>82</v>
      </c>
      <c r="C26" s="48"/>
      <c r="D26" s="49"/>
      <c r="E26" s="50" t="s">
        <v>83</v>
      </c>
      <c r="F26" s="49"/>
      <c r="G26" s="12"/>
      <c r="H26" s="12"/>
      <c r="I26" s="12"/>
      <c r="J26" s="80" t="s">
        <v>84</v>
      </c>
      <c r="L26" s="81"/>
      <c r="M26" s="82"/>
      <c r="N26" s="83"/>
      <c r="O26" s="84" t="s">
        <v>85</v>
      </c>
      <c r="Q26" s="12"/>
    </row>
    <row r="27" s="1" customFormat="1" spans="1:17">
      <c r="A27" s="6"/>
      <c r="B27" s="7"/>
      <c r="C27" s="3"/>
      <c r="D27" s="3"/>
      <c r="E27" s="3"/>
      <c r="F27" s="3"/>
      <c r="G27" s="4"/>
      <c r="H27" s="4"/>
      <c r="I27" s="4"/>
      <c r="J27" s="8"/>
      <c r="K27" s="9"/>
      <c r="L27" s="10"/>
      <c r="M27" s="7"/>
      <c r="N27" s="11"/>
      <c r="O27" s="12"/>
      <c r="P27" s="4"/>
      <c r="Q27" s="4"/>
    </row>
    <row r="28" s="1" customFormat="1" spans="1:12">
      <c r="A28" s="6"/>
      <c r="B28" s="7"/>
      <c r="C28" s="3"/>
      <c r="D28" s="3"/>
      <c r="E28" s="51"/>
      <c r="F28" s="52"/>
      <c r="G28" s="9"/>
      <c r="H28" s="7"/>
      <c r="I28" s="11"/>
      <c r="J28" s="85"/>
      <c r="K28" s="9"/>
      <c r="L28" s="86"/>
    </row>
    <row r="29" s="1" customFormat="1" spans="1:17">
      <c r="A29" s="6"/>
      <c r="B29" s="7"/>
      <c r="C29" s="3"/>
      <c r="D29" s="3"/>
      <c r="E29" s="3"/>
      <c r="F29" s="3"/>
      <c r="G29" s="4"/>
      <c r="H29" s="4"/>
      <c r="I29" s="4"/>
      <c r="J29" s="8"/>
      <c r="K29" s="9"/>
      <c r="L29" s="10"/>
      <c r="M29" s="7"/>
      <c r="N29" s="11"/>
      <c r="O29" s="12"/>
      <c r="P29" s="4"/>
      <c r="Q29" s="4"/>
    </row>
    <row r="30" s="1" customFormat="1" spans="1:17">
      <c r="A30" s="6"/>
      <c r="B30" s="7"/>
      <c r="C30" s="3"/>
      <c r="D30" s="3"/>
      <c r="E30" s="3"/>
      <c r="F30" s="3"/>
      <c r="G30" s="4"/>
      <c r="H30" s="4"/>
      <c r="I30" s="4"/>
      <c r="J30" s="8"/>
      <c r="K30" s="9"/>
      <c r="L30" s="10"/>
      <c r="M30" s="7"/>
      <c r="N30" s="11"/>
      <c r="O30" s="12"/>
      <c r="P30" s="4"/>
      <c r="Q30" s="4"/>
    </row>
  </sheetData>
  <autoFilter ref="A1:Q24">
    <extLst/>
  </autoFilter>
  <mergeCells count="1">
    <mergeCell ref="J2:L2"/>
  </mergeCells>
  <pageMargins left="0.15625" right="0.0777777777777778" top="0.235416666666667" bottom="0.313888888888889" header="0.0777777777777778" footer="0.2354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2018-09-13T13:33:21Z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