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<sst xmlns="http://schemas.openxmlformats.org/spreadsheetml/2006/main" count="109">
  <si>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</si>
  <si>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</si>
  <si>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</si>
  <si>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</si>
  <si>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</si>
  <si>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</si>
  <si>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</si>
  <si>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</si>
  <si>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</si>
  <si>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</si>
  <si>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</si>
  <si>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</si>
  <si>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</si>
  <si>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</si>
  <si>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</si>
  <si>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东南片区</t>
  </si>
  <si>
    <t>锦华店</t>
  </si>
  <si>
    <t>纪莉萍</t>
  </si>
  <si>
    <t>黄丹</t>
  </si>
  <si>
    <t>新园大道</t>
  </si>
  <si>
    <t>罗婷</t>
  </si>
  <si>
    <t>黄伦倩</t>
  </si>
  <si>
    <t>罗周佳</t>
  </si>
  <si>
    <t>观音桥</t>
  </si>
  <si>
    <t>王美</t>
  </si>
  <si>
    <t>张阳</t>
  </si>
  <si>
    <t>袁咏梅</t>
  </si>
  <si>
    <t>王媚</t>
  </si>
  <si>
    <t>柳荫街店</t>
  </si>
  <si>
    <t>王芳</t>
  </si>
  <si>
    <t>黄鑫</t>
  </si>
  <si>
    <t>林云</t>
  </si>
  <si>
    <t>锦城大道</t>
  </si>
  <si>
    <t>于春莲</t>
  </si>
  <si>
    <t>杨秀娟</t>
  </si>
  <si>
    <t>林玲</t>
  </si>
  <si>
    <t>陈旭</t>
  </si>
  <si>
    <t>天久北巷</t>
  </si>
  <si>
    <t>晏玲</t>
  </si>
  <si>
    <t>张芙蓉</t>
  </si>
  <si>
    <t>陈思吟</t>
  </si>
  <si>
    <t>华康店</t>
  </si>
  <si>
    <t>陈丽梅</t>
  </si>
  <si>
    <t>黄雨</t>
  </si>
  <si>
    <t>三强西路店</t>
  </si>
  <si>
    <t>邹惠</t>
  </si>
  <si>
    <t>李银萍</t>
  </si>
  <si>
    <t>袁媛</t>
  </si>
  <si>
    <t>金马河店</t>
  </si>
  <si>
    <t>刘思蝶</t>
  </si>
  <si>
    <t>杨静思</t>
  </si>
  <si>
    <t>唐冬芳</t>
  </si>
  <si>
    <t>王冬梅</t>
  </si>
  <si>
    <t>马玉梅</t>
  </si>
  <si>
    <t>合欢树</t>
  </si>
  <si>
    <t>李青燕</t>
  </si>
  <si>
    <t>黄天平</t>
  </si>
  <si>
    <t>黄霞</t>
  </si>
  <si>
    <t>水杉街</t>
  </si>
  <si>
    <t>胡光宾</t>
  </si>
  <si>
    <t>廖丹</t>
  </si>
  <si>
    <t>何圆晴</t>
  </si>
  <si>
    <t>刘科屹</t>
  </si>
  <si>
    <t>府城店</t>
  </si>
  <si>
    <t>贾兰</t>
  </si>
  <si>
    <t>梁兰</t>
  </si>
  <si>
    <t>周红蓉</t>
  </si>
  <si>
    <t>文秋悦</t>
  </si>
  <si>
    <t>大源北街</t>
  </si>
  <si>
    <t>李蕊如</t>
  </si>
  <si>
    <t>陈吉吉</t>
  </si>
  <si>
    <t>于新蕾</t>
  </si>
  <si>
    <t>张平英</t>
  </si>
  <si>
    <t>榕声店</t>
  </si>
  <si>
    <t>曾佳丽</t>
  </si>
  <si>
    <t>熊琴</t>
  </si>
  <si>
    <t>黄梅</t>
  </si>
  <si>
    <t>张丽</t>
  </si>
  <si>
    <t>万宇店</t>
  </si>
  <si>
    <t>王晗</t>
  </si>
  <si>
    <t>邓玉英</t>
  </si>
  <si>
    <t>何晓碟</t>
  </si>
  <si>
    <t>新乐</t>
  </si>
  <si>
    <t>张建</t>
  </si>
  <si>
    <t>任远芳</t>
  </si>
  <si>
    <t>陈会</t>
  </si>
  <si>
    <t>胡忠欢</t>
  </si>
  <si>
    <t>华泰店</t>
  </si>
  <si>
    <t>毛静静</t>
  </si>
  <si>
    <t>兰新喻</t>
  </si>
  <si>
    <t>李桂芳</t>
  </si>
  <si>
    <t>廖苹</t>
  </si>
  <si>
    <t>黄艳</t>
  </si>
  <si>
    <t>梅雅霜</t>
  </si>
  <si>
    <t>龙潭西路</t>
  </si>
  <si>
    <t>张杰</t>
  </si>
  <si>
    <t>刘春花</t>
  </si>
  <si>
    <t>万科店</t>
  </si>
  <si>
    <t>伍梦丽</t>
  </si>
  <si>
    <t>胡新</t>
  </si>
  <si>
    <t>黄姣</t>
  </si>
  <si>
    <t>张洁</t>
  </si>
  <si>
    <t>李小平</t>
  </si>
  <si>
    <t>成汉南路</t>
  </si>
  <si>
    <t>蒋雪琴</t>
  </si>
  <si>
    <t>吴伟利</t>
  </si>
  <si>
    <t>甘俊莉</t>
  </si>
  <si>
    <t>欧双雪</t>
  </si>
  <si>
    <t>谢怡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</si>
</sst>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22" fillId="16" borderId="3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tabSelected="1" workbookViewId="0">
      <selection activeCell="B4" sqref="B4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21"/>
      <c r="K1" s="21"/>
      <c r="L1" s="2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22" t="s">
        <v>9</v>
      </c>
      <c r="J2" s="21" t="s">
        <v>10</v>
      </c>
      <c r="K2" s="21" t="s">
        <v>11</v>
      </c>
      <c r="L2" s="21" t="s">
        <v>12</v>
      </c>
      <c r="M2" s="2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573</v>
      </c>
      <c r="D3" s="8" t="s">
        <v>16</v>
      </c>
      <c r="E3" s="8">
        <v>9295</v>
      </c>
      <c r="F3" s="8" t="s">
        <v>17</v>
      </c>
      <c r="G3" s="10">
        <v>260</v>
      </c>
      <c r="H3" s="10">
        <v>150</v>
      </c>
      <c r="I3" s="10">
        <v>-110</v>
      </c>
      <c r="J3" s="11">
        <v>81.68</v>
      </c>
      <c r="K3" s="11"/>
      <c r="L3" s="11"/>
      <c r="M3" s="10">
        <v>-50</v>
      </c>
      <c r="N3" s="9">
        <f>I3+J3+K3+L3+M3</f>
        <v>-78.32</v>
      </c>
    </row>
    <row r="4" customHeight="1" spans="1:14">
      <c r="A4" s="8">
        <v>2</v>
      </c>
      <c r="B4" s="8" t="s">
        <v>15</v>
      </c>
      <c r="C4" s="9">
        <v>573</v>
      </c>
      <c r="D4" s="8" t="s">
        <v>16</v>
      </c>
      <c r="E4" s="8">
        <v>11463</v>
      </c>
      <c r="F4" s="8" t="s">
        <v>18</v>
      </c>
      <c r="G4" s="10">
        <v>260</v>
      </c>
      <c r="H4" s="10">
        <v>150</v>
      </c>
      <c r="I4" s="10">
        <v>-110</v>
      </c>
      <c r="J4" s="11">
        <v>81.68</v>
      </c>
      <c r="K4" s="11"/>
      <c r="L4" s="11"/>
      <c r="M4" s="10">
        <v>-50</v>
      </c>
      <c r="N4" s="9">
        <f t="shared" ref="N4:N22" si="0">I4+J4+K4+L4+M4</f>
        <v>-78.32</v>
      </c>
    </row>
    <row r="5" customHeight="1" spans="1:14">
      <c r="A5" s="8">
        <v>3</v>
      </c>
      <c r="B5" s="8" t="s">
        <v>15</v>
      </c>
      <c r="C5" s="9">
        <v>377</v>
      </c>
      <c r="D5" s="8" t="s">
        <v>19</v>
      </c>
      <c r="E5" s="9">
        <v>8940</v>
      </c>
      <c r="F5" s="8" t="s">
        <v>20</v>
      </c>
      <c r="G5" s="10">
        <v>260</v>
      </c>
      <c r="H5" s="10">
        <v>150</v>
      </c>
      <c r="I5" s="10">
        <f t="shared" ref="I5:I14" si="1">H5-G5</f>
        <v>-110</v>
      </c>
      <c r="J5" s="11">
        <v>148.1</v>
      </c>
      <c r="K5" s="11">
        <v>0</v>
      </c>
      <c r="L5" s="11">
        <v>44</v>
      </c>
      <c r="M5" s="10">
        <v>-25</v>
      </c>
      <c r="N5" s="9">
        <v>13.1</v>
      </c>
    </row>
    <row r="6" customHeight="1" spans="1:14">
      <c r="A6" s="8">
        <v>4</v>
      </c>
      <c r="B6" s="8" t="s">
        <v>15</v>
      </c>
      <c r="C6" s="9">
        <v>377</v>
      </c>
      <c r="D6" s="8" t="s">
        <v>19</v>
      </c>
      <c r="E6" s="9">
        <v>11119</v>
      </c>
      <c r="F6" s="8" t="s">
        <v>21</v>
      </c>
      <c r="G6" s="10">
        <v>260</v>
      </c>
      <c r="H6" s="10">
        <v>150</v>
      </c>
      <c r="I6" s="10">
        <f t="shared" si="1"/>
        <v>-110</v>
      </c>
      <c r="J6" s="11">
        <v>148.1</v>
      </c>
      <c r="K6" s="11">
        <v>0</v>
      </c>
      <c r="L6" s="11">
        <v>44</v>
      </c>
      <c r="M6" s="10">
        <v>-25</v>
      </c>
      <c r="N6" s="9">
        <v>13.1</v>
      </c>
    </row>
    <row r="7" customHeight="1" spans="1:14">
      <c r="A7" s="8">
        <v>5</v>
      </c>
      <c r="B7" s="8" t="s">
        <v>15</v>
      </c>
      <c r="C7" s="9">
        <v>377</v>
      </c>
      <c r="D7" s="8" t="s">
        <v>19</v>
      </c>
      <c r="E7" s="9">
        <v>11753</v>
      </c>
      <c r="F7" s="8" t="s">
        <v>22</v>
      </c>
      <c r="G7" s="10">
        <v>260</v>
      </c>
      <c r="H7" s="10">
        <v>150</v>
      </c>
      <c r="I7" s="10">
        <f t="shared" si="1"/>
        <v>-110</v>
      </c>
      <c r="J7" s="11">
        <v>100</v>
      </c>
      <c r="K7" s="11"/>
      <c r="L7" s="11">
        <v>30</v>
      </c>
      <c r="M7" s="10"/>
      <c r="N7" s="9">
        <v>-10</v>
      </c>
    </row>
    <row r="8" customHeight="1" spans="1:14">
      <c r="A8" s="8">
        <v>6</v>
      </c>
      <c r="B8" s="8" t="s">
        <v>15</v>
      </c>
      <c r="C8" s="9">
        <v>724</v>
      </c>
      <c r="D8" s="8" t="s">
        <v>23</v>
      </c>
      <c r="E8" s="9">
        <v>9192</v>
      </c>
      <c r="F8" s="8" t="s">
        <v>24</v>
      </c>
      <c r="G8" s="10">
        <v>260</v>
      </c>
      <c r="H8" s="10">
        <v>260</v>
      </c>
      <c r="I8" s="10">
        <f t="shared" si="1"/>
        <v>0</v>
      </c>
      <c r="J8" s="11">
        <v>165.2</v>
      </c>
      <c r="K8" s="11"/>
      <c r="L8" s="11"/>
      <c r="M8" s="10">
        <v>-18.75</v>
      </c>
      <c r="N8" s="9">
        <f t="shared" si="0"/>
        <v>146.45</v>
      </c>
    </row>
    <row r="9" customHeight="1" spans="1:14">
      <c r="A9" s="8">
        <v>7</v>
      </c>
      <c r="B9" s="8" t="s">
        <v>15</v>
      </c>
      <c r="C9" s="9">
        <v>724</v>
      </c>
      <c r="D9" s="8" t="s">
        <v>23</v>
      </c>
      <c r="E9" s="9">
        <v>4190</v>
      </c>
      <c r="F9" s="8" t="s">
        <v>25</v>
      </c>
      <c r="G9" s="10">
        <v>260</v>
      </c>
      <c r="H9" s="10">
        <v>260</v>
      </c>
      <c r="I9" s="10">
        <f t="shared" si="1"/>
        <v>0</v>
      </c>
      <c r="J9" s="11">
        <v>165.2</v>
      </c>
      <c r="K9" s="11"/>
      <c r="L9" s="11"/>
      <c r="M9" s="10">
        <v>-18.75</v>
      </c>
      <c r="N9" s="9">
        <f t="shared" si="0"/>
        <v>146.45</v>
      </c>
    </row>
    <row r="10" customHeight="1" spans="1:14">
      <c r="A10" s="8">
        <v>8</v>
      </c>
      <c r="B10" s="8" t="s">
        <v>15</v>
      </c>
      <c r="C10" s="9">
        <v>724</v>
      </c>
      <c r="D10" s="8" t="s">
        <v>23</v>
      </c>
      <c r="E10" s="9">
        <v>10930</v>
      </c>
      <c r="F10" s="8" t="s">
        <v>26</v>
      </c>
      <c r="G10" s="10">
        <v>260</v>
      </c>
      <c r="H10" s="10">
        <v>260</v>
      </c>
      <c r="I10" s="10">
        <f t="shared" si="1"/>
        <v>0</v>
      </c>
      <c r="J10" s="11">
        <v>165.2</v>
      </c>
      <c r="K10" s="11"/>
      <c r="L10" s="11"/>
      <c r="M10" s="10">
        <v>-18.75</v>
      </c>
      <c r="N10" s="9">
        <f t="shared" si="0"/>
        <v>146.45</v>
      </c>
    </row>
    <row r="11" customHeight="1" spans="1:14">
      <c r="A11" s="8">
        <v>9</v>
      </c>
      <c r="B11" s="8" t="s">
        <v>15</v>
      </c>
      <c r="C11" s="9">
        <v>724</v>
      </c>
      <c r="D11" s="8" t="s">
        <v>23</v>
      </c>
      <c r="E11" s="9">
        <v>11447</v>
      </c>
      <c r="F11" s="8" t="s">
        <v>27</v>
      </c>
      <c r="G11" s="10">
        <v>260</v>
      </c>
      <c r="H11" s="10">
        <v>260</v>
      </c>
      <c r="I11" s="10">
        <f t="shared" si="1"/>
        <v>0</v>
      </c>
      <c r="J11" s="11">
        <v>165.21</v>
      </c>
      <c r="K11" s="11"/>
      <c r="L11" s="11"/>
      <c r="M11" s="10">
        <v>-18.75</v>
      </c>
      <c r="N11" s="9">
        <f t="shared" si="0"/>
        <v>146.46</v>
      </c>
    </row>
    <row r="12" customHeight="1" spans="1:14">
      <c r="A12" s="8">
        <v>10</v>
      </c>
      <c r="B12" s="8" t="s">
        <v>15</v>
      </c>
      <c r="C12" s="9">
        <v>584</v>
      </c>
      <c r="D12" s="8" t="s">
        <v>28</v>
      </c>
      <c r="E12" s="9">
        <v>6123</v>
      </c>
      <c r="F12" s="8" t="s">
        <v>29</v>
      </c>
      <c r="G12" s="10">
        <v>260</v>
      </c>
      <c r="H12" s="10">
        <v>150</v>
      </c>
      <c r="I12" s="10">
        <f t="shared" si="1"/>
        <v>-110</v>
      </c>
      <c r="J12" s="11">
        <v>148.68</v>
      </c>
      <c r="K12" s="11">
        <v>0</v>
      </c>
      <c r="L12" s="11">
        <v>0</v>
      </c>
      <c r="M12" s="10">
        <v>-25</v>
      </c>
      <c r="N12" s="9">
        <f t="shared" si="0"/>
        <v>13.68</v>
      </c>
    </row>
    <row r="13" customHeight="1" spans="1:14">
      <c r="A13" s="8">
        <v>11</v>
      </c>
      <c r="B13" s="8" t="s">
        <v>15</v>
      </c>
      <c r="C13" s="9">
        <v>584</v>
      </c>
      <c r="D13" s="8" t="s">
        <v>28</v>
      </c>
      <c r="E13" s="9">
        <v>9689</v>
      </c>
      <c r="F13" s="8" t="s">
        <v>30</v>
      </c>
      <c r="G13" s="10">
        <v>260</v>
      </c>
      <c r="H13" s="10">
        <v>150</v>
      </c>
      <c r="I13" s="10">
        <f t="shared" si="1"/>
        <v>-110</v>
      </c>
      <c r="J13" s="11">
        <v>148.67</v>
      </c>
      <c r="K13" s="11">
        <v>0</v>
      </c>
      <c r="L13" s="11">
        <v>0</v>
      </c>
      <c r="M13" s="10">
        <v>-25</v>
      </c>
      <c r="N13" s="9">
        <f t="shared" si="0"/>
        <v>13.67</v>
      </c>
    </row>
    <row r="14" customHeight="1" spans="1:14">
      <c r="A14" s="8">
        <v>12</v>
      </c>
      <c r="B14" s="8" t="s">
        <v>15</v>
      </c>
      <c r="C14" s="9">
        <v>585</v>
      </c>
      <c r="D14" s="8" t="s">
        <v>28</v>
      </c>
      <c r="E14" s="9">
        <v>6147</v>
      </c>
      <c r="F14" s="8" t="s">
        <v>31</v>
      </c>
      <c r="G14" s="10">
        <v>260</v>
      </c>
      <c r="H14" s="10">
        <v>150</v>
      </c>
      <c r="I14" s="10">
        <f t="shared" si="1"/>
        <v>-110</v>
      </c>
      <c r="J14" s="11">
        <v>148.67</v>
      </c>
      <c r="K14" s="11">
        <v>0</v>
      </c>
      <c r="L14" s="11">
        <v>0</v>
      </c>
      <c r="M14" s="10">
        <v>-25</v>
      </c>
      <c r="N14" s="9">
        <f t="shared" si="0"/>
        <v>13.67</v>
      </c>
    </row>
    <row r="15" customHeight="1" spans="1:14">
      <c r="A15" s="8">
        <v>13</v>
      </c>
      <c r="B15" s="8" t="s">
        <v>15</v>
      </c>
      <c r="C15" s="9">
        <v>571</v>
      </c>
      <c r="D15" s="8" t="s">
        <v>32</v>
      </c>
      <c r="E15" s="8">
        <v>5471</v>
      </c>
      <c r="F15" s="8" t="s">
        <v>33</v>
      </c>
      <c r="G15" s="11">
        <v>400</v>
      </c>
      <c r="H15" s="11">
        <v>400</v>
      </c>
      <c r="I15" s="10">
        <v>0</v>
      </c>
      <c r="J15" s="11">
        <v>533.33</v>
      </c>
      <c r="K15" s="11">
        <v>0</v>
      </c>
      <c r="L15" s="11">
        <v>32</v>
      </c>
      <c r="M15" s="10">
        <v>-33.33</v>
      </c>
      <c r="N15" s="9">
        <v>500</v>
      </c>
    </row>
    <row r="16" customHeight="1" spans="1:14">
      <c r="A16" s="8">
        <v>14</v>
      </c>
      <c r="B16" s="8" t="s">
        <v>15</v>
      </c>
      <c r="C16" s="9">
        <v>571</v>
      </c>
      <c r="D16" s="8" t="s">
        <v>32</v>
      </c>
      <c r="E16" s="8">
        <v>6454</v>
      </c>
      <c r="F16" s="8" t="s">
        <v>34</v>
      </c>
      <c r="G16" s="11">
        <v>400</v>
      </c>
      <c r="H16" s="11">
        <v>400</v>
      </c>
      <c r="I16" s="10">
        <v>0</v>
      </c>
      <c r="J16" s="11">
        <v>533.33</v>
      </c>
      <c r="K16" s="11">
        <v>0</v>
      </c>
      <c r="L16" s="11">
        <v>32</v>
      </c>
      <c r="M16" s="10">
        <v>-33.33</v>
      </c>
      <c r="N16" s="9">
        <v>500</v>
      </c>
    </row>
    <row r="17" customHeight="1" spans="1:14">
      <c r="A17" s="8">
        <v>15</v>
      </c>
      <c r="B17" s="8" t="s">
        <v>15</v>
      </c>
      <c r="C17" s="9">
        <v>571</v>
      </c>
      <c r="D17" s="8" t="s">
        <v>32</v>
      </c>
      <c r="E17" s="8">
        <v>995987</v>
      </c>
      <c r="F17" s="8" t="s">
        <v>35</v>
      </c>
      <c r="G17" s="11">
        <v>400</v>
      </c>
      <c r="H17" s="11">
        <v>400</v>
      </c>
      <c r="I17" s="10">
        <v>0</v>
      </c>
      <c r="J17" s="11">
        <v>533.34</v>
      </c>
      <c r="K17" s="11">
        <v>0</v>
      </c>
      <c r="L17" s="11">
        <v>32</v>
      </c>
      <c r="M17" s="10">
        <v>-33.34</v>
      </c>
      <c r="N17" s="9">
        <v>500</v>
      </c>
    </row>
    <row r="18" customHeight="1" spans="1:14">
      <c r="A18" s="8">
        <v>16</v>
      </c>
      <c r="B18" s="8" t="s">
        <v>15</v>
      </c>
      <c r="C18" s="9">
        <v>571</v>
      </c>
      <c r="D18" s="8" t="s">
        <v>32</v>
      </c>
      <c r="E18" s="8">
        <v>11763</v>
      </c>
      <c r="F18" s="8" t="s">
        <v>36</v>
      </c>
      <c r="G18" s="11">
        <v>100</v>
      </c>
      <c r="H18" s="11">
        <v>100</v>
      </c>
      <c r="I18" s="10">
        <v>0</v>
      </c>
      <c r="J18" s="11">
        <v>45.76</v>
      </c>
      <c r="K18" s="11">
        <v>0</v>
      </c>
      <c r="L18" s="11">
        <v>22</v>
      </c>
      <c r="M18" s="10">
        <v>0</v>
      </c>
      <c r="N18" s="9">
        <v>45.76</v>
      </c>
    </row>
    <row r="19" customHeight="1" spans="1:14">
      <c r="A19" s="8">
        <v>17</v>
      </c>
      <c r="B19" s="8" t="s">
        <v>15</v>
      </c>
      <c r="C19" s="9">
        <v>399</v>
      </c>
      <c r="D19" s="8" t="s">
        <v>37</v>
      </c>
      <c r="E19" s="9">
        <v>7369</v>
      </c>
      <c r="F19" s="8" t="s">
        <v>38</v>
      </c>
      <c r="G19" s="10">
        <v>260</v>
      </c>
      <c r="H19" s="10">
        <v>150</v>
      </c>
      <c r="I19" s="10">
        <f t="shared" ref="I19:I26" si="2">H19-G19</f>
        <v>-110</v>
      </c>
      <c r="J19" s="11">
        <v>47.02</v>
      </c>
      <c r="K19" s="11">
        <v>0</v>
      </c>
      <c r="L19" s="11">
        <v>44</v>
      </c>
      <c r="M19" s="10">
        <v>-37.5</v>
      </c>
      <c r="N19" s="9">
        <v>-100.48</v>
      </c>
    </row>
    <row r="20" customHeight="1" spans="1:14">
      <c r="A20" s="8">
        <v>18</v>
      </c>
      <c r="B20" s="8" t="s">
        <v>15</v>
      </c>
      <c r="C20" s="9">
        <v>399</v>
      </c>
      <c r="D20" s="8" t="s">
        <v>37</v>
      </c>
      <c r="E20" s="9">
        <v>11106</v>
      </c>
      <c r="F20" s="8" t="s">
        <v>39</v>
      </c>
      <c r="G20" s="10">
        <v>260</v>
      </c>
      <c r="H20" s="10">
        <v>150</v>
      </c>
      <c r="I20" s="10">
        <f t="shared" si="2"/>
        <v>-110</v>
      </c>
      <c r="J20" s="11">
        <v>47</v>
      </c>
      <c r="K20" s="11">
        <v>0</v>
      </c>
      <c r="L20" s="11">
        <v>44</v>
      </c>
      <c r="M20" s="10">
        <v>0</v>
      </c>
      <c r="N20" s="9">
        <v>-63</v>
      </c>
    </row>
    <row r="21" customHeight="1" spans="1:14">
      <c r="A21" s="8">
        <v>19</v>
      </c>
      <c r="B21" s="8" t="s">
        <v>15</v>
      </c>
      <c r="C21" s="9">
        <v>399</v>
      </c>
      <c r="D21" s="8" t="s">
        <v>37</v>
      </c>
      <c r="E21" s="9">
        <v>11770</v>
      </c>
      <c r="F21" s="8" t="s">
        <v>40</v>
      </c>
      <c r="G21" s="10">
        <v>260</v>
      </c>
      <c r="H21" s="10">
        <v>150</v>
      </c>
      <c r="I21" s="10">
        <f t="shared" si="2"/>
        <v>-110</v>
      </c>
      <c r="J21" s="11">
        <v>47</v>
      </c>
      <c r="K21" s="11">
        <v>0</v>
      </c>
      <c r="L21" s="11">
        <v>30</v>
      </c>
      <c r="M21" s="10">
        <v>-37.5</v>
      </c>
      <c r="N21" s="9">
        <v>-100.5</v>
      </c>
    </row>
    <row r="22" customHeight="1" spans="1:14">
      <c r="A22" s="8">
        <v>20</v>
      </c>
      <c r="B22" s="8" t="s">
        <v>15</v>
      </c>
      <c r="C22" s="9">
        <v>740</v>
      </c>
      <c r="D22" s="8" t="s">
        <v>41</v>
      </c>
      <c r="E22" s="9">
        <v>9749</v>
      </c>
      <c r="F22" s="8" t="s">
        <v>42</v>
      </c>
      <c r="G22" s="10">
        <v>260</v>
      </c>
      <c r="H22" s="10">
        <v>150</v>
      </c>
      <c r="I22" s="10">
        <f t="shared" si="2"/>
        <v>-110</v>
      </c>
      <c r="J22" s="11">
        <v>192</v>
      </c>
      <c r="K22" s="11">
        <v>0</v>
      </c>
      <c r="L22" s="11">
        <v>0</v>
      </c>
      <c r="M22" s="10">
        <v>-16</v>
      </c>
      <c r="N22" s="9">
        <f t="shared" si="0"/>
        <v>66</v>
      </c>
    </row>
    <row r="23" customHeight="1" spans="1:14">
      <c r="A23" s="8">
        <v>21</v>
      </c>
      <c r="B23" s="8" t="s">
        <v>15</v>
      </c>
      <c r="C23" s="9">
        <v>740</v>
      </c>
      <c r="D23" s="8" t="s">
        <v>41</v>
      </c>
      <c r="E23" s="9">
        <v>9328</v>
      </c>
      <c r="F23" s="8" t="s">
        <v>43</v>
      </c>
      <c r="G23" s="10">
        <v>260</v>
      </c>
      <c r="H23" s="10">
        <v>150</v>
      </c>
      <c r="I23" s="10">
        <f t="shared" si="2"/>
        <v>-110</v>
      </c>
      <c r="J23" s="11">
        <v>112.54</v>
      </c>
      <c r="K23" s="11">
        <v>0</v>
      </c>
      <c r="L23" s="11">
        <v>0</v>
      </c>
      <c r="M23" s="11">
        <v>-34</v>
      </c>
      <c r="N23" s="9">
        <f t="shared" ref="N23:N34" si="3">I23+J23+K23+L23+M23</f>
        <v>-31.46</v>
      </c>
    </row>
    <row r="24" customHeight="1" spans="1:14">
      <c r="A24" s="8">
        <v>22</v>
      </c>
      <c r="B24" s="8" t="s">
        <v>15</v>
      </c>
      <c r="C24" s="9">
        <v>733</v>
      </c>
      <c r="D24" s="8" t="s">
        <v>44</v>
      </c>
      <c r="E24" s="9">
        <v>5501</v>
      </c>
      <c r="F24" s="8" t="s">
        <v>45</v>
      </c>
      <c r="G24" s="10">
        <v>260</v>
      </c>
      <c r="H24" s="10">
        <v>100</v>
      </c>
      <c r="I24" s="10">
        <f t="shared" si="2"/>
        <v>-160</v>
      </c>
      <c r="J24" s="11">
        <v>0</v>
      </c>
      <c r="K24" s="11">
        <v>0</v>
      </c>
      <c r="L24" s="11">
        <v>0</v>
      </c>
      <c r="M24" s="10">
        <v>-50</v>
      </c>
      <c r="N24" s="9">
        <f t="shared" si="3"/>
        <v>-210</v>
      </c>
    </row>
    <row r="25" customHeight="1" spans="1:14">
      <c r="A25" s="8">
        <v>23</v>
      </c>
      <c r="B25" s="8" t="s">
        <v>15</v>
      </c>
      <c r="C25" s="9">
        <v>733</v>
      </c>
      <c r="D25" s="8" t="s">
        <v>44</v>
      </c>
      <c r="E25" s="9">
        <v>11004</v>
      </c>
      <c r="F25" s="8" t="s">
        <v>46</v>
      </c>
      <c r="G25" s="10">
        <v>260</v>
      </c>
      <c r="H25" s="10">
        <v>100</v>
      </c>
      <c r="I25" s="10">
        <f t="shared" si="2"/>
        <v>-160</v>
      </c>
      <c r="J25" s="11">
        <v>0</v>
      </c>
      <c r="K25" s="11">
        <v>0</v>
      </c>
      <c r="L25" s="11">
        <v>0</v>
      </c>
      <c r="M25" s="10">
        <v>-50</v>
      </c>
      <c r="N25" s="9">
        <f t="shared" si="3"/>
        <v>-210</v>
      </c>
    </row>
    <row r="26" customHeight="1" spans="1:14">
      <c r="A26" s="8">
        <v>24</v>
      </c>
      <c r="B26" s="8" t="s">
        <v>15</v>
      </c>
      <c r="C26" s="9">
        <v>733</v>
      </c>
      <c r="D26" s="8" t="s">
        <v>44</v>
      </c>
      <c r="E26" s="9">
        <v>11110</v>
      </c>
      <c r="F26" s="8" t="s">
        <v>47</v>
      </c>
      <c r="G26" s="10">
        <v>260</v>
      </c>
      <c r="H26" s="10">
        <v>100</v>
      </c>
      <c r="I26" s="10">
        <f t="shared" si="2"/>
        <v>-160</v>
      </c>
      <c r="J26" s="11">
        <v>0</v>
      </c>
      <c r="K26" s="11">
        <v>0</v>
      </c>
      <c r="L26" s="11">
        <v>0</v>
      </c>
      <c r="M26" s="10">
        <v>-50</v>
      </c>
      <c r="N26" s="9">
        <f t="shared" si="3"/>
        <v>-210</v>
      </c>
    </row>
    <row r="27" customHeight="1" spans="1:14">
      <c r="A27" s="8">
        <v>25</v>
      </c>
      <c r="B27" s="8" t="s">
        <v>15</v>
      </c>
      <c r="C27" s="9">
        <v>103639</v>
      </c>
      <c r="D27" s="8" t="s">
        <v>48</v>
      </c>
      <c r="E27" s="9">
        <v>9682</v>
      </c>
      <c r="F27" s="8" t="s">
        <v>49</v>
      </c>
      <c r="G27" s="10">
        <v>260</v>
      </c>
      <c r="H27" s="10">
        <v>260</v>
      </c>
      <c r="I27" s="10">
        <v>0</v>
      </c>
      <c r="J27" s="11">
        <v>208.458</v>
      </c>
      <c r="K27" s="11">
        <v>0</v>
      </c>
      <c r="L27" s="11">
        <v>0</v>
      </c>
      <c r="M27" s="10">
        <v>-25</v>
      </c>
      <c r="N27" s="9">
        <f t="shared" si="3"/>
        <v>183.458</v>
      </c>
    </row>
    <row r="28" customHeight="1" spans="1:14">
      <c r="A28" s="8">
        <v>26</v>
      </c>
      <c r="B28" s="8" t="s">
        <v>15</v>
      </c>
      <c r="C28" s="9">
        <v>103639</v>
      </c>
      <c r="D28" s="8" t="s">
        <v>48</v>
      </c>
      <c r="E28" s="9">
        <v>11640</v>
      </c>
      <c r="F28" s="8" t="s">
        <v>50</v>
      </c>
      <c r="G28" s="10">
        <v>260</v>
      </c>
      <c r="H28" s="10">
        <v>260</v>
      </c>
      <c r="I28" s="10">
        <v>0</v>
      </c>
      <c r="J28" s="11">
        <v>208.458</v>
      </c>
      <c r="K28" s="11">
        <v>0</v>
      </c>
      <c r="L28" s="11">
        <v>0</v>
      </c>
      <c r="M28" s="10">
        <v>-25</v>
      </c>
      <c r="N28" s="9">
        <f t="shared" si="3"/>
        <v>183.458</v>
      </c>
    </row>
    <row r="29" customHeight="1" spans="1:14">
      <c r="A29" s="8">
        <v>27</v>
      </c>
      <c r="B29" s="8" t="s">
        <v>15</v>
      </c>
      <c r="C29" s="9">
        <v>103639</v>
      </c>
      <c r="D29" s="8" t="s">
        <v>48</v>
      </c>
      <c r="E29" s="9">
        <v>11178</v>
      </c>
      <c r="F29" s="8" t="s">
        <v>51</v>
      </c>
      <c r="G29" s="10">
        <v>260</v>
      </c>
      <c r="H29" s="10">
        <v>260</v>
      </c>
      <c r="I29" s="10">
        <v>0</v>
      </c>
      <c r="J29" s="11">
        <v>208.458</v>
      </c>
      <c r="K29" s="11">
        <v>0</v>
      </c>
      <c r="L29" s="11">
        <v>0</v>
      </c>
      <c r="M29" s="10">
        <v>-25</v>
      </c>
      <c r="N29" s="9">
        <f t="shared" si="3"/>
        <v>183.458</v>
      </c>
    </row>
    <row r="30" customHeight="1" spans="1:14">
      <c r="A30" s="8">
        <v>28</v>
      </c>
      <c r="B30" s="8" t="s">
        <v>15</v>
      </c>
      <c r="C30" s="9">
        <v>103639</v>
      </c>
      <c r="D30" s="8" t="s">
        <v>48</v>
      </c>
      <c r="E30" s="9">
        <v>11759</v>
      </c>
      <c r="F30" s="8" t="s">
        <v>52</v>
      </c>
      <c r="G30" s="10">
        <v>260</v>
      </c>
      <c r="H30" s="10">
        <v>260</v>
      </c>
      <c r="I30" s="10">
        <v>0</v>
      </c>
      <c r="J30" s="11">
        <v>208.458</v>
      </c>
      <c r="K30" s="11">
        <v>0</v>
      </c>
      <c r="L30" s="11">
        <v>0</v>
      </c>
      <c r="M30" s="10">
        <v>-25</v>
      </c>
      <c r="N30" s="9">
        <f t="shared" si="3"/>
        <v>183.458</v>
      </c>
    </row>
    <row r="31" customHeight="1" spans="1:14">
      <c r="A31" s="8">
        <v>29</v>
      </c>
      <c r="B31" s="8" t="s">
        <v>15</v>
      </c>
      <c r="C31" s="9">
        <v>103639</v>
      </c>
      <c r="D31" s="8" t="s">
        <v>48</v>
      </c>
      <c r="E31" s="9">
        <v>11687</v>
      </c>
      <c r="F31" s="8" t="s">
        <v>53</v>
      </c>
      <c r="G31" s="10">
        <v>0</v>
      </c>
      <c r="H31" s="10">
        <v>260</v>
      </c>
      <c r="I31" s="10">
        <v>0</v>
      </c>
      <c r="J31" s="11">
        <v>208.458</v>
      </c>
      <c r="K31" s="11">
        <v>0</v>
      </c>
      <c r="L31" s="11">
        <v>0</v>
      </c>
      <c r="M31" s="10">
        <v>-25</v>
      </c>
      <c r="N31" s="9">
        <v>443.458</v>
      </c>
    </row>
    <row r="32" customHeight="1" spans="1:14">
      <c r="A32" s="8">
        <v>30</v>
      </c>
      <c r="B32" s="8" t="s">
        <v>15</v>
      </c>
      <c r="C32" s="9">
        <v>75</v>
      </c>
      <c r="D32" s="8" t="s">
        <v>54</v>
      </c>
      <c r="E32" s="9">
        <v>9829</v>
      </c>
      <c r="F32" s="8" t="s">
        <v>55</v>
      </c>
      <c r="G32" s="10">
        <v>260</v>
      </c>
      <c r="H32" s="10">
        <v>100</v>
      </c>
      <c r="I32" s="10">
        <f t="shared" ref="I32:I35" si="4">H32-G32</f>
        <v>-160</v>
      </c>
      <c r="J32" s="11">
        <v>0</v>
      </c>
      <c r="K32" s="11">
        <v>0</v>
      </c>
      <c r="L32" s="11">
        <v>0</v>
      </c>
      <c r="M32" s="10">
        <v>-75</v>
      </c>
      <c r="N32" s="9">
        <f t="shared" si="3"/>
        <v>-235</v>
      </c>
    </row>
    <row r="33" customHeight="1" spans="1:14">
      <c r="A33" s="8">
        <v>31</v>
      </c>
      <c r="B33" s="8" t="s">
        <v>15</v>
      </c>
      <c r="C33" s="9">
        <v>753</v>
      </c>
      <c r="D33" s="8" t="s">
        <v>54</v>
      </c>
      <c r="E33" s="9">
        <v>11120</v>
      </c>
      <c r="F33" s="8" t="s">
        <v>56</v>
      </c>
      <c r="G33" s="10">
        <v>260</v>
      </c>
      <c r="H33" s="10">
        <v>100</v>
      </c>
      <c r="I33" s="10">
        <f t="shared" si="4"/>
        <v>-160</v>
      </c>
      <c r="J33" s="11">
        <v>0</v>
      </c>
      <c r="K33" s="11">
        <v>0</v>
      </c>
      <c r="L33" s="11">
        <v>0</v>
      </c>
      <c r="M33" s="10">
        <v>-75</v>
      </c>
      <c r="N33" s="9">
        <f t="shared" si="3"/>
        <v>-235</v>
      </c>
    </row>
    <row r="34" customHeight="1" spans="1:14">
      <c r="A34" s="8">
        <v>32</v>
      </c>
      <c r="B34" s="8" t="s">
        <v>15</v>
      </c>
      <c r="C34" s="9">
        <v>753</v>
      </c>
      <c r="D34" s="8" t="s">
        <v>54</v>
      </c>
      <c r="E34" s="9">
        <v>11767</v>
      </c>
      <c r="F34" s="8" t="s">
        <v>57</v>
      </c>
      <c r="G34" s="10">
        <v>260</v>
      </c>
      <c r="H34" s="10">
        <v>100</v>
      </c>
      <c r="I34" s="10">
        <v>-160</v>
      </c>
      <c r="J34" s="11"/>
      <c r="K34" s="11"/>
      <c r="L34" s="11"/>
      <c r="M34" s="10"/>
      <c r="N34" s="9">
        <f t="shared" si="3"/>
        <v>-160</v>
      </c>
    </row>
    <row r="35" customHeight="1" spans="1:14">
      <c r="A35" s="8">
        <v>33</v>
      </c>
      <c r="B35" s="8" t="s">
        <v>15</v>
      </c>
      <c r="C35" s="9">
        <v>598</v>
      </c>
      <c r="D35" s="8" t="s">
        <v>58</v>
      </c>
      <c r="E35" s="9">
        <v>6662</v>
      </c>
      <c r="F35" s="8" t="s">
        <v>59</v>
      </c>
      <c r="G35" s="10">
        <v>260</v>
      </c>
      <c r="H35" s="10">
        <v>150</v>
      </c>
      <c r="I35" s="10">
        <f t="shared" si="4"/>
        <v>-110</v>
      </c>
      <c r="J35" s="11">
        <v>153.78</v>
      </c>
      <c r="K35" s="11">
        <v>0</v>
      </c>
      <c r="L35" s="11">
        <v>0</v>
      </c>
      <c r="M35" s="10">
        <v>-25</v>
      </c>
      <c r="N35" s="9">
        <f t="shared" ref="N35:N43" si="5">I35+J35+K35+L35+M35</f>
        <v>18.78</v>
      </c>
    </row>
    <row r="36" customHeight="1" spans="1:14">
      <c r="A36" s="8">
        <v>34</v>
      </c>
      <c r="B36" s="8" t="s">
        <v>15</v>
      </c>
      <c r="C36" s="9">
        <v>598</v>
      </c>
      <c r="D36" s="8" t="s">
        <v>58</v>
      </c>
      <c r="E36" s="9">
        <v>11145</v>
      </c>
      <c r="F36" s="8" t="s">
        <v>60</v>
      </c>
      <c r="G36" s="10">
        <v>260</v>
      </c>
      <c r="H36" s="10">
        <v>150</v>
      </c>
      <c r="I36" s="10">
        <v>-110</v>
      </c>
      <c r="J36" s="11">
        <v>153.7</v>
      </c>
      <c r="K36" s="11">
        <v>0</v>
      </c>
      <c r="L36" s="11">
        <v>0</v>
      </c>
      <c r="M36" s="10">
        <v>-25</v>
      </c>
      <c r="N36" s="9">
        <f t="shared" si="5"/>
        <v>18.7</v>
      </c>
    </row>
    <row r="37" customHeight="1" spans="1:14">
      <c r="A37" s="8">
        <v>35</v>
      </c>
      <c r="B37" s="8" t="s">
        <v>15</v>
      </c>
      <c r="C37" s="9">
        <v>598</v>
      </c>
      <c r="D37" s="8" t="s">
        <v>58</v>
      </c>
      <c r="E37" s="9">
        <v>11022</v>
      </c>
      <c r="F37" s="8" t="s">
        <v>61</v>
      </c>
      <c r="G37" s="10">
        <v>260</v>
      </c>
      <c r="H37" s="10">
        <v>150</v>
      </c>
      <c r="I37" s="10">
        <f t="shared" ref="I37:I50" si="6">H37-G37</f>
        <v>-110</v>
      </c>
      <c r="J37" s="11">
        <v>153.7</v>
      </c>
      <c r="K37" s="11"/>
      <c r="L37" s="11"/>
      <c r="M37" s="10">
        <v>-50</v>
      </c>
      <c r="N37" s="9">
        <f t="shared" si="5"/>
        <v>-6.30000000000001</v>
      </c>
    </row>
    <row r="38" customHeight="1" spans="1:14">
      <c r="A38" s="8">
        <v>36</v>
      </c>
      <c r="B38" s="8" t="s">
        <v>15</v>
      </c>
      <c r="C38" s="9">
        <v>598</v>
      </c>
      <c r="D38" s="8" t="s">
        <v>58</v>
      </c>
      <c r="E38" s="9">
        <v>11758</v>
      </c>
      <c r="F38" s="8" t="s">
        <v>62</v>
      </c>
      <c r="G38" s="10">
        <v>260</v>
      </c>
      <c r="H38" s="10">
        <v>150</v>
      </c>
      <c r="I38" s="10">
        <f t="shared" si="6"/>
        <v>-110</v>
      </c>
      <c r="J38" s="11"/>
      <c r="K38" s="11"/>
      <c r="L38" s="11"/>
      <c r="M38" s="10">
        <v>0</v>
      </c>
      <c r="N38" s="9">
        <f t="shared" si="5"/>
        <v>-110</v>
      </c>
    </row>
    <row r="39" customHeight="1" spans="1:14">
      <c r="A39" s="8">
        <v>37</v>
      </c>
      <c r="B39" s="8" t="s">
        <v>15</v>
      </c>
      <c r="C39" s="9">
        <v>541</v>
      </c>
      <c r="D39" s="8" t="s">
        <v>63</v>
      </c>
      <c r="E39" s="9">
        <v>4304</v>
      </c>
      <c r="F39" s="8" t="s">
        <v>64</v>
      </c>
      <c r="G39" s="10">
        <v>260</v>
      </c>
      <c r="H39" s="10">
        <v>397.8</v>
      </c>
      <c r="I39" s="10">
        <f t="shared" si="6"/>
        <v>137.8</v>
      </c>
      <c r="J39" s="11">
        <v>519.1</v>
      </c>
      <c r="K39" s="11">
        <v>0</v>
      </c>
      <c r="L39" s="11">
        <v>0</v>
      </c>
      <c r="M39" s="10">
        <v>0</v>
      </c>
      <c r="N39" s="9">
        <f t="shared" si="5"/>
        <v>656.9</v>
      </c>
    </row>
    <row r="40" customHeight="1" spans="1:14">
      <c r="A40" s="8">
        <v>38</v>
      </c>
      <c r="B40" s="8" t="s">
        <v>15</v>
      </c>
      <c r="C40" s="9">
        <v>541</v>
      </c>
      <c r="D40" s="8" t="s">
        <v>63</v>
      </c>
      <c r="E40" s="9">
        <v>5407</v>
      </c>
      <c r="F40" s="8" t="s">
        <v>65</v>
      </c>
      <c r="G40" s="10">
        <v>260</v>
      </c>
      <c r="H40" s="10">
        <v>270.6</v>
      </c>
      <c r="I40" s="10">
        <f t="shared" si="6"/>
        <v>10.6</v>
      </c>
      <c r="J40" s="11">
        <v>439.4</v>
      </c>
      <c r="K40" s="11">
        <v>0</v>
      </c>
      <c r="L40" s="11"/>
      <c r="M40" s="10">
        <v>-25</v>
      </c>
      <c r="N40" s="9">
        <f t="shared" si="5"/>
        <v>425</v>
      </c>
    </row>
    <row r="41" customHeight="1" spans="1:14">
      <c r="A41" s="8">
        <v>39</v>
      </c>
      <c r="B41" s="8" t="s">
        <v>15</v>
      </c>
      <c r="C41" s="9">
        <v>541</v>
      </c>
      <c r="D41" s="8" t="s">
        <v>63</v>
      </c>
      <c r="E41" s="9">
        <v>5665</v>
      </c>
      <c r="F41" s="8" t="s">
        <v>66</v>
      </c>
      <c r="G41" s="10">
        <v>260</v>
      </c>
      <c r="H41" s="10">
        <v>231.6</v>
      </c>
      <c r="I41" s="10">
        <f t="shared" si="6"/>
        <v>-28.4</v>
      </c>
      <c r="J41" s="11">
        <v>350.9</v>
      </c>
      <c r="K41" s="11"/>
      <c r="L41" s="11"/>
      <c r="M41" s="10"/>
      <c r="N41" s="9">
        <f t="shared" si="5"/>
        <v>322.5</v>
      </c>
    </row>
    <row r="42" customHeight="1" spans="1:14">
      <c r="A42" s="8">
        <v>40</v>
      </c>
      <c r="B42" s="8" t="s">
        <v>15</v>
      </c>
      <c r="C42" s="9">
        <v>541</v>
      </c>
      <c r="D42" s="8" t="s">
        <v>63</v>
      </c>
      <c r="E42" s="9">
        <v>11755</v>
      </c>
      <c r="F42" s="8" t="s">
        <v>67</v>
      </c>
      <c r="G42" s="10">
        <v>260</v>
      </c>
      <c r="H42" s="10">
        <v>140</v>
      </c>
      <c r="I42" s="10">
        <f t="shared" si="6"/>
        <v>-120</v>
      </c>
      <c r="J42" s="11">
        <v>237.56</v>
      </c>
      <c r="K42" s="11"/>
      <c r="L42" s="11"/>
      <c r="M42" s="10"/>
      <c r="N42" s="9">
        <f t="shared" si="5"/>
        <v>117.56</v>
      </c>
    </row>
    <row r="43" customHeight="1" spans="1:14">
      <c r="A43" s="8">
        <v>41</v>
      </c>
      <c r="B43" s="8" t="s">
        <v>15</v>
      </c>
      <c r="C43" s="12">
        <v>737</v>
      </c>
      <c r="D43" s="13" t="s">
        <v>68</v>
      </c>
      <c r="E43" s="12">
        <v>11109</v>
      </c>
      <c r="F43" s="13" t="s">
        <v>69</v>
      </c>
      <c r="G43" s="14">
        <v>260</v>
      </c>
      <c r="H43" s="14">
        <v>100</v>
      </c>
      <c r="I43" s="14">
        <f t="shared" si="6"/>
        <v>-160</v>
      </c>
      <c r="J43" s="23">
        <v>0</v>
      </c>
      <c r="K43" s="23">
        <v>0</v>
      </c>
      <c r="L43" s="23">
        <v>0</v>
      </c>
      <c r="M43" s="14">
        <v>-50</v>
      </c>
      <c r="N43" s="9">
        <f t="shared" si="5"/>
        <v>-210</v>
      </c>
    </row>
    <row r="44" customHeight="1" spans="1:14">
      <c r="A44" s="8">
        <v>42</v>
      </c>
      <c r="B44" s="8" t="s">
        <v>15</v>
      </c>
      <c r="C44" s="12">
        <v>737</v>
      </c>
      <c r="D44" s="13" t="s">
        <v>68</v>
      </c>
      <c r="E44" s="12">
        <v>11448</v>
      </c>
      <c r="F44" s="13" t="s">
        <v>70</v>
      </c>
      <c r="G44" s="14">
        <v>260</v>
      </c>
      <c r="H44" s="14">
        <v>100</v>
      </c>
      <c r="I44" s="14">
        <f t="shared" si="6"/>
        <v>-160</v>
      </c>
      <c r="J44" s="23">
        <v>0</v>
      </c>
      <c r="K44" s="23">
        <v>0</v>
      </c>
      <c r="L44" s="23">
        <v>0</v>
      </c>
      <c r="M44" s="14">
        <v>-75</v>
      </c>
      <c r="N44" s="9">
        <f t="shared" ref="N44:N50" si="7">I44+J44+K44+L44+M44</f>
        <v>-235</v>
      </c>
    </row>
    <row r="45" customHeight="1" spans="1:14">
      <c r="A45" s="8">
        <v>43</v>
      </c>
      <c r="B45" s="8" t="s">
        <v>15</v>
      </c>
      <c r="C45" s="12">
        <v>737</v>
      </c>
      <c r="D45" s="13" t="s">
        <v>68</v>
      </c>
      <c r="E45" s="12">
        <v>11292</v>
      </c>
      <c r="F45" s="13" t="s">
        <v>71</v>
      </c>
      <c r="G45" s="14">
        <v>260</v>
      </c>
      <c r="H45" s="14">
        <v>100</v>
      </c>
      <c r="I45" s="14">
        <f t="shared" si="6"/>
        <v>-160</v>
      </c>
      <c r="J45" s="23">
        <v>0</v>
      </c>
      <c r="K45" s="23">
        <v>0</v>
      </c>
      <c r="L45" s="23">
        <v>0</v>
      </c>
      <c r="M45" s="14">
        <v>-75</v>
      </c>
      <c r="N45" s="9">
        <f t="shared" si="7"/>
        <v>-235</v>
      </c>
    </row>
    <row r="46" customHeight="1" spans="1:14">
      <c r="A46" s="8">
        <v>44</v>
      </c>
      <c r="B46" s="8" t="s">
        <v>15</v>
      </c>
      <c r="C46" s="12">
        <v>737</v>
      </c>
      <c r="D46" s="13" t="s">
        <v>68</v>
      </c>
      <c r="E46" s="12">
        <v>6220</v>
      </c>
      <c r="F46" s="13" t="s">
        <v>72</v>
      </c>
      <c r="G46" s="14">
        <v>0</v>
      </c>
      <c r="H46" s="14">
        <v>100</v>
      </c>
      <c r="I46" s="14">
        <v>0</v>
      </c>
      <c r="J46" s="23">
        <v>0</v>
      </c>
      <c r="K46" s="23">
        <v>0</v>
      </c>
      <c r="L46" s="23">
        <v>0</v>
      </c>
      <c r="M46" s="14">
        <v>-75</v>
      </c>
      <c r="N46" s="9">
        <v>25</v>
      </c>
    </row>
    <row r="47" customHeight="1" spans="1:14">
      <c r="A47" s="8">
        <v>45</v>
      </c>
      <c r="B47" s="8" t="s">
        <v>15</v>
      </c>
      <c r="C47" s="9">
        <v>546</v>
      </c>
      <c r="D47" s="8" t="s">
        <v>73</v>
      </c>
      <c r="E47" s="9">
        <v>9220</v>
      </c>
      <c r="F47" s="8" t="s">
        <v>74</v>
      </c>
      <c r="G47" s="10">
        <v>260</v>
      </c>
      <c r="H47" s="10">
        <v>100</v>
      </c>
      <c r="I47" s="10">
        <f t="shared" si="6"/>
        <v>-160</v>
      </c>
      <c r="J47" s="11">
        <v>0</v>
      </c>
      <c r="K47" s="11">
        <v>0</v>
      </c>
      <c r="L47" s="11">
        <v>0</v>
      </c>
      <c r="M47" s="10">
        <v>0</v>
      </c>
      <c r="N47" s="9">
        <f t="shared" si="7"/>
        <v>-160</v>
      </c>
    </row>
    <row r="48" customHeight="1" spans="1:14">
      <c r="A48" s="8">
        <v>46</v>
      </c>
      <c r="B48" s="8" t="s">
        <v>15</v>
      </c>
      <c r="C48" s="9">
        <v>546</v>
      </c>
      <c r="D48" s="8" t="s">
        <v>73</v>
      </c>
      <c r="E48" s="9">
        <v>10849</v>
      </c>
      <c r="F48" s="8" t="s">
        <v>75</v>
      </c>
      <c r="G48" s="10">
        <v>260</v>
      </c>
      <c r="H48" s="10">
        <v>100</v>
      </c>
      <c r="I48" s="10">
        <f t="shared" si="6"/>
        <v>-160</v>
      </c>
      <c r="J48" s="11">
        <v>0</v>
      </c>
      <c r="K48" s="11">
        <v>0</v>
      </c>
      <c r="L48" s="11">
        <v>0</v>
      </c>
      <c r="M48" s="10">
        <v>0</v>
      </c>
      <c r="N48" s="9">
        <f t="shared" si="7"/>
        <v>-160</v>
      </c>
    </row>
    <row r="49" customHeight="1" spans="1:14">
      <c r="A49" s="8">
        <v>47</v>
      </c>
      <c r="B49" s="8" t="s">
        <v>15</v>
      </c>
      <c r="C49" s="9">
        <v>546</v>
      </c>
      <c r="D49" s="8" t="s">
        <v>73</v>
      </c>
      <c r="E49" s="9">
        <v>11051</v>
      </c>
      <c r="F49" s="8" t="s">
        <v>76</v>
      </c>
      <c r="G49" s="10">
        <v>260</v>
      </c>
      <c r="H49" s="10">
        <v>100</v>
      </c>
      <c r="I49" s="10">
        <f t="shared" si="6"/>
        <v>-160</v>
      </c>
      <c r="J49" s="11">
        <v>0</v>
      </c>
      <c r="K49" s="11">
        <v>0</v>
      </c>
      <c r="L49" s="11">
        <v>0</v>
      </c>
      <c r="M49" s="10">
        <v>0</v>
      </c>
      <c r="N49" s="9">
        <f t="shared" si="7"/>
        <v>-160</v>
      </c>
    </row>
    <row r="50" customHeight="1" spans="1:14">
      <c r="A50" s="8">
        <v>48</v>
      </c>
      <c r="B50" s="8" t="s">
        <v>15</v>
      </c>
      <c r="C50" s="9">
        <v>546</v>
      </c>
      <c r="D50" s="8" t="s">
        <v>73</v>
      </c>
      <c r="E50" s="9">
        <v>11377</v>
      </c>
      <c r="F50" s="8" t="s">
        <v>77</v>
      </c>
      <c r="G50" s="10">
        <v>260</v>
      </c>
      <c r="H50" s="10">
        <v>100</v>
      </c>
      <c r="I50" s="10">
        <f t="shared" si="6"/>
        <v>-160</v>
      </c>
      <c r="J50" s="11">
        <v>0</v>
      </c>
      <c r="K50" s="11">
        <v>0</v>
      </c>
      <c r="L50" s="11">
        <v>0</v>
      </c>
      <c r="M50" s="10">
        <v>0</v>
      </c>
      <c r="N50" s="9">
        <f t="shared" si="7"/>
        <v>-160</v>
      </c>
    </row>
    <row r="51" customHeight="1" spans="1:14">
      <c r="A51" s="8">
        <v>49</v>
      </c>
      <c r="B51" s="8" t="s">
        <v>15</v>
      </c>
      <c r="C51" s="9">
        <v>743</v>
      </c>
      <c r="D51" s="8" t="s">
        <v>78</v>
      </c>
      <c r="E51" s="9">
        <v>4322</v>
      </c>
      <c r="F51" s="8" t="s">
        <v>79</v>
      </c>
      <c r="G51" s="10">
        <v>260</v>
      </c>
      <c r="H51" s="10">
        <v>260</v>
      </c>
      <c r="I51" s="10">
        <v>0</v>
      </c>
      <c r="J51" s="11">
        <v>291.87</v>
      </c>
      <c r="K51" s="11"/>
      <c r="L51" s="11"/>
      <c r="M51" s="10">
        <v>-41</v>
      </c>
      <c r="N51" s="9">
        <f t="shared" ref="N51:N62" si="8">I51+J51+K51+L51+M51</f>
        <v>250.87</v>
      </c>
    </row>
    <row r="52" customHeight="1" spans="1:14">
      <c r="A52" s="8">
        <v>50</v>
      </c>
      <c r="B52" s="8" t="s">
        <v>15</v>
      </c>
      <c r="C52" s="9">
        <v>743</v>
      </c>
      <c r="D52" s="8" t="s">
        <v>78</v>
      </c>
      <c r="E52" s="9">
        <v>11395</v>
      </c>
      <c r="F52" s="8" t="s">
        <v>80</v>
      </c>
      <c r="G52" s="10">
        <v>260</v>
      </c>
      <c r="H52" s="10">
        <v>260</v>
      </c>
      <c r="I52" s="10">
        <v>0</v>
      </c>
      <c r="J52" s="11">
        <v>291.8</v>
      </c>
      <c r="K52" s="11"/>
      <c r="L52" s="11"/>
      <c r="M52" s="10">
        <v>-42</v>
      </c>
      <c r="N52" s="9">
        <f t="shared" si="8"/>
        <v>249.8</v>
      </c>
    </row>
    <row r="53" customHeight="1" spans="1:14">
      <c r="A53" s="8">
        <v>51</v>
      </c>
      <c r="B53" s="8" t="s">
        <v>15</v>
      </c>
      <c r="C53" s="9">
        <v>743</v>
      </c>
      <c r="D53" s="8" t="s">
        <v>78</v>
      </c>
      <c r="E53" s="9">
        <v>10922</v>
      </c>
      <c r="F53" s="8" t="s">
        <v>81</v>
      </c>
      <c r="G53" s="10">
        <v>260</v>
      </c>
      <c r="H53" s="10">
        <v>260</v>
      </c>
      <c r="I53" s="10">
        <v>0</v>
      </c>
      <c r="J53" s="11">
        <v>291.8</v>
      </c>
      <c r="K53" s="11"/>
      <c r="L53" s="11"/>
      <c r="M53" s="10">
        <v>-42</v>
      </c>
      <c r="N53" s="9">
        <f t="shared" si="8"/>
        <v>249.8</v>
      </c>
    </row>
    <row r="54" customHeight="1" spans="1:14">
      <c r="A54" s="8">
        <v>52</v>
      </c>
      <c r="B54" s="8" t="s">
        <v>15</v>
      </c>
      <c r="C54" s="9">
        <v>387</v>
      </c>
      <c r="D54" s="8" t="s">
        <v>82</v>
      </c>
      <c r="E54" s="9">
        <v>5408</v>
      </c>
      <c r="F54" s="8" t="s">
        <v>83</v>
      </c>
      <c r="G54" s="10">
        <v>260</v>
      </c>
      <c r="H54" s="10">
        <v>150</v>
      </c>
      <c r="I54" s="10">
        <v>-110</v>
      </c>
      <c r="J54" s="24">
        <v>206.48</v>
      </c>
      <c r="K54" s="11"/>
      <c r="L54" s="11"/>
      <c r="M54" s="10">
        <v>-8.4</v>
      </c>
      <c r="N54" s="9">
        <f t="shared" si="8"/>
        <v>88.08</v>
      </c>
    </row>
    <row r="55" customHeight="1" spans="1:14">
      <c r="A55" s="8">
        <v>53</v>
      </c>
      <c r="B55" s="8" t="s">
        <v>15</v>
      </c>
      <c r="C55" s="9">
        <v>387</v>
      </c>
      <c r="D55" s="8" t="s">
        <v>82</v>
      </c>
      <c r="E55" s="9">
        <v>5701</v>
      </c>
      <c r="F55" s="8" t="s">
        <v>84</v>
      </c>
      <c r="G55" s="10">
        <v>260</v>
      </c>
      <c r="H55" s="10">
        <v>150</v>
      </c>
      <c r="I55" s="10">
        <v>-110</v>
      </c>
      <c r="J55" s="24">
        <v>194.1</v>
      </c>
      <c r="K55" s="11"/>
      <c r="L55" s="11"/>
      <c r="M55" s="10">
        <v>-8.3</v>
      </c>
      <c r="N55" s="9">
        <f t="shared" si="8"/>
        <v>75.8</v>
      </c>
    </row>
    <row r="56" customHeight="1" spans="1:14">
      <c r="A56" s="8">
        <v>54</v>
      </c>
      <c r="B56" s="8" t="s">
        <v>15</v>
      </c>
      <c r="C56" s="9">
        <v>387</v>
      </c>
      <c r="D56" s="8" t="s">
        <v>82</v>
      </c>
      <c r="E56" s="9">
        <v>10856</v>
      </c>
      <c r="F56" s="8" t="s">
        <v>85</v>
      </c>
      <c r="G56" s="10">
        <v>260</v>
      </c>
      <c r="H56" s="10">
        <v>150</v>
      </c>
      <c r="I56" s="10">
        <v>-110</v>
      </c>
      <c r="J56" s="24">
        <v>157.9</v>
      </c>
      <c r="K56" s="11"/>
      <c r="L56" s="11"/>
      <c r="M56" s="10">
        <v>-8.3</v>
      </c>
      <c r="N56" s="9">
        <f t="shared" si="8"/>
        <v>39.6</v>
      </c>
    </row>
    <row r="57" customHeight="1" spans="1:14">
      <c r="A57" s="8">
        <v>55</v>
      </c>
      <c r="B57" s="8" t="s">
        <v>15</v>
      </c>
      <c r="C57" s="9">
        <v>387</v>
      </c>
      <c r="D57" s="8" t="s">
        <v>82</v>
      </c>
      <c r="E57" s="9">
        <v>11754</v>
      </c>
      <c r="F57" s="8" t="s">
        <v>86</v>
      </c>
      <c r="G57" s="10">
        <v>260</v>
      </c>
      <c r="H57" s="10">
        <v>150</v>
      </c>
      <c r="I57" s="10">
        <v>-110</v>
      </c>
      <c r="J57" s="24">
        <v>11.3</v>
      </c>
      <c r="K57" s="11"/>
      <c r="L57" s="11"/>
      <c r="M57" s="10"/>
      <c r="N57" s="9">
        <f t="shared" si="8"/>
        <v>-98.7</v>
      </c>
    </row>
    <row r="58" customHeight="1" spans="1:14">
      <c r="A58" s="8">
        <v>56</v>
      </c>
      <c r="B58" s="8" t="s">
        <v>15</v>
      </c>
      <c r="C58" s="15">
        <v>712</v>
      </c>
      <c r="D58" s="16" t="s">
        <v>87</v>
      </c>
      <c r="E58" s="15">
        <v>7050</v>
      </c>
      <c r="F58" s="16" t="s">
        <v>88</v>
      </c>
      <c r="G58" s="17">
        <v>260</v>
      </c>
      <c r="H58" s="17">
        <v>150</v>
      </c>
      <c r="I58" s="17">
        <f t="shared" ref="I58:I73" si="9">H58-G58</f>
        <v>-110</v>
      </c>
      <c r="J58" s="25">
        <v>121</v>
      </c>
      <c r="K58" s="25">
        <v>0</v>
      </c>
      <c r="L58" s="25">
        <v>0</v>
      </c>
      <c r="M58" s="17">
        <v>0</v>
      </c>
      <c r="N58" s="9">
        <f t="shared" si="8"/>
        <v>11</v>
      </c>
    </row>
    <row r="59" customHeight="1" spans="1:14">
      <c r="A59" s="8">
        <v>57</v>
      </c>
      <c r="B59" s="8" t="s">
        <v>15</v>
      </c>
      <c r="C59" s="15">
        <v>712</v>
      </c>
      <c r="D59" s="16" t="s">
        <v>87</v>
      </c>
      <c r="E59" s="15">
        <v>10650</v>
      </c>
      <c r="F59" s="16" t="s">
        <v>89</v>
      </c>
      <c r="G59" s="17">
        <v>260</v>
      </c>
      <c r="H59" s="17">
        <v>150</v>
      </c>
      <c r="I59" s="17">
        <f t="shared" si="9"/>
        <v>-110</v>
      </c>
      <c r="J59" s="25">
        <v>121</v>
      </c>
      <c r="K59" s="25">
        <v>0</v>
      </c>
      <c r="L59" s="25">
        <v>0</v>
      </c>
      <c r="M59" s="17">
        <v>-50</v>
      </c>
      <c r="N59" s="9">
        <f t="shared" si="8"/>
        <v>-39</v>
      </c>
    </row>
    <row r="60" customHeight="1" spans="1:14">
      <c r="A60" s="8">
        <v>58</v>
      </c>
      <c r="B60" s="8" t="s">
        <v>15</v>
      </c>
      <c r="C60" s="15">
        <v>712</v>
      </c>
      <c r="D60" s="16" t="s">
        <v>87</v>
      </c>
      <c r="E60" s="15">
        <v>8972</v>
      </c>
      <c r="F60" s="16" t="s">
        <v>90</v>
      </c>
      <c r="G60" s="17">
        <v>260</v>
      </c>
      <c r="H60" s="17">
        <v>150</v>
      </c>
      <c r="I60" s="17">
        <f t="shared" si="9"/>
        <v>-110</v>
      </c>
      <c r="J60" s="25">
        <v>121</v>
      </c>
      <c r="K60" s="25">
        <v>0</v>
      </c>
      <c r="L60" s="25">
        <v>0</v>
      </c>
      <c r="M60" s="17">
        <v>-50</v>
      </c>
      <c r="N60" s="9">
        <f t="shared" si="8"/>
        <v>-39</v>
      </c>
    </row>
    <row r="61" customHeight="1" spans="1:14">
      <c r="A61" s="8">
        <v>59</v>
      </c>
      <c r="B61" s="8" t="s">
        <v>15</v>
      </c>
      <c r="C61" s="15">
        <v>712</v>
      </c>
      <c r="D61" s="16" t="s">
        <v>87</v>
      </c>
      <c r="E61" s="15">
        <v>11383</v>
      </c>
      <c r="F61" s="16" t="s">
        <v>91</v>
      </c>
      <c r="G61" s="17">
        <v>260</v>
      </c>
      <c r="H61" s="17">
        <v>150</v>
      </c>
      <c r="I61" s="17">
        <f t="shared" si="9"/>
        <v>-110</v>
      </c>
      <c r="J61" s="25">
        <v>121</v>
      </c>
      <c r="K61" s="25">
        <v>0</v>
      </c>
      <c r="L61" s="25">
        <v>0</v>
      </c>
      <c r="M61" s="17">
        <v>-25</v>
      </c>
      <c r="N61" s="9">
        <f t="shared" si="8"/>
        <v>-14</v>
      </c>
    </row>
    <row r="62" customHeight="1" spans="1:14">
      <c r="A62" s="8">
        <v>60</v>
      </c>
      <c r="B62" s="8" t="s">
        <v>15</v>
      </c>
      <c r="C62" s="15">
        <v>712</v>
      </c>
      <c r="D62" s="16" t="s">
        <v>87</v>
      </c>
      <c r="E62" s="15">
        <v>11487</v>
      </c>
      <c r="F62" s="16" t="s">
        <v>92</v>
      </c>
      <c r="G62" s="17">
        <v>260</v>
      </c>
      <c r="H62" s="17">
        <v>150</v>
      </c>
      <c r="I62" s="17">
        <f t="shared" si="9"/>
        <v>-110</v>
      </c>
      <c r="J62" s="25">
        <v>85.5</v>
      </c>
      <c r="K62" s="25">
        <v>0</v>
      </c>
      <c r="L62" s="25">
        <v>0</v>
      </c>
      <c r="M62" s="17">
        <v>-50</v>
      </c>
      <c r="N62" s="9">
        <f t="shared" si="8"/>
        <v>-74.5</v>
      </c>
    </row>
    <row r="63" customHeight="1" spans="1:14">
      <c r="A63" s="8">
        <v>61</v>
      </c>
      <c r="B63" s="8" t="s">
        <v>15</v>
      </c>
      <c r="C63" s="18">
        <v>712</v>
      </c>
      <c r="D63" s="19" t="s">
        <v>87</v>
      </c>
      <c r="E63" s="18">
        <v>11769</v>
      </c>
      <c r="F63" s="19" t="s">
        <v>93</v>
      </c>
      <c r="G63" s="20">
        <v>260</v>
      </c>
      <c r="H63" s="20">
        <v>150</v>
      </c>
      <c r="I63" s="20">
        <f t="shared" si="9"/>
        <v>-110</v>
      </c>
      <c r="J63" s="26">
        <v>36.55</v>
      </c>
      <c r="K63" s="26">
        <v>0</v>
      </c>
      <c r="L63" s="26">
        <v>0</v>
      </c>
      <c r="M63" s="20">
        <v>-50</v>
      </c>
      <c r="N63" s="9">
        <f t="shared" ref="N63:N70" si="10">I63+J63+K63+L63+M63</f>
        <v>-123.45</v>
      </c>
    </row>
    <row r="64" customHeight="1" spans="1:14">
      <c r="A64" s="8">
        <v>62</v>
      </c>
      <c r="B64" s="8" t="s">
        <v>15</v>
      </c>
      <c r="C64" s="9">
        <v>545</v>
      </c>
      <c r="D64" s="8" t="s">
        <v>94</v>
      </c>
      <c r="E64" s="9">
        <v>11143</v>
      </c>
      <c r="F64" s="8" t="s">
        <v>95</v>
      </c>
      <c r="G64" s="10">
        <v>260</v>
      </c>
      <c r="H64" s="10">
        <v>150</v>
      </c>
      <c r="I64" s="10">
        <f t="shared" si="9"/>
        <v>-110</v>
      </c>
      <c r="J64" s="11">
        <v>81.24</v>
      </c>
      <c r="K64" s="11">
        <v>0</v>
      </c>
      <c r="L64" s="11">
        <v>0</v>
      </c>
      <c r="M64" s="10">
        <v>-25</v>
      </c>
      <c r="N64" s="9">
        <f t="shared" si="10"/>
        <v>-53.76</v>
      </c>
    </row>
    <row r="65" customHeight="1" spans="1:14">
      <c r="A65" s="8">
        <v>63</v>
      </c>
      <c r="B65" s="8" t="s">
        <v>15</v>
      </c>
      <c r="C65" s="9">
        <v>545</v>
      </c>
      <c r="D65" s="8" t="s">
        <v>94</v>
      </c>
      <c r="E65" s="9">
        <v>11382</v>
      </c>
      <c r="F65" s="8" t="s">
        <v>96</v>
      </c>
      <c r="G65" s="10">
        <v>260</v>
      </c>
      <c r="H65" s="10">
        <v>150</v>
      </c>
      <c r="I65" s="10">
        <f t="shared" si="9"/>
        <v>-110</v>
      </c>
      <c r="J65" s="11">
        <v>59</v>
      </c>
      <c r="K65" s="11">
        <v>0</v>
      </c>
      <c r="L65" s="11">
        <v>0</v>
      </c>
      <c r="M65" s="10">
        <v>-25</v>
      </c>
      <c r="N65" s="9">
        <f t="shared" si="10"/>
        <v>-76</v>
      </c>
    </row>
    <row r="66" customHeight="1" spans="1:14">
      <c r="A66" s="8">
        <v>64</v>
      </c>
      <c r="B66" s="8" t="s">
        <v>15</v>
      </c>
      <c r="C66" s="9">
        <v>707</v>
      </c>
      <c r="D66" s="8" t="s">
        <v>97</v>
      </c>
      <c r="E66" s="9">
        <v>11761</v>
      </c>
      <c r="F66" s="8" t="s">
        <v>98</v>
      </c>
      <c r="G66" s="27">
        <v>260</v>
      </c>
      <c r="H66" s="27">
        <v>260</v>
      </c>
      <c r="I66" s="27">
        <f t="shared" si="9"/>
        <v>0</v>
      </c>
      <c r="J66" s="24">
        <v>226.21</v>
      </c>
      <c r="K66" s="24">
        <v>33.6</v>
      </c>
      <c r="L66" s="24">
        <v>0</v>
      </c>
      <c r="M66" s="27">
        <v>-25</v>
      </c>
      <c r="N66" s="9">
        <f t="shared" si="10"/>
        <v>234.81</v>
      </c>
    </row>
    <row r="67" customHeight="1" spans="1:14">
      <c r="A67" s="8">
        <v>65</v>
      </c>
      <c r="B67" s="8" t="s">
        <v>15</v>
      </c>
      <c r="C67" s="9">
        <v>707</v>
      </c>
      <c r="D67" s="8" t="s">
        <v>97</v>
      </c>
      <c r="E67" s="9">
        <v>11797</v>
      </c>
      <c r="F67" s="8" t="s">
        <v>99</v>
      </c>
      <c r="G67" s="27">
        <v>260</v>
      </c>
      <c r="H67" s="27">
        <v>260</v>
      </c>
      <c r="I67" s="27">
        <f t="shared" si="9"/>
        <v>0</v>
      </c>
      <c r="J67" s="24">
        <v>226.21</v>
      </c>
      <c r="K67" s="24">
        <v>33.6</v>
      </c>
      <c r="L67" s="24">
        <v>0</v>
      </c>
      <c r="M67" s="27">
        <v>-25</v>
      </c>
      <c r="N67" s="9">
        <f t="shared" si="10"/>
        <v>234.81</v>
      </c>
    </row>
    <row r="68" customHeight="1" spans="1:14">
      <c r="A68" s="8">
        <v>66</v>
      </c>
      <c r="B68" s="8" t="s">
        <v>15</v>
      </c>
      <c r="C68" s="9">
        <v>707</v>
      </c>
      <c r="D68" s="8" t="s">
        <v>97</v>
      </c>
      <c r="E68" s="9">
        <v>10951</v>
      </c>
      <c r="F68" s="8" t="s">
        <v>100</v>
      </c>
      <c r="G68" s="27">
        <v>260</v>
      </c>
      <c r="H68" s="27">
        <v>260</v>
      </c>
      <c r="I68" s="27">
        <f t="shared" si="9"/>
        <v>0</v>
      </c>
      <c r="J68" s="24">
        <v>452.5</v>
      </c>
      <c r="K68" s="24">
        <v>33.6</v>
      </c>
      <c r="L68" s="24"/>
      <c r="M68" s="27"/>
      <c r="N68" s="9">
        <f t="shared" si="10"/>
        <v>486.1</v>
      </c>
    </row>
    <row r="69" customHeight="1" spans="1:14">
      <c r="A69" s="8">
        <v>67</v>
      </c>
      <c r="B69" s="8" t="s">
        <v>15</v>
      </c>
      <c r="C69" s="9">
        <v>707</v>
      </c>
      <c r="D69" s="8" t="s">
        <v>97</v>
      </c>
      <c r="E69" s="9">
        <v>10952</v>
      </c>
      <c r="F69" s="8" t="s">
        <v>101</v>
      </c>
      <c r="G69" s="27">
        <v>260</v>
      </c>
      <c r="H69" s="27">
        <v>260</v>
      </c>
      <c r="I69" s="27">
        <f t="shared" si="9"/>
        <v>0</v>
      </c>
      <c r="J69" s="24">
        <v>452.5</v>
      </c>
      <c r="K69" s="24">
        <v>33.6</v>
      </c>
      <c r="L69" s="24"/>
      <c r="M69" s="27"/>
      <c r="N69" s="9">
        <f t="shared" si="10"/>
        <v>486.1</v>
      </c>
    </row>
    <row r="70" customHeight="1" spans="1:14">
      <c r="A70" s="8">
        <v>68</v>
      </c>
      <c r="B70" s="8" t="s">
        <v>15</v>
      </c>
      <c r="C70" s="9">
        <v>707</v>
      </c>
      <c r="D70" s="8" t="s">
        <v>97</v>
      </c>
      <c r="E70" s="9">
        <v>6494</v>
      </c>
      <c r="F70" s="8" t="s">
        <v>102</v>
      </c>
      <c r="G70" s="27">
        <v>260</v>
      </c>
      <c r="H70" s="27">
        <v>260</v>
      </c>
      <c r="I70" s="27">
        <f t="shared" si="9"/>
        <v>0</v>
      </c>
      <c r="J70" s="24">
        <v>452.5</v>
      </c>
      <c r="K70" s="24">
        <v>33.6</v>
      </c>
      <c r="L70" s="24"/>
      <c r="M70" s="27"/>
      <c r="N70" s="9">
        <f t="shared" si="10"/>
        <v>486.1</v>
      </c>
    </row>
    <row r="71" customHeight="1" spans="1:14">
      <c r="A71" s="8">
        <v>69</v>
      </c>
      <c r="B71" s="8" t="s">
        <v>15</v>
      </c>
      <c r="C71" s="9">
        <v>750</v>
      </c>
      <c r="D71" s="8" t="s">
        <v>103</v>
      </c>
      <c r="E71" s="9">
        <v>4033</v>
      </c>
      <c r="F71" s="8" t="s">
        <v>104</v>
      </c>
      <c r="G71" s="10">
        <v>260</v>
      </c>
      <c r="H71" s="10">
        <v>100</v>
      </c>
      <c r="I71" s="10">
        <f t="shared" si="9"/>
        <v>-160</v>
      </c>
      <c r="J71" s="11">
        <v>79.46</v>
      </c>
      <c r="K71" s="11">
        <v>0</v>
      </c>
      <c r="L71" s="11">
        <v>0</v>
      </c>
      <c r="M71" s="10">
        <v>0</v>
      </c>
      <c r="N71" s="9">
        <f t="shared" ref="N71:N76" si="11">I71+J71+K71+L71+M71</f>
        <v>-80.54</v>
      </c>
    </row>
    <row r="72" customHeight="1" spans="1:14">
      <c r="A72" s="8">
        <v>70</v>
      </c>
      <c r="B72" s="8" t="s">
        <v>15</v>
      </c>
      <c r="C72" s="9">
        <v>750</v>
      </c>
      <c r="D72" s="8" t="s">
        <v>103</v>
      </c>
      <c r="E72" s="9">
        <v>11088</v>
      </c>
      <c r="F72" s="8" t="s">
        <v>105</v>
      </c>
      <c r="G72" s="10">
        <v>260</v>
      </c>
      <c r="H72" s="10">
        <v>100</v>
      </c>
      <c r="I72" s="10">
        <f t="shared" si="9"/>
        <v>-160</v>
      </c>
      <c r="J72" s="11">
        <v>79.44</v>
      </c>
      <c r="K72" s="11">
        <v>0</v>
      </c>
      <c r="L72" s="11">
        <v>0</v>
      </c>
      <c r="M72" s="10">
        <v>-12.5</v>
      </c>
      <c r="N72" s="9">
        <f t="shared" si="11"/>
        <v>-93.06</v>
      </c>
    </row>
    <row r="73" customHeight="1" spans="1:14">
      <c r="A73" s="8">
        <v>71</v>
      </c>
      <c r="B73" s="8" t="s">
        <v>15</v>
      </c>
      <c r="C73" s="9">
        <v>750</v>
      </c>
      <c r="D73" s="8" t="s">
        <v>103</v>
      </c>
      <c r="E73" s="9">
        <v>11622</v>
      </c>
      <c r="F73" s="8" t="s">
        <v>106</v>
      </c>
      <c r="G73" s="10">
        <v>260</v>
      </c>
      <c r="H73" s="10">
        <v>100</v>
      </c>
      <c r="I73" s="10">
        <f t="shared" si="9"/>
        <v>-160</v>
      </c>
      <c r="J73" s="11">
        <v>79.43</v>
      </c>
      <c r="K73" s="11">
        <v>0</v>
      </c>
      <c r="L73" s="11">
        <v>0</v>
      </c>
      <c r="M73" s="10">
        <v>-12.5</v>
      </c>
      <c r="N73" s="9">
        <f t="shared" si="11"/>
        <v>-93.07</v>
      </c>
    </row>
    <row r="74" customHeight="1" spans="1:14">
      <c r="A74" s="8">
        <v>72</v>
      </c>
      <c r="B74" s="8" t="s">
        <v>15</v>
      </c>
      <c r="C74" s="9">
        <v>750</v>
      </c>
      <c r="D74" s="8" t="s">
        <v>103</v>
      </c>
      <c r="E74" s="9">
        <v>11762</v>
      </c>
      <c r="F74" s="8" t="s">
        <v>107</v>
      </c>
      <c r="G74" s="10">
        <v>260</v>
      </c>
      <c r="H74" s="10">
        <v>100</v>
      </c>
      <c r="I74" s="10">
        <v>-160</v>
      </c>
      <c r="J74" s="11">
        <v>0</v>
      </c>
      <c r="K74" s="11"/>
      <c r="L74" s="11"/>
      <c r="M74" s="10"/>
      <c r="N74" s="9">
        <f t="shared" si="11"/>
        <v>-160</v>
      </c>
    </row>
    <row r="75" customHeight="1" spans="1:14">
      <c r="A75" s="8">
        <v>73</v>
      </c>
      <c r="B75" s="8" t="s">
        <v>15</v>
      </c>
      <c r="C75" s="9"/>
      <c r="D75" s="8"/>
      <c r="E75" s="9">
        <v>4048</v>
      </c>
      <c r="F75" s="8" t="s">
        <v>108</v>
      </c>
      <c r="G75" s="10"/>
      <c r="H75" s="10"/>
      <c r="I75" s="10"/>
      <c r="J75" s="11">
        <v>581.5</v>
      </c>
      <c r="K75" s="11"/>
      <c r="L75" s="11"/>
      <c r="M75" s="10"/>
      <c r="N75" s="9">
        <f t="shared" si="11"/>
        <v>581.5</v>
      </c>
    </row>
    <row r="76" customHeight="1" spans="1:14">
      <c r="A76" s="8"/>
      <c r="B76" s="8"/>
      <c r="C76" s="9"/>
      <c r="D76" s="8"/>
      <c r="E76" s="9"/>
      <c r="F76" s="8"/>
      <c r="G76" s="10"/>
      <c r="H76" s="10"/>
      <c r="I76" s="10"/>
      <c r="J76" s="11"/>
      <c r="K76" s="11"/>
      <c r="L76" s="11"/>
      <c r="M76" s="10"/>
      <c r="N76" s="9">
        <f t="shared" si="1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2018-08-07T07:18:01Z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