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<sst xmlns="http://schemas.openxmlformats.org/spreadsheetml/2006/main" count="25">
  <si>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</si>
  <si>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</si>
  <si>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</si>
  <si>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</si>
  <si>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</si>
  <si>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</si>
  <si>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</si>
  <si>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</si>
  <si>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</si>
  <si>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</si>
  <si>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</si>
  <si>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</si>
  <si>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</si>
  <si>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</si>
  <si>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</si>
  <si>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</si>
  <si>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</si>
  <si>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</si>
  <si>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</si>
  <si>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</si>
  <si>
    <t>东南</t>
  </si>
  <si>
    <t>成汉南路</t>
  </si>
  <si>
    <t>蒋雪琴</t>
  </si>
  <si>
    <t>吴伟利</t>
  </si>
  <si>
    <t>甘俊莉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</si>
</sst>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8" sqref="J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337</v>
      </c>
      <c r="D3" s="8" t="s">
        <v>17</v>
      </c>
      <c r="E3" s="9">
        <v>8353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100</v>
      </c>
      <c r="K3" s="13">
        <v>0</v>
      </c>
      <c r="L3" s="13">
        <v>0</v>
      </c>
      <c r="M3" s="10">
        <v>0</v>
      </c>
      <c r="N3" s="9">
        <f>I3+J3+K3+L3+M3</f>
        <v>-10</v>
      </c>
    </row>
    <row r="4" customHeight="1" spans="1:14">
      <c r="A4" s="8"/>
      <c r="B4" s="8" t="s">
        <v>16</v>
      </c>
      <c r="C4" s="9">
        <v>337</v>
      </c>
      <c r="D4" s="8" t="s">
        <v>17</v>
      </c>
      <c r="E4" s="9">
        <v>6553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80</v>
      </c>
      <c r="K4" s="13">
        <v>0</v>
      </c>
      <c r="L4" s="13">
        <v>0</v>
      </c>
      <c r="M4" s="10">
        <v>0</v>
      </c>
      <c r="N4" s="9">
        <f t="shared" ref="N4:N15" si="1">I4+J4+K4+L4+M4</f>
        <v>-30</v>
      </c>
    </row>
    <row r="5" customHeight="1" spans="1:14">
      <c r="A5" s="8"/>
      <c r="B5" s="8" t="s">
        <v>20</v>
      </c>
      <c r="C5" s="9">
        <v>750</v>
      </c>
      <c r="D5" s="8" t="s">
        <v>21</v>
      </c>
      <c r="E5" s="9">
        <v>4033</v>
      </c>
      <c r="F5" s="8" t="s">
        <v>22</v>
      </c>
      <c r="G5" s="10">
        <v>346.67</v>
      </c>
      <c r="H5" s="10">
        <v>133.33</v>
      </c>
      <c r="I5" s="10">
        <f>H5-G5</f>
        <v>-213.34</v>
      </c>
      <c r="J5" s="13">
        <v>79.46</v>
      </c>
      <c r="K5" s="13">
        <v>0</v>
      </c>
      <c r="L5" s="13">
        <v>0</v>
      </c>
      <c r="M5" s="10">
        <v>0</v>
      </c>
      <c r="N5" s="9">
        <f t="shared" si="1"/>
        <v>-133.88</v>
      </c>
    </row>
    <row r="6" customHeight="1" spans="1:14">
      <c r="A6" s="8"/>
      <c r="B6" s="8" t="s">
        <v>20</v>
      </c>
      <c r="C6" s="9">
        <v>750</v>
      </c>
      <c r="D6" s="8" t="s">
        <v>21</v>
      </c>
      <c r="E6" s="9">
        <v>11088</v>
      </c>
      <c r="F6" s="8" t="s">
        <v>23</v>
      </c>
      <c r="G6" s="10">
        <v>346.67</v>
      </c>
      <c r="H6" s="10">
        <v>133.33</v>
      </c>
      <c r="I6" s="10">
        <f t="shared" si="0"/>
        <v>-213.34</v>
      </c>
      <c r="J6" s="13">
        <v>79.44</v>
      </c>
      <c r="K6" s="13">
        <v>0</v>
      </c>
      <c r="L6" s="13">
        <v>0</v>
      </c>
      <c r="M6" s="10">
        <v>-12.5</v>
      </c>
      <c r="N6" s="9">
        <f t="shared" si="1"/>
        <v>-146.4</v>
      </c>
    </row>
    <row r="7" customHeight="1" spans="1:14">
      <c r="A7" s="8"/>
      <c r="B7" s="8" t="s">
        <v>20</v>
      </c>
      <c r="C7" s="9">
        <v>750</v>
      </c>
      <c r="D7" s="8" t="s">
        <v>21</v>
      </c>
      <c r="E7" s="9">
        <v>11622</v>
      </c>
      <c r="F7" s="8" t="s">
        <v>24</v>
      </c>
      <c r="G7" s="10">
        <v>346.66</v>
      </c>
      <c r="H7" s="10">
        <v>133.33</v>
      </c>
      <c r="I7" s="10">
        <f t="shared" si="0"/>
        <v>-213.33</v>
      </c>
      <c r="J7" s="13">
        <v>79.44</v>
      </c>
      <c r="K7" s="13">
        <v>0</v>
      </c>
      <c r="L7" s="13">
        <v>0</v>
      </c>
      <c r="M7" s="10">
        <v>-12.5</v>
      </c>
      <c r="N7" s="9">
        <f t="shared" si="1"/>
        <v>-146.39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