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<sst xmlns="http://schemas.openxmlformats.org/spreadsheetml/2006/main" count="87">
  <si>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</si>
  <si>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</si>
  <si>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</si>
  <si>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</si>
  <si>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</si>
  <si>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</si>
  <si>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</si>
  <si>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</si>
  <si>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</si>
  <si>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</si>
  <si>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</si>
  <si>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</si>
  <si>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</si>
  <si>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</si>
  <si>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</si>
  <si>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</si>
  <si>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光华店</t>
  </si>
  <si>
    <t>魏津</t>
  </si>
  <si>
    <t>朱晓桃</t>
  </si>
  <si>
    <t>罗丹</t>
  </si>
  <si>
    <t>汤雪芹</t>
  </si>
  <si>
    <t>刘晓燕</t>
  </si>
  <si>
    <t>张登玉</t>
  </si>
  <si>
    <t>清江东路店</t>
  </si>
  <si>
    <t>胡艳弘</t>
  </si>
  <si>
    <t>李梦菊</t>
  </si>
  <si>
    <t>杨敏</t>
  </si>
  <si>
    <t>枣子巷</t>
  </si>
  <si>
    <t>郭祥</t>
  </si>
  <si>
    <t>王兰</t>
  </si>
  <si>
    <t>付能梅</t>
  </si>
  <si>
    <t>杨小琴</t>
  </si>
  <si>
    <t>光华村</t>
  </si>
  <si>
    <t>胡荣琼</t>
  </si>
  <si>
    <t>陈春花</t>
  </si>
  <si>
    <t>姜孝杨</t>
  </si>
  <si>
    <t>杨梅</t>
  </si>
  <si>
    <t>土龙路</t>
  </si>
  <si>
    <t>刘新</t>
  </si>
  <si>
    <t>何英</t>
  </si>
  <si>
    <t>贾静</t>
  </si>
  <si>
    <t>浣花滨河店</t>
  </si>
  <si>
    <t>肖瑶</t>
  </si>
  <si>
    <t>余济秀</t>
  </si>
  <si>
    <t>王娅</t>
  </si>
  <si>
    <t>羊子山</t>
  </si>
  <si>
    <t>高红华</t>
  </si>
  <si>
    <t>王波</t>
  </si>
  <si>
    <t>杨苗</t>
  </si>
  <si>
    <t>张亚红</t>
  </si>
  <si>
    <t>马超东路店</t>
  </si>
  <si>
    <t>郑万利</t>
  </si>
  <si>
    <t>刘雨婷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</si>
  <si>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</si>
  <si>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</si>
  <si>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</si>
  <si>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</si>
  <si>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</si>
  <si>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</si>
  <si>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</si>
  <si>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黄苑东街</t>
  </si>
  <si>
    <t>李秀芳</t>
  </si>
  <si>
    <t>梁娟</t>
  </si>
  <si>
    <t>陈小风</t>
  </si>
  <si>
    <t>新怡店</t>
  </si>
  <si>
    <t>王伽璐</t>
  </si>
  <si>
    <t>苟姗</t>
  </si>
  <si>
    <t>廖莹</t>
  </si>
  <si>
    <t>金沙店</t>
  </si>
  <si>
    <t>胡欢</t>
  </si>
  <si>
    <t>程欢欢</t>
  </si>
  <si>
    <t>杨琼</t>
  </si>
  <si>
    <t>银河北街</t>
  </si>
  <si>
    <t>代志斌</t>
  </si>
  <si>
    <t>王艳</t>
  </si>
  <si>
    <t>刘秀琼</t>
  </si>
  <si>
    <t>杨艳</t>
  </si>
  <si>
    <t>赵芮莹</t>
  </si>
  <si>
    <t>西林一街</t>
  </si>
  <si>
    <t>姜萍</t>
  </si>
  <si>
    <t>黄敏</t>
  </si>
  <si>
    <t>冯静</t>
  </si>
  <si>
    <t>曾抗历</t>
  </si>
  <si>
    <t>佳灵路店</t>
  </si>
  <si>
    <t>王旭</t>
  </si>
  <si>
    <t>张蓝方</t>
  </si>
  <si>
    <t>王婷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</si>
</sst>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D9" sqref="D9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5"/>
      <c r="K1" s="15"/>
      <c r="L1" s="15"/>
      <c r="M1" s="6"/>
      <c r="N1" s="5"/>
    </row>
    <row r="2" s="1" customFormat="1" ht="45" customHeight="1" spans="1:14">
      <c r="A2" s="7" t="s">
        <v>1</v>
      </c>
      <c r="B2" s="8" t="s">
        <v>2</v>
      </c>
      <c r="C2" s="5" t="s">
        <v>3</v>
      </c>
      <c r="D2" s="8" t="s">
        <v>4</v>
      </c>
      <c r="E2" s="5" t="s">
        <v>5</v>
      </c>
      <c r="F2" s="8" t="s">
        <v>6</v>
      </c>
      <c r="G2" s="6" t="s">
        <v>7</v>
      </c>
      <c r="H2" s="6" t="s">
        <v>8</v>
      </c>
      <c r="I2" s="16" t="s">
        <v>9</v>
      </c>
      <c r="J2" s="15" t="s">
        <v>10</v>
      </c>
      <c r="K2" s="15" t="s">
        <v>11</v>
      </c>
      <c r="L2" s="15" t="s">
        <v>12</v>
      </c>
      <c r="M2" s="16" t="s">
        <v>13</v>
      </c>
      <c r="N2" s="5" t="s">
        <v>14</v>
      </c>
    </row>
    <row r="3" customHeight="1" spans="1:14">
      <c r="A3" s="9"/>
      <c r="B3" s="10" t="s">
        <v>15</v>
      </c>
      <c r="C3" s="11">
        <v>343</v>
      </c>
      <c r="D3" s="10" t="s">
        <v>16</v>
      </c>
      <c r="E3" s="11">
        <v>7583</v>
      </c>
      <c r="F3" s="10" t="s">
        <v>17</v>
      </c>
      <c r="G3" s="12">
        <v>150</v>
      </c>
      <c r="H3" s="12">
        <v>100</v>
      </c>
      <c r="I3" s="12">
        <f t="shared" ref="I3:I19" si="0">H3-G3</f>
        <v>-50</v>
      </c>
      <c r="J3" s="13">
        <v>0</v>
      </c>
      <c r="K3" s="13">
        <v>0</v>
      </c>
      <c r="L3" s="13">
        <v>0</v>
      </c>
      <c r="M3" s="12">
        <v>-30</v>
      </c>
      <c r="N3" s="11">
        <f t="shared" ref="N3:N19" si="1">I3+J3+K3+L3+M3</f>
        <v>-80</v>
      </c>
    </row>
    <row r="4" customHeight="1" spans="1:14">
      <c r="A4" s="9"/>
      <c r="B4" s="10" t="s">
        <v>15</v>
      </c>
      <c r="C4" s="11">
        <v>343</v>
      </c>
      <c r="D4" s="10" t="s">
        <v>16</v>
      </c>
      <c r="E4" s="11">
        <v>4301</v>
      </c>
      <c r="F4" s="10" t="s">
        <v>18</v>
      </c>
      <c r="G4" s="12">
        <v>150</v>
      </c>
      <c r="H4" s="12">
        <v>100</v>
      </c>
      <c r="I4" s="12">
        <f t="shared" si="0"/>
        <v>-50</v>
      </c>
      <c r="J4" s="13">
        <v>0</v>
      </c>
      <c r="K4" s="13">
        <v>0</v>
      </c>
      <c r="L4" s="13">
        <v>0</v>
      </c>
      <c r="M4" s="12">
        <v>-30</v>
      </c>
      <c r="N4" s="11">
        <f t="shared" si="1"/>
        <v>-80</v>
      </c>
    </row>
    <row r="5" customHeight="1" spans="1:14">
      <c r="A5" s="9"/>
      <c r="B5" s="10" t="s">
        <v>15</v>
      </c>
      <c r="C5" s="11">
        <v>343</v>
      </c>
      <c r="D5" s="10" t="s">
        <v>16</v>
      </c>
      <c r="E5" s="11">
        <v>10191</v>
      </c>
      <c r="F5" s="10" t="s">
        <v>19</v>
      </c>
      <c r="G5" s="12">
        <v>150</v>
      </c>
      <c r="H5" s="12">
        <v>100</v>
      </c>
      <c r="I5" s="12">
        <f t="shared" si="0"/>
        <v>-50</v>
      </c>
      <c r="J5" s="13">
        <v>0</v>
      </c>
      <c r="K5" s="13">
        <v>0</v>
      </c>
      <c r="L5" s="13">
        <v>0</v>
      </c>
      <c r="M5" s="12">
        <v>-30</v>
      </c>
      <c r="N5" s="11">
        <f t="shared" si="1"/>
        <v>-80</v>
      </c>
    </row>
    <row r="6" customHeight="1" spans="1:14">
      <c r="A6" s="9"/>
      <c r="B6" s="10" t="s">
        <v>15</v>
      </c>
      <c r="C6" s="11">
        <v>343</v>
      </c>
      <c r="D6" s="10" t="s">
        <v>16</v>
      </c>
      <c r="E6" s="11">
        <v>10932</v>
      </c>
      <c r="F6" s="10" t="s">
        <v>20</v>
      </c>
      <c r="G6" s="12">
        <v>150</v>
      </c>
      <c r="H6" s="12">
        <v>100</v>
      </c>
      <c r="I6" s="12">
        <f t="shared" si="0"/>
        <v>-50</v>
      </c>
      <c r="J6" s="13">
        <v>0</v>
      </c>
      <c r="K6" s="13">
        <v>0</v>
      </c>
      <c r="L6" s="13">
        <v>0</v>
      </c>
      <c r="M6" s="12">
        <v>-30</v>
      </c>
      <c r="N6" s="11">
        <f t="shared" si="1"/>
        <v>-80</v>
      </c>
    </row>
    <row r="7" customHeight="1" spans="1:14">
      <c r="A7" s="9"/>
      <c r="B7" s="10" t="s">
        <v>15</v>
      </c>
      <c r="C7" s="11">
        <v>343</v>
      </c>
      <c r="D7" s="10" t="s">
        <v>16</v>
      </c>
      <c r="E7" s="11">
        <v>11517</v>
      </c>
      <c r="F7" s="10" t="s">
        <v>21</v>
      </c>
      <c r="G7" s="12">
        <v>150</v>
      </c>
      <c r="H7" s="12">
        <v>100</v>
      </c>
      <c r="I7" s="12">
        <f t="shared" si="0"/>
        <v>-50</v>
      </c>
      <c r="J7" s="13">
        <v>0</v>
      </c>
      <c r="K7" s="13">
        <v>0</v>
      </c>
      <c r="L7" s="13">
        <v>0</v>
      </c>
      <c r="M7" s="12">
        <v>-30</v>
      </c>
      <c r="N7" s="11">
        <f t="shared" si="1"/>
        <v>-80</v>
      </c>
    </row>
    <row r="8" customHeight="1" spans="1:14">
      <c r="A8" s="9"/>
      <c r="B8" s="10" t="s">
        <v>15</v>
      </c>
      <c r="C8" s="11">
        <v>343</v>
      </c>
      <c r="D8" s="10" t="s">
        <v>16</v>
      </c>
      <c r="E8" s="11">
        <v>997367</v>
      </c>
      <c r="F8" s="10" t="s">
        <v>22</v>
      </c>
      <c r="G8" s="12">
        <v>150</v>
      </c>
      <c r="H8" s="12">
        <v>100</v>
      </c>
      <c r="I8" s="12">
        <f t="shared" si="0"/>
        <v>-50</v>
      </c>
      <c r="J8" s="13"/>
      <c r="K8" s="13"/>
      <c r="L8" s="13"/>
      <c r="M8" s="12"/>
      <c r="N8" s="11">
        <f t="shared" si="1"/>
        <v>-50</v>
      </c>
    </row>
    <row r="9" customHeight="1" spans="1:14">
      <c r="A9" s="9"/>
      <c r="B9" s="10" t="s">
        <v>15</v>
      </c>
      <c r="C9" s="10">
        <v>357</v>
      </c>
      <c r="D9" s="10" t="s">
        <v>23</v>
      </c>
      <c r="E9" s="10">
        <v>6814</v>
      </c>
      <c r="F9" s="10" t="s">
        <v>24</v>
      </c>
      <c r="G9" s="12">
        <v>260</v>
      </c>
      <c r="H9" s="12">
        <v>260</v>
      </c>
      <c r="I9" s="12">
        <f t="shared" si="0"/>
        <v>0</v>
      </c>
      <c r="J9" s="13">
        <v>239.2</v>
      </c>
      <c r="K9" s="13">
        <v>0</v>
      </c>
      <c r="L9" s="13">
        <v>0</v>
      </c>
      <c r="M9" s="12">
        <v>-43.5</v>
      </c>
      <c r="N9" s="11">
        <f t="shared" si="1"/>
        <v>195.7</v>
      </c>
    </row>
    <row r="10" customHeight="1" spans="1:14">
      <c r="A10" s="9"/>
      <c r="B10" s="10" t="s">
        <v>15</v>
      </c>
      <c r="C10" s="10">
        <v>357</v>
      </c>
      <c r="D10" s="10" t="s">
        <v>23</v>
      </c>
      <c r="E10" s="10">
        <v>11453</v>
      </c>
      <c r="F10" s="10" t="s">
        <v>25</v>
      </c>
      <c r="G10" s="12">
        <v>260</v>
      </c>
      <c r="H10" s="12">
        <v>260</v>
      </c>
      <c r="I10" s="12">
        <f t="shared" si="0"/>
        <v>0</v>
      </c>
      <c r="J10" s="13">
        <v>239.2</v>
      </c>
      <c r="K10" s="13">
        <v>0</v>
      </c>
      <c r="L10" s="13">
        <v>0</v>
      </c>
      <c r="M10" s="12">
        <v>-43.5</v>
      </c>
      <c r="N10" s="11">
        <f t="shared" si="1"/>
        <v>195.7</v>
      </c>
    </row>
    <row r="11" customHeight="1" spans="1:14">
      <c r="A11" s="9"/>
      <c r="B11" s="10" t="s">
        <v>15</v>
      </c>
      <c r="C11" s="10">
        <v>357</v>
      </c>
      <c r="D11" s="10" t="s">
        <v>23</v>
      </c>
      <c r="E11" s="10">
        <v>11768</v>
      </c>
      <c r="F11" s="10" t="s">
        <v>26</v>
      </c>
      <c r="G11" s="12">
        <v>260</v>
      </c>
      <c r="H11" s="12">
        <v>260</v>
      </c>
      <c r="I11" s="12">
        <f t="shared" si="0"/>
        <v>0</v>
      </c>
      <c r="J11" s="13">
        <v>71.73</v>
      </c>
      <c r="K11" s="13">
        <v>0</v>
      </c>
      <c r="L11" s="13">
        <v>0</v>
      </c>
      <c r="M11" s="12">
        <v>-13</v>
      </c>
      <c r="N11" s="11">
        <f t="shared" si="1"/>
        <v>58.73</v>
      </c>
    </row>
    <row r="12" customHeight="1" spans="1:14">
      <c r="A12" s="9"/>
      <c r="B12" s="10" t="s">
        <v>15</v>
      </c>
      <c r="C12" s="11">
        <v>359</v>
      </c>
      <c r="D12" s="10" t="s">
        <v>27</v>
      </c>
      <c r="E12" s="11">
        <v>5623</v>
      </c>
      <c r="F12" s="10" t="s">
        <v>28</v>
      </c>
      <c r="G12" s="12">
        <v>260</v>
      </c>
      <c r="H12" s="12">
        <v>261</v>
      </c>
      <c r="I12" s="12">
        <f t="shared" si="0"/>
        <v>1</v>
      </c>
      <c r="J12" s="13">
        <v>368.53</v>
      </c>
      <c r="K12" s="13">
        <v>0</v>
      </c>
      <c r="L12" s="13">
        <v>0</v>
      </c>
      <c r="M12" s="12">
        <v>0</v>
      </c>
      <c r="N12" s="11">
        <f t="shared" si="1"/>
        <v>369.53</v>
      </c>
    </row>
    <row r="13" customHeight="1" spans="1:14">
      <c r="A13" s="9"/>
      <c r="B13" s="10" t="s">
        <v>15</v>
      </c>
      <c r="C13" s="11">
        <v>359</v>
      </c>
      <c r="D13" s="10" t="s">
        <v>27</v>
      </c>
      <c r="E13" s="11">
        <v>10463</v>
      </c>
      <c r="F13" s="10" t="s">
        <v>29</v>
      </c>
      <c r="G13" s="12">
        <v>260</v>
      </c>
      <c r="H13" s="12">
        <v>109.8</v>
      </c>
      <c r="I13" s="12">
        <f t="shared" si="0"/>
        <v>-150.2</v>
      </c>
      <c r="J13" s="13">
        <v>205</v>
      </c>
      <c r="K13" s="13">
        <v>0</v>
      </c>
      <c r="L13" s="13">
        <v>0</v>
      </c>
      <c r="M13" s="12">
        <v>-25</v>
      </c>
      <c r="N13" s="11">
        <f t="shared" si="1"/>
        <v>29.8</v>
      </c>
    </row>
    <row r="14" customHeight="1" spans="1:14">
      <c r="A14" s="9"/>
      <c r="B14" s="10" t="s">
        <v>15</v>
      </c>
      <c r="C14" s="11">
        <v>359</v>
      </c>
      <c r="D14" s="10" t="s">
        <v>27</v>
      </c>
      <c r="E14" s="11">
        <v>10860</v>
      </c>
      <c r="F14" s="10" t="s">
        <v>30</v>
      </c>
      <c r="G14" s="12">
        <v>260</v>
      </c>
      <c r="H14" s="12">
        <v>154.2</v>
      </c>
      <c r="I14" s="12">
        <f t="shared" si="0"/>
        <v>-105.8</v>
      </c>
      <c r="J14" s="13">
        <v>226.9</v>
      </c>
      <c r="K14" s="13">
        <v>0</v>
      </c>
      <c r="L14" s="13">
        <v>0</v>
      </c>
      <c r="M14" s="12">
        <v>-25</v>
      </c>
      <c r="N14" s="11">
        <f t="shared" si="1"/>
        <v>96.1</v>
      </c>
    </row>
    <row r="15" customHeight="1" spans="1:14">
      <c r="A15" s="9"/>
      <c r="B15" s="10" t="s">
        <v>15</v>
      </c>
      <c r="C15" s="11">
        <v>359</v>
      </c>
      <c r="D15" s="10" t="s">
        <v>27</v>
      </c>
      <c r="E15" s="11">
        <v>11101</v>
      </c>
      <c r="F15" s="10" t="s">
        <v>31</v>
      </c>
      <c r="G15" s="12">
        <v>260</v>
      </c>
      <c r="H15" s="12">
        <v>75</v>
      </c>
      <c r="I15" s="12">
        <f t="shared" si="0"/>
        <v>-185</v>
      </c>
      <c r="J15" s="13">
        <v>149</v>
      </c>
      <c r="K15" s="13">
        <v>0</v>
      </c>
      <c r="L15" s="13">
        <v>0</v>
      </c>
      <c r="M15" s="12">
        <v>-25</v>
      </c>
      <c r="N15" s="11">
        <f t="shared" si="1"/>
        <v>-61</v>
      </c>
    </row>
    <row r="16" customHeight="1" spans="2:14">
      <c r="B16" s="10" t="s">
        <v>15</v>
      </c>
      <c r="C16" s="11">
        <v>365</v>
      </c>
      <c r="D16" s="10" t="s">
        <v>32</v>
      </c>
      <c r="E16" s="11">
        <v>8798</v>
      </c>
      <c r="F16" s="10" t="s">
        <v>33</v>
      </c>
      <c r="G16" s="12">
        <v>150</v>
      </c>
      <c r="H16" s="12">
        <v>100</v>
      </c>
      <c r="I16" s="12">
        <f t="shared" si="0"/>
        <v>-50</v>
      </c>
      <c r="J16" s="13">
        <v>0</v>
      </c>
      <c r="K16" s="13">
        <v>0</v>
      </c>
      <c r="L16" s="13">
        <v>0</v>
      </c>
      <c r="M16" s="12">
        <v>-25</v>
      </c>
      <c r="N16" s="11">
        <f t="shared" si="1"/>
        <v>-75</v>
      </c>
    </row>
    <row r="17" customHeight="1" spans="2:14">
      <c r="B17" s="10" t="s">
        <v>15</v>
      </c>
      <c r="C17" s="11">
        <v>365</v>
      </c>
      <c r="D17" s="10" t="s">
        <v>32</v>
      </c>
      <c r="E17" s="11">
        <v>9840</v>
      </c>
      <c r="F17" s="10" t="s">
        <v>34</v>
      </c>
      <c r="G17" s="12">
        <v>150</v>
      </c>
      <c r="H17" s="12">
        <v>100</v>
      </c>
      <c r="I17" s="12">
        <f t="shared" si="0"/>
        <v>-50</v>
      </c>
      <c r="J17" s="13">
        <v>0</v>
      </c>
      <c r="K17" s="13">
        <v>0</v>
      </c>
      <c r="L17" s="13">
        <v>0</v>
      </c>
      <c r="M17" s="12">
        <v>-25</v>
      </c>
      <c r="N17" s="11">
        <f t="shared" si="1"/>
        <v>-75</v>
      </c>
    </row>
    <row r="18" customHeight="1" spans="2:14">
      <c r="B18" s="10" t="s">
        <v>15</v>
      </c>
      <c r="C18" s="11">
        <v>365</v>
      </c>
      <c r="D18" s="10" t="s">
        <v>32</v>
      </c>
      <c r="E18" s="11">
        <v>10931</v>
      </c>
      <c r="F18" s="10" t="s">
        <v>35</v>
      </c>
      <c r="G18" s="12">
        <v>150</v>
      </c>
      <c r="H18" s="12">
        <v>100</v>
      </c>
      <c r="I18" s="12">
        <f t="shared" si="0"/>
        <v>-50</v>
      </c>
      <c r="J18" s="13">
        <v>0</v>
      </c>
      <c r="K18" s="13">
        <v>0</v>
      </c>
      <c r="L18" s="13">
        <v>0</v>
      </c>
      <c r="M18" s="12">
        <v>-25</v>
      </c>
      <c r="N18" s="11">
        <f t="shared" si="1"/>
        <v>-75</v>
      </c>
    </row>
    <row r="19" customHeight="1" spans="2:14">
      <c r="B19" s="10" t="s">
        <v>15</v>
      </c>
      <c r="C19" s="11">
        <v>365</v>
      </c>
      <c r="D19" s="10" t="s">
        <v>32</v>
      </c>
      <c r="E19" s="11">
        <v>991118</v>
      </c>
      <c r="F19" s="10" t="s">
        <v>36</v>
      </c>
      <c r="G19" s="12">
        <v>150</v>
      </c>
      <c r="H19" s="12">
        <v>100</v>
      </c>
      <c r="I19" s="12">
        <f t="shared" si="0"/>
        <v>-50</v>
      </c>
      <c r="J19" s="13">
        <v>0</v>
      </c>
      <c r="K19" s="13">
        <v>0</v>
      </c>
      <c r="L19" s="13">
        <v>0</v>
      </c>
      <c r="M19" s="12">
        <v>-25</v>
      </c>
      <c r="N19" s="11">
        <f t="shared" si="1"/>
        <v>-75</v>
      </c>
    </row>
    <row r="20" customHeight="1" spans="2:14">
      <c r="B20" s="10" t="s">
        <v>15</v>
      </c>
      <c r="C20" s="10">
        <v>379</v>
      </c>
      <c r="D20" s="10" t="s">
        <v>37</v>
      </c>
      <c r="E20" s="10">
        <v>6830</v>
      </c>
      <c r="F20" s="10" t="s">
        <v>38</v>
      </c>
      <c r="G20" s="13">
        <v>150</v>
      </c>
      <c r="H20" s="12">
        <v>150</v>
      </c>
      <c r="I20" s="12">
        <v>0</v>
      </c>
      <c r="J20" s="13">
        <v>49.1</v>
      </c>
      <c r="K20" s="13"/>
      <c r="L20" s="13"/>
      <c r="M20" s="12"/>
      <c r="N20" s="10">
        <v>199.1</v>
      </c>
    </row>
    <row r="21" customHeight="1" spans="2:14">
      <c r="B21" s="10" t="s">
        <v>15</v>
      </c>
      <c r="C21" s="10">
        <v>379</v>
      </c>
      <c r="D21" s="10" t="s">
        <v>37</v>
      </c>
      <c r="E21" s="10">
        <v>6831</v>
      </c>
      <c r="F21" s="10" t="s">
        <v>39</v>
      </c>
      <c r="G21" s="13">
        <v>150</v>
      </c>
      <c r="H21" s="12">
        <v>150</v>
      </c>
      <c r="I21" s="12">
        <v>0</v>
      </c>
      <c r="J21" s="13">
        <v>49.1</v>
      </c>
      <c r="K21" s="13"/>
      <c r="L21" s="13"/>
      <c r="M21" s="12"/>
      <c r="N21" s="10">
        <v>199.1</v>
      </c>
    </row>
    <row r="22" customHeight="1" spans="2:14">
      <c r="B22" s="10" t="s">
        <v>15</v>
      </c>
      <c r="C22" s="10">
        <v>379</v>
      </c>
      <c r="D22" s="10" t="s">
        <v>37</v>
      </c>
      <c r="E22" s="10">
        <v>5344</v>
      </c>
      <c r="F22" s="10" t="s">
        <v>40</v>
      </c>
      <c r="G22" s="13">
        <v>150</v>
      </c>
      <c r="H22" s="12">
        <v>150</v>
      </c>
      <c r="I22" s="12">
        <v>0</v>
      </c>
      <c r="J22" s="13">
        <v>49.06</v>
      </c>
      <c r="K22" s="13"/>
      <c r="L22" s="13"/>
      <c r="M22" s="12"/>
      <c r="N22" s="10">
        <v>199.06</v>
      </c>
    </row>
    <row r="23" customHeight="1" spans="2:14">
      <c r="B23" s="10" t="s">
        <v>15</v>
      </c>
      <c r="C23" s="11">
        <v>570</v>
      </c>
      <c r="D23" s="10" t="s">
        <v>41</v>
      </c>
      <c r="E23" s="11">
        <v>11231</v>
      </c>
      <c r="F23" s="10" t="s">
        <v>42</v>
      </c>
      <c r="G23" s="12">
        <v>150</v>
      </c>
      <c r="H23" s="12">
        <v>-50</v>
      </c>
      <c r="I23" s="12">
        <v>-150</v>
      </c>
      <c r="J23" s="13">
        <v>0</v>
      </c>
      <c r="K23" s="13">
        <v>112</v>
      </c>
      <c r="L23" s="13">
        <v>0</v>
      </c>
      <c r="M23" s="12">
        <v>-50</v>
      </c>
      <c r="N23" s="11">
        <v>-138</v>
      </c>
    </row>
    <row r="24" customHeight="1" spans="2:14">
      <c r="B24" s="10" t="s">
        <v>15</v>
      </c>
      <c r="C24" s="11">
        <v>570</v>
      </c>
      <c r="D24" s="10" t="s">
        <v>41</v>
      </c>
      <c r="E24" s="11">
        <v>10857</v>
      </c>
      <c r="F24" s="10" t="s">
        <v>43</v>
      </c>
      <c r="G24" s="12">
        <v>150</v>
      </c>
      <c r="H24" s="12">
        <v>-50</v>
      </c>
      <c r="I24" s="12">
        <v>-150</v>
      </c>
      <c r="J24" s="13">
        <v>0</v>
      </c>
      <c r="K24" s="13">
        <v>112</v>
      </c>
      <c r="L24" s="13">
        <v>0</v>
      </c>
      <c r="M24" s="12">
        <v>-50</v>
      </c>
      <c r="N24" s="11">
        <v>-138</v>
      </c>
    </row>
    <row r="25" customHeight="1" spans="2:14">
      <c r="B25" s="10" t="s">
        <v>15</v>
      </c>
      <c r="C25" s="11">
        <v>570</v>
      </c>
      <c r="D25" s="10" t="s">
        <v>41</v>
      </c>
      <c r="E25" s="11">
        <v>11537</v>
      </c>
      <c r="F25" s="10" t="s">
        <v>44</v>
      </c>
      <c r="G25" s="12">
        <v>150</v>
      </c>
      <c r="H25" s="12">
        <v>-50</v>
      </c>
      <c r="I25" s="12">
        <v>-150</v>
      </c>
      <c r="J25" s="13">
        <v>0</v>
      </c>
      <c r="K25" s="13">
        <v>112</v>
      </c>
      <c r="L25" s="13">
        <v>0</v>
      </c>
      <c r="M25" s="12">
        <v>-50</v>
      </c>
      <c r="N25" s="11">
        <v>-138</v>
      </c>
    </row>
    <row r="26" customHeight="1" spans="2:14">
      <c r="B26" s="10" t="s">
        <v>15</v>
      </c>
      <c r="C26" s="10">
        <v>585</v>
      </c>
      <c r="D26" s="10" t="s">
        <v>45</v>
      </c>
      <c r="E26" s="10">
        <v>6303</v>
      </c>
      <c r="F26" s="10" t="s">
        <v>46</v>
      </c>
      <c r="G26" s="13">
        <v>260</v>
      </c>
      <c r="H26" s="13">
        <v>260</v>
      </c>
      <c r="I26" s="12">
        <f t="shared" ref="I26:I42" si="2">H26-G26</f>
        <v>0</v>
      </c>
      <c r="J26" s="13">
        <v>850.5</v>
      </c>
      <c r="K26" s="13">
        <v>0</v>
      </c>
      <c r="L26" s="13">
        <v>0</v>
      </c>
      <c r="M26" s="12">
        <v>-25</v>
      </c>
      <c r="N26" s="11">
        <f t="shared" ref="N26:N55" si="3">I26+J26+K26+L26+M26</f>
        <v>825.5</v>
      </c>
    </row>
    <row r="27" customHeight="1" spans="2:14">
      <c r="B27" s="10" t="s">
        <v>15</v>
      </c>
      <c r="C27" s="10">
        <v>585</v>
      </c>
      <c r="D27" s="10" t="s">
        <v>45</v>
      </c>
      <c r="E27" s="10">
        <v>7046</v>
      </c>
      <c r="F27" s="10" t="s">
        <v>47</v>
      </c>
      <c r="G27" s="13">
        <v>260</v>
      </c>
      <c r="H27" s="13">
        <v>260</v>
      </c>
      <c r="I27" s="12">
        <f t="shared" si="2"/>
        <v>0</v>
      </c>
      <c r="J27" s="13">
        <v>768</v>
      </c>
      <c r="K27" s="13">
        <v>0</v>
      </c>
      <c r="L27" s="13">
        <v>0</v>
      </c>
      <c r="M27" s="12">
        <v>-25</v>
      </c>
      <c r="N27" s="11">
        <f t="shared" si="3"/>
        <v>743</v>
      </c>
    </row>
    <row r="28" customHeight="1" spans="2:14">
      <c r="B28" s="10" t="s">
        <v>15</v>
      </c>
      <c r="C28" s="10">
        <v>585</v>
      </c>
      <c r="D28" s="10" t="s">
        <v>45</v>
      </c>
      <c r="E28" s="10">
        <v>11639</v>
      </c>
      <c r="F28" s="10" t="s">
        <v>48</v>
      </c>
      <c r="G28" s="13">
        <v>260</v>
      </c>
      <c r="H28" s="13">
        <v>260</v>
      </c>
      <c r="I28" s="12">
        <f t="shared" si="2"/>
        <v>0</v>
      </c>
      <c r="J28" s="13">
        <v>520.31</v>
      </c>
      <c r="K28" s="13">
        <v>0</v>
      </c>
      <c r="L28" s="13">
        <v>0</v>
      </c>
      <c r="M28" s="12">
        <v>-25</v>
      </c>
      <c r="N28" s="11">
        <f t="shared" si="3"/>
        <v>495.31</v>
      </c>
    </row>
    <row r="29" customHeight="1" spans="2:14">
      <c r="B29" s="10" t="s">
        <v>15</v>
      </c>
      <c r="C29" s="10">
        <v>585</v>
      </c>
      <c r="D29" s="10" t="s">
        <v>45</v>
      </c>
      <c r="E29" s="10">
        <v>11642</v>
      </c>
      <c r="F29" s="10" t="s">
        <v>49</v>
      </c>
      <c r="G29" s="13">
        <v>260</v>
      </c>
      <c r="H29" s="13">
        <v>260</v>
      </c>
      <c r="I29" s="12">
        <f t="shared" si="2"/>
        <v>0</v>
      </c>
      <c r="J29" s="13">
        <v>520.31</v>
      </c>
      <c r="K29" s="13">
        <v>0</v>
      </c>
      <c r="L29" s="13">
        <v>0</v>
      </c>
      <c r="M29" s="12">
        <v>-25</v>
      </c>
      <c r="N29" s="11">
        <f t="shared" si="3"/>
        <v>495.31</v>
      </c>
    </row>
    <row r="30" customHeight="1" spans="2:14">
      <c r="B30" s="10" t="s">
        <v>15</v>
      </c>
      <c r="C30" s="11">
        <v>709</v>
      </c>
      <c r="D30" s="10" t="s">
        <v>50</v>
      </c>
      <c r="E30" s="11">
        <v>7662</v>
      </c>
      <c r="F30" s="10" t="s">
        <v>51</v>
      </c>
      <c r="G30" s="12">
        <v>260</v>
      </c>
      <c r="H30" s="12">
        <v>100</v>
      </c>
      <c r="I30" s="12">
        <f t="shared" si="2"/>
        <v>-160</v>
      </c>
      <c r="J30" s="13">
        <v>83.32</v>
      </c>
      <c r="K30" s="13">
        <v>0</v>
      </c>
      <c r="L30" s="13">
        <v>0</v>
      </c>
      <c r="M30" s="12">
        <v>-43.75</v>
      </c>
      <c r="N30" s="11">
        <f t="shared" si="3"/>
        <v>-120.43</v>
      </c>
    </row>
    <row r="31" customHeight="1" spans="2:14">
      <c r="B31" s="10" t="s">
        <v>15</v>
      </c>
      <c r="C31" s="11">
        <v>709</v>
      </c>
      <c r="D31" s="10" t="s">
        <v>50</v>
      </c>
      <c r="E31" s="11">
        <v>11125</v>
      </c>
      <c r="F31" s="10" t="s">
        <v>52</v>
      </c>
      <c r="G31" s="12">
        <v>260</v>
      </c>
      <c r="H31" s="12">
        <v>100</v>
      </c>
      <c r="I31" s="12">
        <f t="shared" si="2"/>
        <v>-160</v>
      </c>
      <c r="J31" s="13">
        <v>83.32</v>
      </c>
      <c r="K31" s="13">
        <v>0</v>
      </c>
      <c r="L31" s="13">
        <v>0</v>
      </c>
      <c r="M31" s="12">
        <v>-43.75</v>
      </c>
      <c r="N31" s="11">
        <f t="shared" si="3"/>
        <v>-120.43</v>
      </c>
    </row>
    <row r="32" customHeight="1" spans="2:14">
      <c r="B32" s="10" t="s">
        <v>15</v>
      </c>
      <c r="C32" s="11">
        <v>709</v>
      </c>
      <c r="D32" s="10" t="s">
        <v>50</v>
      </c>
      <c r="E32" s="11">
        <v>11465</v>
      </c>
      <c r="F32" s="10" t="s">
        <v>53</v>
      </c>
      <c r="G32" s="12">
        <v>260</v>
      </c>
      <c r="H32" s="12">
        <v>100</v>
      </c>
      <c r="I32" s="12">
        <f t="shared" si="2"/>
        <v>-160</v>
      </c>
      <c r="J32" s="13">
        <v>83.32</v>
      </c>
      <c r="K32" s="13">
        <v>0</v>
      </c>
      <c r="L32" s="13">
        <v>0</v>
      </c>
      <c r="M32" s="12">
        <v>-43.75</v>
      </c>
      <c r="N32" s="11">
        <f t="shared" si="3"/>
        <v>-120.43</v>
      </c>
    </row>
    <row r="33" customHeight="1" spans="2:14">
      <c r="B33" s="10" t="s">
        <v>15</v>
      </c>
      <c r="C33" s="11">
        <v>709</v>
      </c>
      <c r="D33" s="10" t="s">
        <v>50</v>
      </c>
      <c r="E33" s="11">
        <v>11486</v>
      </c>
      <c r="F33" s="10" t="s">
        <v>54</v>
      </c>
      <c r="G33" s="12">
        <v>260</v>
      </c>
      <c r="H33" s="12">
        <v>100</v>
      </c>
      <c r="I33" s="12">
        <f t="shared" si="2"/>
        <v>-160</v>
      </c>
      <c r="J33" s="13">
        <v>83.32</v>
      </c>
      <c r="K33" s="13">
        <v>0</v>
      </c>
      <c r="L33" s="13">
        <v>0</v>
      </c>
      <c r="M33" s="12">
        <v>-43.75</v>
      </c>
      <c r="N33" s="11">
        <f t="shared" si="3"/>
        <v>-120.43</v>
      </c>
    </row>
    <row r="34" customHeight="1" spans="2:14">
      <c r="B34" s="10" t="s">
        <v>15</v>
      </c>
      <c r="C34" s="11">
        <v>726</v>
      </c>
      <c r="D34" s="10" t="s">
        <v>55</v>
      </c>
      <c r="E34" s="11">
        <v>6607</v>
      </c>
      <c r="F34" s="10" t="s">
        <v>56</v>
      </c>
      <c r="G34" s="12">
        <v>260</v>
      </c>
      <c r="H34" s="12">
        <v>150</v>
      </c>
      <c r="I34" s="12">
        <f t="shared" si="2"/>
        <v>-110</v>
      </c>
      <c r="J34" s="13">
        <v>88.61</v>
      </c>
      <c r="K34" s="13">
        <v>0</v>
      </c>
      <c r="L34" s="13">
        <v>0</v>
      </c>
      <c r="M34" s="12">
        <v>0</v>
      </c>
      <c r="N34" s="11">
        <f t="shared" si="3"/>
        <v>-21.39</v>
      </c>
    </row>
    <row r="35" customHeight="1" spans="2:14">
      <c r="B35" s="10" t="s">
        <v>15</v>
      </c>
      <c r="C35" s="11">
        <v>726</v>
      </c>
      <c r="D35" s="10" t="s">
        <v>55</v>
      </c>
      <c r="E35" s="11">
        <v>10177</v>
      </c>
      <c r="F35" s="10" t="s">
        <v>57</v>
      </c>
      <c r="G35" s="12">
        <v>260</v>
      </c>
      <c r="H35" s="12">
        <v>150</v>
      </c>
      <c r="I35" s="12">
        <f t="shared" si="2"/>
        <v>-110</v>
      </c>
      <c r="J35" s="13">
        <v>88.61</v>
      </c>
      <c r="K35" s="13">
        <v>0</v>
      </c>
      <c r="L35" s="13">
        <v>0</v>
      </c>
      <c r="M35" s="12">
        <v>0</v>
      </c>
      <c r="N35" s="11">
        <f t="shared" si="3"/>
        <v>-21.39</v>
      </c>
    </row>
    <row r="36" customHeight="1" spans="2:14">
      <c r="B36" s="10" t="s">
        <v>15</v>
      </c>
      <c r="C36" s="11">
        <v>726</v>
      </c>
      <c r="D36" s="10" t="s">
        <v>55</v>
      </c>
      <c r="E36" s="11">
        <v>11429</v>
      </c>
      <c r="F36" s="10" t="s">
        <v>58</v>
      </c>
      <c r="G36" s="12">
        <v>260</v>
      </c>
      <c r="H36" s="12">
        <v>150</v>
      </c>
      <c r="I36" s="12">
        <f t="shared" si="2"/>
        <v>-110</v>
      </c>
      <c r="J36" s="13">
        <v>88.61</v>
      </c>
      <c r="K36" s="13">
        <v>0</v>
      </c>
      <c r="L36" s="13">
        <v>0</v>
      </c>
      <c r="M36" s="12">
        <v>0</v>
      </c>
      <c r="N36" s="11">
        <f t="shared" si="3"/>
        <v>-21.39</v>
      </c>
    </row>
    <row r="37" customHeight="1" spans="2:14">
      <c r="B37" s="10" t="s">
        <v>15</v>
      </c>
      <c r="C37" s="11">
        <v>726</v>
      </c>
      <c r="D37" s="10" t="s">
        <v>55</v>
      </c>
      <c r="E37" s="11">
        <v>11512</v>
      </c>
      <c r="F37" s="10" t="s">
        <v>59</v>
      </c>
      <c r="G37" s="12">
        <v>260</v>
      </c>
      <c r="H37" s="12">
        <v>150</v>
      </c>
      <c r="I37" s="12">
        <f t="shared" si="2"/>
        <v>-110</v>
      </c>
      <c r="J37" s="13">
        <v>88.61</v>
      </c>
      <c r="K37" s="13">
        <v>0</v>
      </c>
      <c r="L37" s="13">
        <v>0</v>
      </c>
      <c r="M37" s="12">
        <v>0</v>
      </c>
      <c r="N37" s="11">
        <f t="shared" si="3"/>
        <v>-21.39</v>
      </c>
    </row>
    <row r="38" customHeight="1" spans="2:14">
      <c r="B38" s="10" t="s">
        <v>15</v>
      </c>
      <c r="C38" s="11">
        <v>727</v>
      </c>
      <c r="D38" s="10" t="s">
        <v>60</v>
      </c>
      <c r="E38" s="11">
        <v>6456</v>
      </c>
      <c r="F38" s="10" t="s">
        <v>61</v>
      </c>
      <c r="G38" s="12">
        <v>260</v>
      </c>
      <c r="H38" s="12">
        <v>260</v>
      </c>
      <c r="I38" s="12">
        <f t="shared" si="2"/>
        <v>0</v>
      </c>
      <c r="J38" s="13">
        <v>57.05</v>
      </c>
      <c r="K38" s="13">
        <v>0</v>
      </c>
      <c r="L38" s="13">
        <v>0</v>
      </c>
      <c r="M38" s="12">
        <v>0</v>
      </c>
      <c r="N38" s="11">
        <f t="shared" si="3"/>
        <v>57.05</v>
      </c>
    </row>
    <row r="39" customHeight="1" spans="2:14">
      <c r="B39" s="10" t="s">
        <v>15</v>
      </c>
      <c r="C39" s="11">
        <v>727</v>
      </c>
      <c r="D39" s="10" t="s">
        <v>60</v>
      </c>
      <c r="E39" s="11">
        <v>8060</v>
      </c>
      <c r="F39" s="10" t="s">
        <v>62</v>
      </c>
      <c r="G39" s="12">
        <v>260</v>
      </c>
      <c r="H39" s="12">
        <v>260</v>
      </c>
      <c r="I39" s="12">
        <f t="shared" si="2"/>
        <v>0</v>
      </c>
      <c r="J39" s="13">
        <v>57</v>
      </c>
      <c r="K39" s="13">
        <v>0</v>
      </c>
      <c r="L39" s="13">
        <v>0</v>
      </c>
      <c r="M39" s="12">
        <v>0</v>
      </c>
      <c r="N39" s="11">
        <f t="shared" si="3"/>
        <v>57</v>
      </c>
    </row>
    <row r="40" customHeight="1" spans="2:14">
      <c r="B40" s="10" t="s">
        <v>15</v>
      </c>
      <c r="C40" s="11">
        <v>727</v>
      </c>
      <c r="D40" s="10" t="s">
        <v>60</v>
      </c>
      <c r="E40" s="11">
        <v>11597</v>
      </c>
      <c r="F40" s="10" t="s">
        <v>63</v>
      </c>
      <c r="G40" s="12">
        <v>260</v>
      </c>
      <c r="H40" s="12">
        <v>260</v>
      </c>
      <c r="I40" s="12">
        <f t="shared" si="2"/>
        <v>0</v>
      </c>
      <c r="J40" s="13">
        <v>57</v>
      </c>
      <c r="K40" s="13"/>
      <c r="L40" s="13"/>
      <c r="M40" s="12"/>
      <c r="N40" s="11">
        <f t="shared" si="3"/>
        <v>57</v>
      </c>
    </row>
    <row r="41" customHeight="1" spans="2:14">
      <c r="B41" s="10" t="s">
        <v>15</v>
      </c>
      <c r="C41" s="11">
        <v>741</v>
      </c>
      <c r="D41" s="14" t="s">
        <v>64</v>
      </c>
      <c r="E41" s="11">
        <v>9599</v>
      </c>
      <c r="F41" s="14" t="s">
        <v>65</v>
      </c>
      <c r="G41" s="12">
        <v>260</v>
      </c>
      <c r="H41" s="12">
        <v>260</v>
      </c>
      <c r="I41" s="12">
        <f t="shared" si="2"/>
        <v>0</v>
      </c>
      <c r="J41" s="13">
        <v>32.15</v>
      </c>
      <c r="K41" s="13">
        <v>0</v>
      </c>
      <c r="L41" s="13">
        <v>39.33</v>
      </c>
      <c r="M41" s="12">
        <v>-50</v>
      </c>
      <c r="N41" s="11">
        <f t="shared" si="3"/>
        <v>21.48</v>
      </c>
    </row>
    <row r="42" customHeight="1" spans="2:14">
      <c r="B42" s="10" t="s">
        <v>15</v>
      </c>
      <c r="C42" s="11">
        <v>741</v>
      </c>
      <c r="D42" s="14" t="s">
        <v>64</v>
      </c>
      <c r="E42" s="11">
        <v>11015</v>
      </c>
      <c r="F42" s="14" t="s">
        <v>66</v>
      </c>
      <c r="G42" s="12">
        <v>260</v>
      </c>
      <c r="H42" s="12">
        <v>260</v>
      </c>
      <c r="I42" s="12">
        <f t="shared" si="2"/>
        <v>0</v>
      </c>
      <c r="J42" s="13">
        <v>32.15</v>
      </c>
      <c r="K42" s="13">
        <v>0</v>
      </c>
      <c r="L42" s="13">
        <v>39.33</v>
      </c>
      <c r="M42" s="12">
        <v>-50</v>
      </c>
      <c r="N42" s="11">
        <f t="shared" si="3"/>
        <v>21.48</v>
      </c>
    </row>
    <row r="43" customHeight="1" spans="2:14">
      <c r="B43" s="10" t="s">
        <v>15</v>
      </c>
      <c r="C43" s="11">
        <v>741</v>
      </c>
      <c r="D43" s="14" t="s">
        <v>64</v>
      </c>
      <c r="E43" s="11">
        <v>11766</v>
      </c>
      <c r="F43" s="14" t="s">
        <v>67</v>
      </c>
      <c r="G43" s="12">
        <v>260</v>
      </c>
      <c r="H43" s="12">
        <v>260</v>
      </c>
      <c r="I43" s="12">
        <v>0</v>
      </c>
      <c r="J43" s="13">
        <v>32.15</v>
      </c>
      <c r="K43" s="13">
        <v>0</v>
      </c>
      <c r="L43" s="13">
        <v>39.33</v>
      </c>
      <c r="M43" s="12">
        <v>-50</v>
      </c>
      <c r="N43" s="11">
        <f t="shared" si="3"/>
        <v>21.48</v>
      </c>
    </row>
    <row r="44" customHeight="1" spans="2:14">
      <c r="B44" s="10" t="s">
        <v>15</v>
      </c>
      <c r="C44" s="11">
        <v>745</v>
      </c>
      <c r="D44" s="10" t="s">
        <v>68</v>
      </c>
      <c r="E44" s="11">
        <v>11095</v>
      </c>
      <c r="F44" s="10" t="s">
        <v>69</v>
      </c>
      <c r="G44" s="12">
        <v>100</v>
      </c>
      <c r="H44" s="12">
        <v>100</v>
      </c>
      <c r="I44" s="12">
        <f t="shared" ref="I44:I46" si="4">H44-G44</f>
        <v>0</v>
      </c>
      <c r="J44" s="13">
        <v>0</v>
      </c>
      <c r="K44" s="13">
        <v>0</v>
      </c>
      <c r="L44" s="13">
        <v>0</v>
      </c>
      <c r="M44" s="12">
        <v>-25</v>
      </c>
      <c r="N44" s="11">
        <f t="shared" si="3"/>
        <v>-25</v>
      </c>
    </row>
    <row r="45" customHeight="1" spans="2:14">
      <c r="B45" s="10" t="s">
        <v>15</v>
      </c>
      <c r="C45" s="11">
        <v>745</v>
      </c>
      <c r="D45" s="10" t="s">
        <v>68</v>
      </c>
      <c r="E45" s="11">
        <v>11445</v>
      </c>
      <c r="F45" s="10" t="s">
        <v>70</v>
      </c>
      <c r="G45" s="12">
        <v>100</v>
      </c>
      <c r="H45" s="12">
        <v>100</v>
      </c>
      <c r="I45" s="12">
        <f t="shared" si="4"/>
        <v>0</v>
      </c>
      <c r="J45" s="13">
        <v>0</v>
      </c>
      <c r="K45" s="13">
        <v>0</v>
      </c>
      <c r="L45" s="13">
        <v>0</v>
      </c>
      <c r="M45" s="12">
        <v>-25</v>
      </c>
      <c r="N45" s="11">
        <f t="shared" si="3"/>
        <v>-25</v>
      </c>
    </row>
    <row r="46" customHeight="1" spans="2:14">
      <c r="B46" s="10" t="s">
        <v>15</v>
      </c>
      <c r="C46" s="11">
        <v>745</v>
      </c>
      <c r="D46" s="10" t="s">
        <v>68</v>
      </c>
      <c r="E46" s="11">
        <v>10205</v>
      </c>
      <c r="F46" s="10" t="s">
        <v>71</v>
      </c>
      <c r="G46" s="12">
        <v>100</v>
      </c>
      <c r="H46" s="12">
        <v>100</v>
      </c>
      <c r="I46" s="12">
        <f t="shared" si="4"/>
        <v>0</v>
      </c>
      <c r="J46" s="13">
        <v>0</v>
      </c>
      <c r="K46" s="13">
        <v>0</v>
      </c>
      <c r="L46" s="13">
        <v>0</v>
      </c>
      <c r="M46" s="12">
        <v>-25</v>
      </c>
      <c r="N46" s="11">
        <f t="shared" si="3"/>
        <v>-25</v>
      </c>
    </row>
    <row r="47" customHeight="1" spans="2:14">
      <c r="B47" s="10" t="s">
        <v>15</v>
      </c>
      <c r="C47" s="11">
        <v>102934</v>
      </c>
      <c r="D47" s="10" t="s">
        <v>72</v>
      </c>
      <c r="E47" s="11">
        <v>4117</v>
      </c>
      <c r="F47" s="10" t="s">
        <v>73</v>
      </c>
      <c r="G47" s="12">
        <v>260</v>
      </c>
      <c r="H47" s="12">
        <v>260</v>
      </c>
      <c r="I47" s="12">
        <v>0</v>
      </c>
      <c r="J47" s="13">
        <v>608</v>
      </c>
      <c r="K47" s="13">
        <v>0</v>
      </c>
      <c r="L47" s="13">
        <v>0</v>
      </c>
      <c r="M47" s="12">
        <v>0</v>
      </c>
      <c r="N47" s="11">
        <f t="shared" si="3"/>
        <v>608</v>
      </c>
    </row>
    <row r="48" customHeight="1" spans="2:14">
      <c r="B48" s="10" t="s">
        <v>15</v>
      </c>
      <c r="C48" s="11">
        <v>102934</v>
      </c>
      <c r="D48" s="10" t="s">
        <v>72</v>
      </c>
      <c r="E48" s="11">
        <v>4143</v>
      </c>
      <c r="F48" s="10" t="s">
        <v>74</v>
      </c>
      <c r="G48" s="12">
        <v>260</v>
      </c>
      <c r="H48" s="12">
        <v>260</v>
      </c>
      <c r="I48" s="12">
        <v>0</v>
      </c>
      <c r="J48" s="13">
        <v>608</v>
      </c>
      <c r="K48" s="13">
        <v>0</v>
      </c>
      <c r="L48" s="13">
        <v>0</v>
      </c>
      <c r="M48" s="12">
        <v>-50</v>
      </c>
      <c r="N48" s="11">
        <f t="shared" si="3"/>
        <v>558</v>
      </c>
    </row>
    <row r="49" customHeight="1" spans="2:14">
      <c r="B49" s="10" t="s">
        <v>15</v>
      </c>
      <c r="C49" s="11">
        <v>102934</v>
      </c>
      <c r="D49" s="10" t="s">
        <v>72</v>
      </c>
      <c r="E49" s="11">
        <v>11504</v>
      </c>
      <c r="F49" s="10" t="s">
        <v>75</v>
      </c>
      <c r="G49" s="12">
        <v>260</v>
      </c>
      <c r="H49" s="12">
        <v>260</v>
      </c>
      <c r="I49" s="12">
        <f t="shared" ref="I49:I55" si="5">H49-G49</f>
        <v>0</v>
      </c>
      <c r="J49" s="13">
        <v>364.8</v>
      </c>
      <c r="K49" s="13">
        <v>0</v>
      </c>
      <c r="L49" s="13">
        <v>0</v>
      </c>
      <c r="M49" s="12">
        <v>-25</v>
      </c>
      <c r="N49" s="11">
        <f t="shared" si="3"/>
        <v>339.8</v>
      </c>
    </row>
    <row r="50" customHeight="1" spans="2:14">
      <c r="B50" s="10" t="s">
        <v>15</v>
      </c>
      <c r="C50" s="11">
        <v>102934</v>
      </c>
      <c r="D50" s="10" t="s">
        <v>72</v>
      </c>
      <c r="E50" s="11">
        <v>11776</v>
      </c>
      <c r="F50" s="10" t="s">
        <v>76</v>
      </c>
      <c r="G50" s="12">
        <v>0</v>
      </c>
      <c r="H50" s="12">
        <v>260</v>
      </c>
      <c r="I50" s="12">
        <v>260</v>
      </c>
      <c r="J50" s="13">
        <v>182.37</v>
      </c>
      <c r="K50" s="13">
        <v>0</v>
      </c>
      <c r="L50" s="13">
        <v>0</v>
      </c>
      <c r="M50" s="12">
        <v>-25</v>
      </c>
      <c r="N50" s="11">
        <f t="shared" si="3"/>
        <v>417.37</v>
      </c>
    </row>
    <row r="51" customHeight="1" spans="2:14">
      <c r="B51" s="10" t="s">
        <v>15</v>
      </c>
      <c r="C51" s="11">
        <v>102934</v>
      </c>
      <c r="D51" s="10" t="s">
        <v>72</v>
      </c>
      <c r="E51" s="11">
        <v>11793</v>
      </c>
      <c r="F51" s="10" t="s">
        <v>77</v>
      </c>
      <c r="G51" s="12">
        <v>260</v>
      </c>
      <c r="H51" s="12">
        <v>260</v>
      </c>
      <c r="I51" s="12">
        <f t="shared" si="5"/>
        <v>0</v>
      </c>
      <c r="J51" s="13">
        <v>364.8</v>
      </c>
      <c r="K51" s="13">
        <v>0</v>
      </c>
      <c r="L51" s="13">
        <v>0</v>
      </c>
      <c r="M51" s="12">
        <v>-25</v>
      </c>
      <c r="N51" s="11">
        <f t="shared" si="3"/>
        <v>339.8</v>
      </c>
    </row>
    <row r="52" customHeight="1" spans="2:14">
      <c r="B52" s="10" t="s">
        <v>15</v>
      </c>
      <c r="C52" s="11">
        <v>103199</v>
      </c>
      <c r="D52" s="10" t="s">
        <v>78</v>
      </c>
      <c r="E52" s="11">
        <v>10590</v>
      </c>
      <c r="F52" s="10" t="s">
        <v>79</v>
      </c>
      <c r="G52" s="12">
        <v>150</v>
      </c>
      <c r="H52" s="12">
        <v>150</v>
      </c>
      <c r="I52" s="12">
        <f t="shared" si="5"/>
        <v>0</v>
      </c>
      <c r="J52" s="13">
        <v>395.22</v>
      </c>
      <c r="K52" s="13">
        <v>0</v>
      </c>
      <c r="L52" s="13">
        <v>0</v>
      </c>
      <c r="M52" s="12">
        <v>-31.25</v>
      </c>
      <c r="N52" s="11">
        <f t="shared" si="3"/>
        <v>363.97</v>
      </c>
    </row>
    <row r="53" customHeight="1" spans="2:14">
      <c r="B53" s="10" t="s">
        <v>15</v>
      </c>
      <c r="C53" s="11">
        <v>103199</v>
      </c>
      <c r="D53" s="10" t="s">
        <v>78</v>
      </c>
      <c r="E53" s="11">
        <v>6306</v>
      </c>
      <c r="F53" s="10" t="s">
        <v>80</v>
      </c>
      <c r="G53" s="12">
        <v>150</v>
      </c>
      <c r="H53" s="12">
        <v>150</v>
      </c>
      <c r="I53" s="12">
        <f t="shared" si="5"/>
        <v>0</v>
      </c>
      <c r="J53" s="13">
        <v>395.3</v>
      </c>
      <c r="K53" s="13">
        <v>0</v>
      </c>
      <c r="L53" s="13">
        <v>0</v>
      </c>
      <c r="M53" s="12">
        <v>-31.25</v>
      </c>
      <c r="N53" s="11">
        <f t="shared" si="3"/>
        <v>364.05</v>
      </c>
    </row>
    <row r="54" customHeight="1" spans="2:14">
      <c r="B54" s="10" t="s">
        <v>15</v>
      </c>
      <c r="C54" s="11">
        <v>103199</v>
      </c>
      <c r="D54" s="10" t="s">
        <v>78</v>
      </c>
      <c r="E54" s="11">
        <v>11596</v>
      </c>
      <c r="F54" s="10" t="s">
        <v>81</v>
      </c>
      <c r="G54" s="12">
        <v>150</v>
      </c>
      <c r="H54" s="12">
        <v>150</v>
      </c>
      <c r="I54" s="12">
        <f t="shared" si="5"/>
        <v>0</v>
      </c>
      <c r="J54" s="13">
        <v>169.5</v>
      </c>
      <c r="K54" s="13"/>
      <c r="L54" s="13"/>
      <c r="M54" s="12">
        <v>-31.25</v>
      </c>
      <c r="N54" s="11">
        <f t="shared" si="3"/>
        <v>138.25</v>
      </c>
    </row>
    <row r="55" customHeight="1" spans="2:14">
      <c r="B55" s="10" t="s">
        <v>15</v>
      </c>
      <c r="C55" s="11">
        <v>103199</v>
      </c>
      <c r="D55" s="10" t="s">
        <v>78</v>
      </c>
      <c r="E55" s="11">
        <v>11796</v>
      </c>
      <c r="F55" s="10" t="s">
        <v>82</v>
      </c>
      <c r="G55" s="12"/>
      <c r="H55" s="12"/>
      <c r="I55" s="12">
        <f t="shared" si="5"/>
        <v>0</v>
      </c>
      <c r="J55" s="13">
        <v>169.5</v>
      </c>
      <c r="K55" s="13"/>
      <c r="L55" s="13"/>
      <c r="M55" s="12">
        <v>-31.25</v>
      </c>
      <c r="N55" s="11">
        <f t="shared" si="3"/>
        <v>138.25</v>
      </c>
    </row>
    <row r="56" customHeight="1" spans="2:14">
      <c r="B56" s="9" t="s">
        <v>15</v>
      </c>
      <c r="C56" s="11">
        <v>102565</v>
      </c>
      <c r="D56" s="9" t="s">
        <v>83</v>
      </c>
      <c r="E56" s="11">
        <v>4569</v>
      </c>
      <c r="F56" s="9" t="s">
        <v>84</v>
      </c>
      <c r="G56" s="12">
        <v>260</v>
      </c>
      <c r="H56" s="12">
        <v>-50</v>
      </c>
      <c r="I56" s="12">
        <v>-260</v>
      </c>
      <c r="J56" s="13">
        <v>0</v>
      </c>
      <c r="K56" s="13">
        <v>0</v>
      </c>
      <c r="L56" s="13">
        <v>0</v>
      </c>
      <c r="M56" s="12">
        <v>-75</v>
      </c>
      <c r="N56" s="11">
        <v>-385</v>
      </c>
    </row>
    <row r="57" customHeight="1" spans="2:14">
      <c r="B57" s="9" t="s">
        <v>15</v>
      </c>
      <c r="C57" s="11">
        <v>102565</v>
      </c>
      <c r="D57" s="9" t="s">
        <v>83</v>
      </c>
      <c r="E57" s="11">
        <v>11480</v>
      </c>
      <c r="F57" s="9" t="s">
        <v>85</v>
      </c>
      <c r="G57" s="12">
        <v>260</v>
      </c>
      <c r="H57" s="12">
        <v>-50</v>
      </c>
      <c r="I57" s="12">
        <v>-260</v>
      </c>
      <c r="J57" s="13">
        <v>0</v>
      </c>
      <c r="K57" s="13">
        <v>0</v>
      </c>
      <c r="L57" s="13">
        <v>0</v>
      </c>
      <c r="M57" s="12">
        <v>-75</v>
      </c>
      <c r="N57" s="11">
        <v>-385</v>
      </c>
    </row>
    <row r="58" customHeight="1" spans="2:14">
      <c r="B58" s="9" t="s">
        <v>15</v>
      </c>
      <c r="C58" s="11">
        <v>102565</v>
      </c>
      <c r="D58" s="9" t="s">
        <v>83</v>
      </c>
      <c r="E58" s="11">
        <v>11686</v>
      </c>
      <c r="F58" s="9" t="s">
        <v>86</v>
      </c>
      <c r="G58" s="12">
        <v>260</v>
      </c>
      <c r="H58" s="12">
        <v>-50</v>
      </c>
      <c r="I58" s="12">
        <v>-260</v>
      </c>
      <c r="J58" s="13">
        <v>0</v>
      </c>
      <c r="K58" s="13">
        <v>0</v>
      </c>
      <c r="L58" s="13">
        <v>0</v>
      </c>
      <c r="M58" s="12">
        <v>-75</v>
      </c>
      <c r="N58" s="11">
        <v>-385</v>
      </c>
    </row>
    <row r="59" customHeight="1" spans="3:14">
      <c r="C59"/>
      <c r="E59"/>
      <c r="G59"/>
      <c r="H59"/>
      <c r="I59"/>
      <c r="J59"/>
      <c r="K59"/>
      <c r="L59"/>
      <c r="M59"/>
      <c r="N5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opLeftCell="A38" workbookViewId="0">
      <selection activeCell="A1" sqref="A1:N5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ht="45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customHeight="1" spans="3:14">
      <c r="C2"/>
      <c r="E2"/>
      <c r="G2"/>
      <c r="H2"/>
      <c r="I2"/>
      <c r="J2"/>
      <c r="K2"/>
      <c r="L2"/>
      <c r="M2"/>
      <c r="N2"/>
    </row>
    <row r="3" customHeight="1" spans="3:14">
      <c r="C3"/>
      <c r="E3"/>
      <c r="G3"/>
      <c r="H3"/>
      <c r="I3"/>
      <c r="J3"/>
      <c r="K3"/>
      <c r="L3"/>
      <c r="M3"/>
      <c r="N3"/>
    </row>
    <row r="4" customHeight="1" spans="3:14">
      <c r="C4"/>
      <c r="E4"/>
      <c r="G4"/>
      <c r="H4"/>
      <c r="I4"/>
      <c r="J4"/>
      <c r="K4"/>
      <c r="L4"/>
      <c r="M4"/>
      <c r="N4"/>
    </row>
    <row r="5" customHeight="1" spans="3:14">
      <c r="C5"/>
      <c r="E5"/>
      <c r="G5"/>
      <c r="H5"/>
      <c r="I5"/>
      <c r="J5"/>
      <c r="K5"/>
      <c r="L5"/>
      <c r="M5"/>
      <c r="N5"/>
    </row>
    <row r="6" customHeight="1" spans="3:14">
      <c r="C6"/>
      <c r="E6"/>
      <c r="G6"/>
      <c r="H6"/>
      <c r="I6"/>
      <c r="J6"/>
      <c r="K6"/>
      <c r="L6"/>
      <c r="M6"/>
      <c r="N6"/>
    </row>
    <row r="7" customHeight="1" spans="3:14">
      <c r="C7"/>
      <c r="E7"/>
      <c r="G7"/>
      <c r="H7"/>
      <c r="I7"/>
      <c r="J7"/>
      <c r="K7"/>
      <c r="L7"/>
      <c r="M7"/>
      <c r="N7"/>
    </row>
    <row r="8" customHeight="1" spans="3:14">
      <c r="C8"/>
      <c r="E8"/>
      <c r="G8"/>
      <c r="H8"/>
      <c r="I8"/>
      <c r="J8"/>
      <c r="K8"/>
      <c r="L8"/>
      <c r="M8"/>
      <c r="N8"/>
    </row>
    <row r="9" customHeight="1" spans="3:14">
      <c r="C9"/>
      <c r="E9"/>
      <c r="G9"/>
      <c r="H9"/>
      <c r="I9"/>
      <c r="J9"/>
      <c r="K9"/>
      <c r="L9"/>
      <c r="M9"/>
      <c r="N9"/>
    </row>
    <row r="10" customHeight="1" spans="3:14">
      <c r="C10"/>
      <c r="E10"/>
      <c r="G10"/>
      <c r="H10"/>
      <c r="I10"/>
      <c r="J10"/>
      <c r="K10"/>
      <c r="L10"/>
      <c r="M10"/>
      <c r="N10"/>
    </row>
    <row r="11" customHeight="1" spans="3:14">
      <c r="C11"/>
      <c r="E11"/>
      <c r="G11"/>
      <c r="H11"/>
      <c r="I11"/>
      <c r="J11"/>
      <c r="K11"/>
      <c r="L11"/>
      <c r="M11"/>
      <c r="N11"/>
    </row>
    <row r="12" customHeight="1" spans="3:14">
      <c r="C12"/>
      <c r="E12"/>
      <c r="G12"/>
      <c r="H12"/>
      <c r="I12"/>
      <c r="J12"/>
      <c r="K12"/>
      <c r="L12"/>
      <c r="M12"/>
      <c r="N12"/>
    </row>
    <row r="13" customHeight="1" spans="3:14">
      <c r="C13"/>
      <c r="E13"/>
      <c r="G13"/>
      <c r="H13"/>
      <c r="I13"/>
      <c r="J13"/>
      <c r="K13"/>
      <c r="L13"/>
      <c r="M13"/>
      <c r="N13"/>
    </row>
    <row r="14" customHeight="1" spans="3:14">
      <c r="C14"/>
      <c r="E14"/>
      <c r="G14"/>
      <c r="H14"/>
      <c r="I14"/>
      <c r="J14"/>
      <c r="K14"/>
      <c r="L14"/>
      <c r="M14"/>
      <c r="N14"/>
    </row>
    <row r="15" customHeight="1" spans="3:14">
      <c r="C15"/>
      <c r="E15"/>
      <c r="G15"/>
      <c r="H15"/>
      <c r="I15"/>
      <c r="J15"/>
      <c r="K15"/>
      <c r="L15"/>
      <c r="M15"/>
      <c r="N15"/>
    </row>
    <row r="16" customHeight="1" spans="3:14">
      <c r="C16"/>
      <c r="E16"/>
      <c r="G16"/>
      <c r="H16"/>
      <c r="I16"/>
      <c r="J16"/>
      <c r="K16"/>
      <c r="L16"/>
      <c r="M16"/>
      <c r="N16"/>
    </row>
    <row r="17" customHeight="1" spans="3:14">
      <c r="C17"/>
      <c r="E17"/>
      <c r="G17"/>
      <c r="H17"/>
      <c r="I17"/>
      <c r="J17"/>
      <c r="K17"/>
      <c r="L17"/>
      <c r="M17"/>
      <c r="N17"/>
    </row>
    <row r="18" customHeight="1" spans="3:14">
      <c r="C18"/>
      <c r="E18"/>
      <c r="G18"/>
      <c r="H18"/>
      <c r="I18"/>
      <c r="J18"/>
      <c r="K18"/>
      <c r="L18"/>
      <c r="M18"/>
      <c r="N18"/>
    </row>
    <row r="19" customHeight="1" spans="3:14">
      <c r="C19"/>
      <c r="E19"/>
      <c r="G19"/>
      <c r="H19"/>
      <c r="I19"/>
      <c r="J19"/>
      <c r="K19"/>
      <c r="L19"/>
      <c r="M19"/>
      <c r="N19"/>
    </row>
    <row r="20" customHeight="1" spans="3:14">
      <c r="C20"/>
      <c r="E20"/>
      <c r="G20"/>
      <c r="H20"/>
      <c r="I20"/>
      <c r="J20"/>
      <c r="K20"/>
      <c r="L20"/>
      <c r="M20"/>
      <c r="N20"/>
    </row>
    <row r="21" customHeight="1" spans="3:14">
      <c r="C21"/>
      <c r="E21"/>
      <c r="G21"/>
      <c r="H21"/>
      <c r="I21"/>
      <c r="J21"/>
      <c r="K21"/>
      <c r="L21"/>
      <c r="M21"/>
      <c r="N21"/>
    </row>
    <row r="22" customHeight="1" spans="3:14">
      <c r="C22"/>
      <c r="E22"/>
      <c r="G22"/>
      <c r="H22"/>
      <c r="I22"/>
      <c r="J22"/>
      <c r="K22"/>
      <c r="L22"/>
      <c r="M22"/>
      <c r="N22"/>
    </row>
    <row r="23" customHeight="1" spans="3:14">
      <c r="C23"/>
      <c r="E23"/>
      <c r="G23"/>
      <c r="H23"/>
      <c r="I23"/>
      <c r="J23"/>
      <c r="K23"/>
      <c r="L23"/>
      <c r="M23"/>
      <c r="N23"/>
    </row>
    <row r="24" customHeight="1" spans="3:14">
      <c r="C24"/>
      <c r="E24"/>
      <c r="G24"/>
      <c r="H24"/>
      <c r="I24"/>
      <c r="J24"/>
      <c r="K24"/>
      <c r="L24"/>
      <c r="M24"/>
      <c r="N24"/>
    </row>
    <row r="25" customHeight="1" spans="3:14">
      <c r="C25"/>
      <c r="E25"/>
      <c r="G25"/>
      <c r="H25"/>
      <c r="I25"/>
      <c r="J25"/>
      <c r="K25"/>
      <c r="L25"/>
      <c r="M25"/>
      <c r="N25"/>
    </row>
    <row r="26" customHeight="1" spans="3:14">
      <c r="C26"/>
      <c r="E26"/>
      <c r="G26"/>
      <c r="H26"/>
      <c r="I26"/>
      <c r="J26"/>
      <c r="K26"/>
      <c r="L26"/>
      <c r="M26"/>
      <c r="N26"/>
    </row>
    <row r="27" customHeight="1" spans="3:14">
      <c r="C27"/>
      <c r="E27"/>
      <c r="G27"/>
      <c r="H27"/>
      <c r="I27"/>
      <c r="J27"/>
      <c r="K27"/>
      <c r="L27"/>
      <c r="M27"/>
      <c r="N27"/>
    </row>
    <row r="28" customHeight="1" spans="3:14">
      <c r="C28"/>
      <c r="E28"/>
      <c r="G28"/>
      <c r="H28"/>
      <c r="I28"/>
      <c r="J28"/>
      <c r="K28"/>
      <c r="L28"/>
      <c r="M28"/>
      <c r="N28"/>
    </row>
    <row r="29" customHeight="1" spans="3:14">
      <c r="C29"/>
      <c r="E29"/>
      <c r="G29"/>
      <c r="H29"/>
      <c r="I29"/>
      <c r="J29"/>
      <c r="K29"/>
      <c r="L29"/>
      <c r="M29"/>
      <c r="N29"/>
    </row>
    <row r="30" customHeight="1" spans="3:14">
      <c r="C30"/>
      <c r="E30"/>
      <c r="G30"/>
      <c r="H30"/>
      <c r="I30"/>
      <c r="J30"/>
      <c r="K30"/>
      <c r="L30"/>
      <c r="M30"/>
      <c r="N30"/>
    </row>
    <row r="31" customHeight="1" spans="3:14">
      <c r="C31"/>
      <c r="E31"/>
      <c r="G31"/>
      <c r="H31"/>
      <c r="I31"/>
      <c r="J31"/>
      <c r="K31"/>
      <c r="L31"/>
      <c r="M31"/>
      <c r="N31"/>
    </row>
    <row r="32" customHeight="1" spans="3:14">
      <c r="C32"/>
      <c r="E32"/>
      <c r="G32"/>
      <c r="H32"/>
      <c r="I32"/>
      <c r="J32"/>
      <c r="K32"/>
      <c r="L32"/>
      <c r="M32"/>
      <c r="N32"/>
    </row>
    <row r="33" customHeight="1" spans="3:14">
      <c r="C33"/>
      <c r="E33"/>
      <c r="G33"/>
      <c r="H33"/>
      <c r="I33"/>
      <c r="J33"/>
      <c r="K33"/>
      <c r="L33"/>
      <c r="M33"/>
      <c r="N33"/>
    </row>
    <row r="34" customHeight="1" spans="3:14">
      <c r="C34"/>
      <c r="E34"/>
      <c r="G34"/>
      <c r="H34"/>
      <c r="I34"/>
      <c r="J34"/>
      <c r="K34"/>
      <c r="L34"/>
      <c r="M34"/>
      <c r="N34"/>
    </row>
    <row r="35" customHeight="1" spans="3:14">
      <c r="C35"/>
      <c r="E35"/>
      <c r="G35"/>
      <c r="H35"/>
      <c r="I35"/>
      <c r="J35"/>
      <c r="K35"/>
      <c r="L35"/>
      <c r="M35"/>
      <c r="N35"/>
    </row>
    <row r="36" customHeight="1" spans="3:14">
      <c r="C36"/>
      <c r="E36"/>
      <c r="G36"/>
      <c r="H36"/>
      <c r="I36"/>
      <c r="J36"/>
      <c r="K36"/>
      <c r="L36"/>
      <c r="M36"/>
      <c r="N36"/>
    </row>
    <row r="37" customHeight="1" spans="3:14">
      <c r="C37"/>
      <c r="E37"/>
      <c r="G37"/>
      <c r="H37"/>
      <c r="I37"/>
      <c r="J37"/>
      <c r="K37"/>
      <c r="L37"/>
      <c r="M37"/>
      <c r="N37"/>
    </row>
    <row r="38" customHeight="1" spans="3:14">
      <c r="C38"/>
      <c r="E38"/>
      <c r="G38"/>
      <c r="H38"/>
      <c r="I38"/>
      <c r="J38"/>
      <c r="K38"/>
      <c r="L38"/>
      <c r="M38"/>
      <c r="N38"/>
    </row>
    <row r="39" customHeight="1" spans="3:14">
      <c r="C39"/>
      <c r="E39"/>
      <c r="G39"/>
      <c r="H39"/>
      <c r="I39"/>
      <c r="J39"/>
      <c r="K39"/>
      <c r="L39"/>
      <c r="M39"/>
      <c r="N39"/>
    </row>
    <row r="40" customHeight="1" spans="3:14">
      <c r="C40"/>
      <c r="E40"/>
      <c r="G40"/>
      <c r="H40"/>
      <c r="I40"/>
      <c r="J40"/>
      <c r="K40"/>
      <c r="L40"/>
      <c r="M40"/>
      <c r="N40"/>
    </row>
    <row r="41" customHeight="1" spans="3:14">
      <c r="C41"/>
      <c r="E41"/>
      <c r="G41"/>
      <c r="H41"/>
      <c r="I41"/>
      <c r="J41"/>
      <c r="K41"/>
      <c r="L41"/>
      <c r="M41"/>
      <c r="N41"/>
    </row>
    <row r="42" customHeight="1" spans="3:14">
      <c r="C42"/>
      <c r="E42"/>
      <c r="G42"/>
      <c r="H42"/>
      <c r="I42"/>
      <c r="J42"/>
      <c r="K42"/>
      <c r="L42"/>
      <c r="M42"/>
      <c r="N42"/>
    </row>
    <row r="43" customHeight="1" spans="3:14">
      <c r="C43"/>
      <c r="E43"/>
      <c r="G43"/>
      <c r="H43"/>
      <c r="I43"/>
      <c r="J43"/>
      <c r="K43"/>
      <c r="L43"/>
      <c r="M43"/>
      <c r="N43"/>
    </row>
    <row r="44" customHeight="1" spans="3:14">
      <c r="C44"/>
      <c r="E44"/>
      <c r="G44"/>
      <c r="H44"/>
      <c r="I44"/>
      <c r="J44"/>
      <c r="K44"/>
      <c r="L44"/>
      <c r="M44"/>
      <c r="N44"/>
    </row>
    <row r="45" customHeight="1" spans="3:14">
      <c r="C45"/>
      <c r="E45"/>
      <c r="G45"/>
      <c r="H45"/>
      <c r="I45"/>
      <c r="J45"/>
      <c r="K45"/>
      <c r="L45"/>
      <c r="M45"/>
      <c r="N45"/>
    </row>
    <row r="46" customHeight="1" spans="3:14">
      <c r="C46"/>
      <c r="E46"/>
      <c r="G46"/>
      <c r="H46"/>
      <c r="I46"/>
      <c r="J46"/>
      <c r="K46"/>
      <c r="L46"/>
      <c r="M46"/>
      <c r="N46"/>
    </row>
    <row r="47" customHeight="1" spans="3:14">
      <c r="C47"/>
      <c r="E47"/>
      <c r="G47"/>
      <c r="H47"/>
      <c r="I47"/>
      <c r="J47"/>
      <c r="K47"/>
      <c r="L47"/>
      <c r="M47"/>
      <c r="N47"/>
    </row>
    <row r="48" customHeight="1" spans="3:14">
      <c r="C48"/>
      <c r="E48"/>
      <c r="G48"/>
      <c r="H48"/>
      <c r="I48"/>
      <c r="J48"/>
      <c r="K48"/>
      <c r="L48"/>
      <c r="M48"/>
      <c r="N48"/>
    </row>
    <row r="49" customHeight="1" spans="3:14">
      <c r="C49"/>
      <c r="E49"/>
      <c r="G49"/>
      <c r="H49"/>
      <c r="I49"/>
      <c r="J49"/>
      <c r="K49"/>
      <c r="L49"/>
      <c r="M49"/>
      <c r="N49"/>
    </row>
    <row r="50" customHeight="1" spans="3:14">
      <c r="C50"/>
      <c r="E50"/>
      <c r="G50"/>
      <c r="H50"/>
      <c r="I50"/>
      <c r="J50"/>
      <c r="K50"/>
      <c r="L50"/>
      <c r="M50"/>
      <c r="N50"/>
    </row>
    <row r="51" customHeight="1" spans="3:14">
      <c r="C51"/>
      <c r="E51"/>
      <c r="G51"/>
      <c r="H51"/>
      <c r="I51"/>
      <c r="J51"/>
      <c r="K51"/>
      <c r="L51"/>
      <c r="M51"/>
      <c r="N51"/>
    </row>
    <row r="52" customHeight="1" spans="3:14">
      <c r="C52"/>
      <c r="E52"/>
      <c r="G52"/>
      <c r="H52"/>
      <c r="I52"/>
      <c r="J52"/>
      <c r="K52"/>
      <c r="L52"/>
      <c r="M52"/>
      <c r="N52"/>
    </row>
    <row r="53" customHeight="1" spans="3:14">
      <c r="C53"/>
      <c r="E53"/>
      <c r="G53"/>
      <c r="H53"/>
      <c r="I53"/>
      <c r="J53"/>
      <c r="K53"/>
      <c r="L53"/>
      <c r="M53"/>
      <c r="N53"/>
    </row>
    <row r="54" customHeight="1" spans="3:14">
      <c r="C54"/>
      <c r="E54"/>
      <c r="G54"/>
      <c r="H54"/>
      <c r="I54"/>
      <c r="J54"/>
      <c r="K54"/>
      <c r="L54"/>
      <c r="M54"/>
      <c r="N54"/>
    </row>
    <row r="55" customHeight="1" spans="3:14">
      <c r="C55"/>
      <c r="E55"/>
      <c r="G55"/>
      <c r="H55"/>
      <c r="I55"/>
      <c r="J55"/>
      <c r="K55"/>
      <c r="L55"/>
      <c r="M55"/>
      <c r="N55"/>
    </row>
    <row r="56" customHeight="1" spans="3:14">
      <c r="C56"/>
      <c r="E56"/>
      <c r="G56"/>
      <c r="H56"/>
      <c r="I56"/>
      <c r="J56"/>
      <c r="K56"/>
      <c r="L56"/>
      <c r="M56"/>
      <c r="N56"/>
    </row>
    <row r="57" customHeight="1" spans="3:14">
      <c r="C57"/>
      <c r="E57"/>
      <c r="G57"/>
      <c r="H57"/>
      <c r="I57"/>
      <c r="J57"/>
      <c r="K57"/>
      <c r="L57"/>
      <c r="M57"/>
      <c r="N57"/>
    </row>
    <row r="58" customHeight="1" spans="3:14">
      <c r="C58"/>
      <c r="E58"/>
      <c r="G58"/>
      <c r="H58"/>
      <c r="I58"/>
      <c r="J58"/>
      <c r="K58"/>
      <c r="L58"/>
      <c r="M58"/>
      <c r="N58"/>
    </row>
  </sheetData>
  <sortState ref="A2:N54">
    <sortCondition ref="C2:C54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