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<sst xmlns="http://schemas.openxmlformats.org/spreadsheetml/2006/main" count="16">
  <si>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天胶</t>
  </si>
  <si>
    <t>补肾系列</t>
  </si>
  <si>
    <t>感冒系列</t>
  </si>
  <si>
    <t>藏药系列</t>
  </si>
  <si>
    <t>大保健品种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</si>
  <si>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</si>
  <si>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</si>
  <si>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</si>
  <si>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</si>
  <si>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</si>
  <si>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</si>
  <si>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</si>
  <si>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</si>
  <si>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挑战金额</t>
  </si>
  <si>
    <t>成华区万宇路药店</t>
  </si>
  <si>
    <t>东南片区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</si>
</sst>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11" applyNumberFormat="1" applyFont="1" applyFill="1" applyBorder="1" applyAlignment="1">
      <alignment horizontal="center" vertical="center" wrapText="1"/>
    </xf>
    <xf numFmtId="177" fontId="1" fillId="0" borderId="2" xfId="11" applyNumberFormat="1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177" fontId="3" fillId="0" borderId="1" xfId="51" applyNumberFormat="1" applyFont="1" applyFill="1" applyBorder="1" applyAlignment="1">
      <alignment horizontal="center" vertical="top"/>
    </xf>
    <xf numFmtId="177" fontId="3" fillId="0" borderId="1" xfId="51" applyNumberFormat="1" applyFont="1" applyFill="1" applyBorder="1" applyAlignment="1">
      <alignment horizontal="left" vertical="top"/>
    </xf>
    <xf numFmtId="177" fontId="1" fillId="0" borderId="1" xfId="0" applyNumberFormat="1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1" fontId="3" fillId="0" borderId="1" xfId="48" applyNumberFormat="1" applyFont="1" applyFill="1" applyBorder="1" applyAlignment="1">
      <alignment horizontal="center" vertical="top"/>
    </xf>
    <xf numFmtId="0" fontId="3" fillId="0" borderId="1" xfId="48" applyFont="1" applyFill="1" applyBorder="1" applyAlignment="1">
      <alignment horizontal="center" vertical="top"/>
    </xf>
    <xf numFmtId="0" fontId="3" fillId="0" borderId="1" xfId="51" applyNumberFormat="1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center" wrapText="1"/>
    </xf>
    <xf numFmtId="176" fontId="3" fillId="0" borderId="1" xfId="48" applyNumberFormat="1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  <cellStyle name="百分比 10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B5"/>
  <sheetViews>
    <sheetView tabSelected="1" workbookViewId="0">
      <selection activeCell="AA11" sqref="AA11"/>
    </sheetView>
  </sheetViews>
  <sheetFormatPr defaultColWidth="9" defaultRowHeight="13.5" outlineLevelRow="4"/>
  <cols>
    <col min="2" max="2" width="15.875" customWidth="1"/>
  </cols>
  <sheetData>
    <row r="1" s="1" customFormat="1" ht="13" customHeight="1" spans="1:28">
      <c r="A1" s="5"/>
      <c r="B1" s="1"/>
      <c r="C1" s="1"/>
      <c r="D1" s="6" t="s">
        <v>0</v>
      </c>
      <c r="E1" s="6"/>
      <c r="F1" s="6"/>
      <c r="G1" s="7"/>
      <c r="H1" s="6"/>
      <c r="I1" s="16" t="s">
        <v>1</v>
      </c>
      <c r="J1" s="16"/>
      <c r="K1" s="16"/>
      <c r="L1" s="16"/>
      <c r="M1" s="16"/>
      <c r="N1" s="17" t="s">
        <v>2</v>
      </c>
      <c r="O1" s="17"/>
      <c r="P1" s="17"/>
      <c r="Q1" s="17"/>
      <c r="R1" s="17"/>
      <c r="S1" s="17" t="s">
        <v>3</v>
      </c>
      <c r="T1" s="17"/>
      <c r="U1" s="17"/>
      <c r="V1" s="22"/>
      <c r="W1" s="22"/>
      <c r="X1" s="23" t="s">
        <v>4</v>
      </c>
      <c r="Y1" s="23"/>
      <c r="Z1" s="23"/>
      <c r="AA1" s="23"/>
      <c r="AB1" s="23"/>
    </row>
    <row r="2" s="2" customFormat="1" ht="25" customHeight="1" spans="1:174">
      <c r="A2" s="8" t="s">
        <v>5</v>
      </c>
      <c r="B2" s="9" t="s">
        <v>6</v>
      </c>
      <c r="C2" s="9" t="s">
        <v>7</v>
      </c>
      <c r="D2" s="10" t="s">
        <v>8</v>
      </c>
      <c r="E2" s="10" t="s">
        <v>9</v>
      </c>
      <c r="F2" s="10" t="s">
        <v>10</v>
      </c>
      <c r="G2" s="11" t="s">
        <v>11</v>
      </c>
      <c r="H2" s="10" t="s">
        <v>12</v>
      </c>
      <c r="I2" s="10" t="s">
        <v>8</v>
      </c>
      <c r="J2" s="10" t="s">
        <v>9</v>
      </c>
      <c r="K2" s="10" t="s">
        <v>10</v>
      </c>
      <c r="L2" s="11" t="s">
        <v>11</v>
      </c>
      <c r="M2" s="11" t="s">
        <v>12</v>
      </c>
      <c r="N2" s="10" t="s">
        <v>8</v>
      </c>
      <c r="O2" s="18" t="s">
        <v>9</v>
      </c>
      <c r="P2" s="10" t="s">
        <v>10</v>
      </c>
      <c r="Q2" s="10" t="s">
        <v>11</v>
      </c>
      <c r="R2" s="10" t="s">
        <v>12</v>
      </c>
      <c r="S2" s="10" t="s">
        <v>8</v>
      </c>
      <c r="T2" s="10" t="s">
        <v>9</v>
      </c>
      <c r="U2" s="10" t="s">
        <v>10</v>
      </c>
      <c r="V2" s="10" t="s">
        <v>11</v>
      </c>
      <c r="W2" s="10" t="s">
        <v>12</v>
      </c>
      <c r="X2" s="10" t="s">
        <v>8</v>
      </c>
      <c r="Y2" s="10" t="s">
        <v>9</v>
      </c>
      <c r="Z2" s="10" t="s">
        <v>10</v>
      </c>
      <c r="AA2" s="10" t="s">
        <v>11</v>
      </c>
      <c r="AB2" s="10" t="s">
        <v>13</v>
      </c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</row>
    <row r="3" s="3" customFormat="1" ht="13.2" customHeight="1" spans="1:210">
      <c r="A3" s="12">
        <v>743</v>
      </c>
      <c r="B3" s="13" t="s">
        <v>14</v>
      </c>
      <c r="C3" s="13" t="s">
        <v>15</v>
      </c>
      <c r="D3" s="14">
        <v>1</v>
      </c>
      <c r="E3" s="14">
        <f>D3+1</f>
        <v>2</v>
      </c>
      <c r="F3" s="14">
        <f>E3+1</f>
        <v>3</v>
      </c>
      <c r="G3" s="15">
        <v>1</v>
      </c>
      <c r="H3" s="14">
        <v>1</v>
      </c>
      <c r="I3" s="19">
        <v>1478</v>
      </c>
      <c r="J3" s="20">
        <f>I3*1.1</f>
        <v>1625.8</v>
      </c>
      <c r="K3" s="20">
        <f>I3*1.2</f>
        <v>1773.6</v>
      </c>
      <c r="L3" s="15">
        <v>1</v>
      </c>
      <c r="M3" s="15">
        <v>1478</v>
      </c>
      <c r="N3" s="21">
        <v>69</v>
      </c>
      <c r="O3" s="21">
        <v>76</v>
      </c>
      <c r="P3" s="21">
        <v>83</v>
      </c>
      <c r="Q3" s="24">
        <v>3</v>
      </c>
      <c r="R3" s="24">
        <v>83</v>
      </c>
      <c r="S3" s="21">
        <v>1030.32</v>
      </c>
      <c r="T3" s="14">
        <f>S3*1.1</f>
        <v>1133.352</v>
      </c>
      <c r="U3" s="14">
        <f>S3*1.2</f>
        <v>1236.384</v>
      </c>
      <c r="V3" s="21">
        <v>1</v>
      </c>
      <c r="W3" s="21">
        <v>1030.32</v>
      </c>
      <c r="X3" s="20">
        <v>8591.4</v>
      </c>
      <c r="Y3" s="26">
        <f>X3*1.1</f>
        <v>9450.54</v>
      </c>
      <c r="Z3" s="26">
        <f>X3*1.2</f>
        <v>10309.68</v>
      </c>
      <c r="AA3" s="20">
        <v>1</v>
      </c>
      <c r="AB3" s="20">
        <v>8591.4</v>
      </c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</row>
    <row r="4" s="4" customFormat="1"/>
    <row r="5" s="4" customFormat="1"/>
  </sheetData>
  <mergeCells count="5">
    <mergeCell ref="D1:H1"/>
    <mergeCell ref="I1:M1"/>
    <mergeCell ref="N1:R1"/>
    <mergeCell ref="S1:W1"/>
    <mergeCell ref="X1:AB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2018-07-03T01:39:14Z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