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<sst xmlns="http://schemas.openxmlformats.org/spreadsheetml/2006/main" count="21">
  <si>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东南片区2018年5月金牌品种提成分配明细表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</si>
  <si>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</si>
  <si>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</si>
  <si>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</si>
  <si>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</si>
  <si>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</si>
  <si>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</si>
  <si>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府城大道店</t>
  </si>
  <si>
    <t>周红蓉</t>
  </si>
  <si>
    <t>贾兰</t>
  </si>
  <si>
    <t>梁兰</t>
  </si>
  <si>
    <t>杨玉萍</t>
  </si>
  <si>
    <t>合计</t>
  </si>
  <si>
    <t>东南片区2018年1月金牌品种提成分配明细表</t>
  </si>
  <si>
    <t>天胶</t>
  </si>
  <si>
    <t>补肾</t>
  </si>
  <si>
    <t>感冒</t>
  </si>
  <si>
    <t>藿香</t>
  </si>
  <si>
    <t>工会</t>
  </si>
  <si>
    <t>藏药</t>
  </si>
  <si>
    <t>大保健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</si>
</sst>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59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6" fillId="0" borderId="1" xfId="61" applyNumberFormat="1" applyFont="1" applyFill="1" applyBorder="1" applyAlignment="1">
      <alignment horizontal="left" vertical="top"/>
    </xf>
    <xf numFmtId="0" fontId="6" fillId="0" borderId="1" xfId="61" applyFont="1" applyBorder="1" applyAlignment="1">
      <alignment horizontal="left" vertical="top"/>
    </xf>
    <xf numFmtId="0" fontId="1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6" fillId="0" borderId="1" xfId="55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57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left" vertical="top"/>
    </xf>
    <xf numFmtId="0" fontId="6" fillId="0" borderId="1" xfId="36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G4" sqref="G4"/>
    </sheetView>
  </sheetViews>
  <sheetFormatPr defaultColWidth="9" defaultRowHeight="14.25" outlineLevelCol="5"/>
  <cols>
    <col min="1" max="2" width="9" style="1"/>
    <col min="3" max="3" width="14.375" style="1" customWidth="1"/>
    <col min="4" max="5" width="9" style="1"/>
    <col min="6" max="6" width="18.625" style="1" customWidth="1"/>
    <col min="7" max="16384" width="9" style="2"/>
  </cols>
  <sheetData>
    <row r="1" ht="26.1" customHeight="1" spans="1:6">
      <c r="A1" s="3" t="s">
        <v>0</v>
      </c>
      <c r="B1" s="3"/>
      <c r="C1" s="3"/>
      <c r="D1" s="3"/>
      <c r="E1" s="3"/>
      <c r="F1" s="3"/>
    </row>
    <row r="2" s="28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1174.87</v>
      </c>
    </row>
    <row r="4" spans="1:6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1298.97</v>
      </c>
    </row>
    <row r="5" spans="1:6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2273.59</v>
      </c>
    </row>
    <row r="6" spans="1:6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349.07</v>
      </c>
    </row>
    <row r="7" spans="1:6">
      <c r="A7" s="6"/>
      <c r="B7" s="8"/>
      <c r="C7" s="8" t="s">
        <v>12</v>
      </c>
      <c r="D7" s="8"/>
      <c r="E7" s="9"/>
      <c r="F7" s="10">
        <f>SUM(F3:F6)</f>
        <v>5096.5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6">
      <c r="A10" s="6"/>
      <c r="B10" s="6"/>
      <c r="C10" s="6"/>
      <c r="D10" s="11"/>
      <c r="E10" s="11"/>
      <c r="F10" s="12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6">
      <c r="A21" s="6"/>
      <c r="B21" s="16"/>
      <c r="C21" s="16"/>
      <c r="D21" s="16"/>
      <c r="E21" s="16"/>
      <c r="F21" s="9"/>
    </row>
    <row r="22" spans="1:6">
      <c r="A22" s="6"/>
      <c r="B22" s="16"/>
      <c r="C22" s="16"/>
      <c r="D22" s="16"/>
      <c r="E22" s="16"/>
      <c r="F22" s="9"/>
    </row>
    <row r="23" spans="1:6">
      <c r="A23" s="6"/>
      <c r="B23" s="16"/>
      <c r="C23" s="16"/>
      <c r="D23" s="6"/>
      <c r="E23" s="6"/>
      <c r="F23" s="6"/>
    </row>
    <row r="24" spans="1:6">
      <c r="A24" s="6"/>
      <c r="B24" s="19"/>
      <c r="C24" s="19"/>
      <c r="D24" s="19"/>
      <c r="E24" s="19"/>
      <c r="F24" s="1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customHeight="1" spans="1:6">
      <c r="A31" s="6"/>
      <c r="B31" s="6"/>
      <c r="C31" s="21"/>
      <c r="D31" s="22"/>
      <c r="E31" s="22"/>
      <c r="F31" s="22"/>
    </row>
    <row r="32" customHeight="1" spans="1:6">
      <c r="A32" s="6"/>
      <c r="B32" s="6"/>
      <c r="C32" s="21"/>
      <c r="D32" s="22"/>
      <c r="E32" s="22"/>
      <c r="F32" s="6"/>
    </row>
    <row r="33" customHeight="1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E7" sqref="E7"/>
    </sheetView>
  </sheetViews>
  <sheetFormatPr defaultColWidth="9" defaultRowHeight="14.25"/>
  <cols>
    <col min="1" max="2" width="9" style="1"/>
    <col min="3" max="3" width="14.375" style="1" customWidth="1"/>
    <col min="4" max="5" width="9" style="1"/>
    <col min="6" max="6" width="18.625" style="1" customWidth="1"/>
    <col min="7" max="7" width="9" style="2"/>
    <col min="8" max="8" width="7" style="2" customWidth="1"/>
    <col min="9" max="10" width="9.375" style="2"/>
    <col min="11" max="11" width="9" style="2"/>
    <col min="12" max="12" width="10.375" style="2"/>
    <col min="13" max="13" width="9" style="2"/>
  </cols>
  <sheetData>
    <row r="1" ht="22.5" spans="1:6">
      <c r="A1" s="3" t="s">
        <v>13</v>
      </c>
      <c r="B1" s="3"/>
      <c r="C1" s="3"/>
      <c r="D1" s="3"/>
      <c r="E1" s="3"/>
      <c r="F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</row>
    <row r="3" spans="1:13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1859.46</v>
      </c>
      <c r="G3" s="2">
        <f>135*2</f>
        <v>270</v>
      </c>
      <c r="H3" s="2">
        <v>66</v>
      </c>
      <c r="I3" s="2">
        <v>765</v>
      </c>
      <c r="J3" s="2">
        <v>8.9</v>
      </c>
      <c r="K3" s="2">
        <v>0</v>
      </c>
      <c r="L3" s="2">
        <v>318.75</v>
      </c>
      <c r="M3" s="2">
        <v>430.61</v>
      </c>
    </row>
    <row r="4" spans="1:13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2199.75</v>
      </c>
      <c r="G4" s="2">
        <v>270</v>
      </c>
      <c r="H4" s="2">
        <v>138.3</v>
      </c>
      <c r="I4" s="2">
        <v>741.5</v>
      </c>
      <c r="J4" s="2">
        <v>24.92</v>
      </c>
      <c r="K4" s="2">
        <v>12.24</v>
      </c>
      <c r="L4" s="2">
        <v>386.25</v>
      </c>
      <c r="M4" s="2">
        <v>626.34</v>
      </c>
    </row>
    <row r="5" spans="1:13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3227.25</v>
      </c>
      <c r="G5" s="2">
        <v>135</v>
      </c>
      <c r="H5" s="2">
        <v>116</v>
      </c>
      <c r="I5" s="2">
        <v>960</v>
      </c>
      <c r="J5" s="2">
        <v>8.9</v>
      </c>
      <c r="K5" s="2">
        <v>7.38</v>
      </c>
      <c r="L5" s="2">
        <v>1163.25</v>
      </c>
      <c r="M5" s="2">
        <v>836.57</v>
      </c>
    </row>
    <row r="6" spans="1:13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821.97</v>
      </c>
      <c r="G6" s="2">
        <v>0</v>
      </c>
      <c r="H6" s="2">
        <v>11.7</v>
      </c>
      <c r="I6" s="2">
        <v>510</v>
      </c>
      <c r="J6" s="2">
        <v>7.12</v>
      </c>
      <c r="K6" s="2">
        <v>2.28</v>
      </c>
      <c r="L6" s="2">
        <v>142.75</v>
      </c>
      <c r="M6" s="2">
        <v>147.98</v>
      </c>
    </row>
    <row r="7" spans="1:13">
      <c r="A7" s="6"/>
      <c r="B7" s="8"/>
      <c r="C7" s="8" t="s">
        <v>12</v>
      </c>
      <c r="D7" s="8"/>
      <c r="E7" s="9"/>
      <c r="F7" s="10">
        <f t="shared" ref="F7:M7" si="0">SUM(F3:F6)</f>
        <v>8108.43</v>
      </c>
      <c r="G7" s="2">
        <f t="shared" si="0"/>
        <v>675</v>
      </c>
      <c r="H7" s="2">
        <f t="shared" si="0"/>
        <v>332</v>
      </c>
      <c r="I7" s="2">
        <f t="shared" si="0"/>
        <v>2976.5</v>
      </c>
      <c r="J7" s="2">
        <f t="shared" si="0"/>
        <v>49.84</v>
      </c>
      <c r="K7" s="2">
        <f t="shared" si="0"/>
        <v>21.9</v>
      </c>
      <c r="L7" s="2">
        <f t="shared" si="0"/>
        <v>2011</v>
      </c>
      <c r="M7" s="2">
        <f t="shared" si="0"/>
        <v>2041.5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9">
      <c r="A10" s="6"/>
      <c r="B10" s="6"/>
      <c r="C10" s="6"/>
      <c r="D10" s="11"/>
      <c r="E10" s="11"/>
      <c r="F10" s="12"/>
      <c r="I10" s="27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7">
      <c r="A21" s="6"/>
      <c r="B21" s="16"/>
      <c r="C21" s="16"/>
      <c r="D21" s="16"/>
      <c r="E21" s="16"/>
      <c r="F21" s="9"/>
      <c r="G21" s="17"/>
    </row>
    <row r="22" spans="1:7">
      <c r="A22" s="6"/>
      <c r="B22" s="16"/>
      <c r="C22" s="16"/>
      <c r="D22" s="16"/>
      <c r="E22" s="16"/>
      <c r="F22" s="9"/>
      <c r="G22" s="18"/>
    </row>
    <row r="23" spans="1:6">
      <c r="A23" s="6"/>
      <c r="B23" s="16"/>
      <c r="C23" s="16"/>
      <c r="D23" s="6"/>
      <c r="E23" s="6"/>
      <c r="F23" s="6"/>
    </row>
    <row r="24" spans="1:7">
      <c r="A24" s="6"/>
      <c r="B24" s="19"/>
      <c r="C24" s="19"/>
      <c r="D24" s="19"/>
      <c r="E24" s="19"/>
      <c r="F24" s="10"/>
      <c r="G24" s="2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spans="1:6">
      <c r="A31" s="6"/>
      <c r="B31" s="6"/>
      <c r="C31" s="21"/>
      <c r="D31" s="22"/>
      <c r="E31" s="22"/>
      <c r="F31" s="22"/>
    </row>
    <row r="32" spans="1:6">
      <c r="A32" s="6"/>
      <c r="B32" s="6"/>
      <c r="C32" s="21"/>
      <c r="D32" s="22"/>
      <c r="E32" s="22"/>
      <c r="F32" s="6"/>
    </row>
    <row r="33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樱雪飘</cp:lastModifiedBy>
  <dcterms:created xsi:type="dcterms:W3CDTF">2008-09-11T17:22:00Z</dcterms:created>
  <dcterms:modified xsi:type="dcterms:W3CDTF">2018-06-30T08:26:10Z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