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<sst xmlns="http://schemas.openxmlformats.org/spreadsheetml/2006/main" count="50">
  <si>
    <t>新店同庆  （6.30-7.1）考核目标</t>
  </si>
  <si>
    <t>序号</t>
  </si>
  <si>
    <t>门店ID</t>
  </si>
  <si>
    <t>门店</t>
  </si>
  <si>
    <t>片区</t>
  </si>
  <si>
    <t>分类</t>
  </si>
  <si>
    <t>场地</t>
  </si>
  <si>
    <t>销售目标</t>
  </si>
  <si>
    <t>毛利</t>
  </si>
  <si>
    <t>毛利额</t>
  </si>
  <si>
    <t>尚贤坊街药店</t>
  </si>
  <si>
    <t>城郊二片</t>
  </si>
  <si>
    <t>B</t>
  </si>
  <si>
    <t>有</t>
  </si>
  <si>
    <t>温江鱼凫路店</t>
  </si>
  <si>
    <t>C</t>
  </si>
  <si>
    <t>江安路店</t>
  </si>
  <si>
    <t>新津武阳西路店</t>
  </si>
  <si>
    <t>城郊一片</t>
  </si>
  <si>
    <t>邛崃翠荫街店</t>
  </si>
  <si>
    <t>金牛区龙泉驿生路药店</t>
  </si>
  <si>
    <t>城中片</t>
  </si>
  <si>
    <t>劼人路店</t>
  </si>
  <si>
    <t>静明路店</t>
  </si>
  <si>
    <t>童子街店</t>
  </si>
  <si>
    <t>双流区东升街道三强西路药店</t>
  </si>
  <si>
    <t>东南片</t>
  </si>
  <si>
    <t>合欢树店</t>
  </si>
  <si>
    <t>成华区新怡路药店</t>
  </si>
  <si>
    <t>西北片</t>
  </si>
  <si>
    <t>佳灵路店</t>
  </si>
  <si>
    <t>银河北街店</t>
  </si>
  <si>
    <t>贝森路店</t>
  </si>
  <si>
    <t>锦江区庆云南街药店</t>
  </si>
  <si>
    <t>A</t>
  </si>
  <si>
    <t>郫县一环路东南段店</t>
  </si>
  <si>
    <t>武侯区科华街药店</t>
  </si>
  <si>
    <t>锦江区柳翠路药店</t>
  </si>
  <si>
    <t>成华区华泰路药店</t>
  </si>
  <si>
    <t>成华区华康路药店</t>
  </si>
  <si>
    <t>锦江区观音桥街药店</t>
  </si>
  <si>
    <t>成汉南路店</t>
  </si>
  <si>
    <t>青羊区清江东路二药房</t>
  </si>
  <si>
    <t>金牛区金沙路药店</t>
  </si>
  <si>
    <t>成华区万宇路药店</t>
  </si>
  <si>
    <t>聚萃街店</t>
  </si>
  <si>
    <t>新都马超东路店</t>
  </si>
  <si>
    <t>金牛区交大路第三药店</t>
  </si>
  <si>
    <t>大邑东街店</t>
  </si>
  <si>
    <t>总合计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</si>
</sst>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9"/>
      <name val="宋体"/>
      <charset val="134"/>
      <scheme val="minor"/>
    </font>
    <font>
      <sz val="10"/>
      <name val="宋体"/>
      <charset val="134"/>
    </font>
    <font>
      <sz val="9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7" borderId="11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4" fillId="2" borderId="7" applyNumberFormat="0" applyAlignment="0" applyProtection="0">
      <alignment vertical="center"/>
    </xf>
    <xf numFmtId="0" fontId="9" fillId="2" borderId="5" applyNumberFormat="0" applyAlignment="0" applyProtection="0">
      <alignment vertical="center"/>
    </xf>
    <xf numFmtId="0" fontId="12" fillId="3" borderId="6" applyNumberFormat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  <xf numFmtId="10" fontId="6" fillId="0" borderId="1" xfId="0" applyNumberFormat="1" applyFont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34"/>
  <sheetViews>
    <sheetView tabSelected="1" topLeftCell="A25" workbookViewId="0">
      <selection activeCell="L33" sqref="L33"/>
    </sheetView>
  </sheetViews>
  <sheetFormatPr defaultColWidth="9" defaultRowHeight="18" customHeight="1"/>
  <cols>
    <col min="1" max="1" width="4.25" style="1" customWidth="1"/>
    <col min="2" max="2" width="6.625" style="1" customWidth="1"/>
    <col min="3" max="3" width="22.5" style="1" customWidth="1"/>
    <col min="4" max="4" width="7.125" style="2" customWidth="1"/>
    <col min="5" max="5" width="4.25" style="3" customWidth="1"/>
    <col min="6" max="6" width="5.375" style="3" customWidth="1"/>
    <col min="7" max="7" width="11" style="4" customWidth="1"/>
    <col min="8" max="8" width="9.125" style="5" customWidth="1"/>
    <col min="9" max="9" width="11" style="4" customWidth="1"/>
    <col min="10" max="16384" width="9" style="6"/>
  </cols>
  <sheetData>
    <row r="1" customHeight="1" spans="1:9">
      <c r="A1" s="7" t="s">
        <v>0</v>
      </c>
      <c r="B1" s="7"/>
      <c r="C1" s="7"/>
      <c r="D1" s="7"/>
      <c r="E1" s="7"/>
      <c r="F1" s="7"/>
      <c r="G1" s="7"/>
      <c r="H1" s="7"/>
      <c r="I1" s="7"/>
    </row>
    <row r="2" customHeight="1" spans="1:9">
      <c r="A2" s="8" t="s">
        <v>1</v>
      </c>
      <c r="B2" s="8" t="s">
        <v>2</v>
      </c>
      <c r="C2" s="9" t="s">
        <v>3</v>
      </c>
      <c r="D2" s="10" t="s">
        <v>4</v>
      </c>
      <c r="E2" s="10" t="s">
        <v>5</v>
      </c>
      <c r="F2" s="10" t="s">
        <v>6</v>
      </c>
      <c r="G2" s="11" t="s">
        <v>7</v>
      </c>
      <c r="H2" s="12" t="s">
        <v>8</v>
      </c>
      <c r="I2" s="11" t="s">
        <v>9</v>
      </c>
    </row>
    <row r="3" customHeight="1" spans="1:9">
      <c r="A3" s="13">
        <v>1</v>
      </c>
      <c r="B3" s="13">
        <v>754</v>
      </c>
      <c r="C3" s="14" t="s">
        <v>10</v>
      </c>
      <c r="D3" s="15" t="s">
        <v>11</v>
      </c>
      <c r="E3" s="16" t="s">
        <v>12</v>
      </c>
      <c r="F3" s="16" t="s">
        <v>13</v>
      </c>
      <c r="G3" s="17">
        <v>8217.996875</v>
      </c>
      <c r="H3" s="18">
        <v>0.271079062195433</v>
      </c>
      <c r="I3" s="17">
        <v>2227.726886</v>
      </c>
    </row>
    <row r="4" customHeight="1" spans="1:9">
      <c r="A4" s="13">
        <v>2</v>
      </c>
      <c r="B4" s="13">
        <v>755</v>
      </c>
      <c r="C4" s="14" t="s">
        <v>14</v>
      </c>
      <c r="D4" s="15" t="s">
        <v>11</v>
      </c>
      <c r="E4" s="16" t="s">
        <v>15</v>
      </c>
      <c r="F4" s="16" t="s">
        <v>13</v>
      </c>
      <c r="G4" s="17">
        <v>2298.448</v>
      </c>
      <c r="H4" s="18">
        <v>0.248497082553097</v>
      </c>
      <c r="I4" s="17">
        <v>571.1576224</v>
      </c>
    </row>
    <row r="5" customHeight="1" spans="1:9">
      <c r="A5" s="13">
        <v>3</v>
      </c>
      <c r="B5" s="13">
        <v>101453</v>
      </c>
      <c r="C5" s="14" t="s">
        <v>16</v>
      </c>
      <c r="D5" s="15" t="s">
        <v>11</v>
      </c>
      <c r="E5" s="16" t="s">
        <v>15</v>
      </c>
      <c r="F5" s="16" t="s">
        <v>13</v>
      </c>
      <c r="G5" s="17">
        <v>5085.428</v>
      </c>
      <c r="H5" s="18">
        <v>0.29314802797326</v>
      </c>
      <c r="I5" s="17">
        <v>1490.7831896</v>
      </c>
    </row>
    <row r="6" customHeight="1" spans="1:9">
      <c r="A6" s="13">
        <v>4</v>
      </c>
      <c r="B6" s="13">
        <v>102567</v>
      </c>
      <c r="C6" s="14" t="s">
        <v>17</v>
      </c>
      <c r="D6" s="15" t="s">
        <v>18</v>
      </c>
      <c r="E6" s="16" t="s">
        <v>15</v>
      </c>
      <c r="F6" s="16"/>
      <c r="G6" s="17">
        <v>2575.10475</v>
      </c>
      <c r="H6" s="18">
        <v>0.299277135600018</v>
      </c>
      <c r="I6" s="17">
        <v>770.66997345</v>
      </c>
    </row>
    <row r="7" customHeight="1" spans="1:9">
      <c r="A7" s="13">
        <v>5</v>
      </c>
      <c r="B7" s="13">
        <v>102564</v>
      </c>
      <c r="C7" s="14" t="s">
        <v>19</v>
      </c>
      <c r="D7" s="15" t="s">
        <v>18</v>
      </c>
      <c r="E7" s="16" t="s">
        <v>15</v>
      </c>
      <c r="F7" s="16"/>
      <c r="G7" s="17">
        <v>1314.062</v>
      </c>
      <c r="H7" s="18">
        <v>0.318675916357067</v>
      </c>
      <c r="I7" s="17">
        <v>418.759912</v>
      </c>
    </row>
    <row r="8" customHeight="1" spans="1:9">
      <c r="A8" s="13">
        <v>6</v>
      </c>
      <c r="B8" s="13">
        <v>718</v>
      </c>
      <c r="C8" s="14" t="s">
        <v>20</v>
      </c>
      <c r="D8" s="15" t="s">
        <v>21</v>
      </c>
      <c r="E8" s="16" t="s">
        <v>15</v>
      </c>
      <c r="F8" s="16"/>
      <c r="G8" s="17">
        <v>4165.97675</v>
      </c>
      <c r="H8" s="18">
        <v>0.2459899160503</v>
      </c>
      <c r="I8" s="17">
        <v>1024.788271</v>
      </c>
    </row>
    <row r="9" customHeight="1" spans="1:9">
      <c r="A9" s="13">
        <v>7</v>
      </c>
      <c r="B9" s="13">
        <v>102479</v>
      </c>
      <c r="C9" s="14" t="s">
        <v>22</v>
      </c>
      <c r="D9" s="15" t="s">
        <v>21</v>
      </c>
      <c r="E9" s="16" t="s">
        <v>15</v>
      </c>
      <c r="F9" s="16" t="s">
        <v>13</v>
      </c>
      <c r="G9" s="17">
        <v>3303.18625</v>
      </c>
      <c r="H9" s="18">
        <v>0.262599922756399</v>
      </c>
      <c r="I9" s="17">
        <v>867.4164541</v>
      </c>
    </row>
    <row r="10" customHeight="1" spans="1:9">
      <c r="A10" s="13">
        <v>8</v>
      </c>
      <c r="B10" s="13">
        <v>102478</v>
      </c>
      <c r="C10" s="14" t="s">
        <v>23</v>
      </c>
      <c r="D10" s="15" t="s">
        <v>21</v>
      </c>
      <c r="E10" s="16" t="s">
        <v>15</v>
      </c>
      <c r="F10" s="16" t="s">
        <v>13</v>
      </c>
      <c r="G10" s="17">
        <v>1499.454</v>
      </c>
      <c r="H10" s="18">
        <v>0.236235682588462</v>
      </c>
      <c r="I10" s="17">
        <v>354.2245392</v>
      </c>
    </row>
    <row r="11" customHeight="1" spans="1:9">
      <c r="A11" s="13">
        <v>9</v>
      </c>
      <c r="B11" s="13">
        <v>102935</v>
      </c>
      <c r="C11" s="14" t="s">
        <v>24</v>
      </c>
      <c r="D11" s="15" t="s">
        <v>21</v>
      </c>
      <c r="E11" s="16" t="s">
        <v>12</v>
      </c>
      <c r="F11" s="16"/>
      <c r="G11" s="17">
        <v>3566.9795</v>
      </c>
      <c r="H11" s="18">
        <v>0.275523376052484</v>
      </c>
      <c r="I11" s="17">
        <v>982.78623415</v>
      </c>
    </row>
    <row r="12" customHeight="1" spans="1:9">
      <c r="A12" s="13">
        <v>10</v>
      </c>
      <c r="B12" s="13">
        <v>733</v>
      </c>
      <c r="C12" s="14" t="s">
        <v>25</v>
      </c>
      <c r="D12" s="15" t="s">
        <v>26</v>
      </c>
      <c r="E12" s="16" t="s">
        <v>15</v>
      </c>
      <c r="F12" s="16"/>
      <c r="G12" s="17">
        <v>5552.892</v>
      </c>
      <c r="H12" s="18">
        <v>0.303276457483776</v>
      </c>
      <c r="I12" s="17">
        <v>1684.06141455</v>
      </c>
    </row>
    <row r="13" customHeight="1" spans="1:9">
      <c r="A13" s="13">
        <v>11</v>
      </c>
      <c r="B13" s="13">
        <v>753</v>
      </c>
      <c r="C13" s="14" t="s">
        <v>27</v>
      </c>
      <c r="D13" s="15" t="s">
        <v>26</v>
      </c>
      <c r="E13" s="16" t="s">
        <v>15</v>
      </c>
      <c r="F13" s="16" t="s">
        <v>13</v>
      </c>
      <c r="G13" s="17">
        <v>3950.32</v>
      </c>
      <c r="H13" s="18">
        <v>0.263958241560177</v>
      </c>
      <c r="I13" s="17">
        <v>1042.7195208</v>
      </c>
    </row>
    <row r="14" customHeight="1" spans="1:9">
      <c r="A14" s="13">
        <v>12</v>
      </c>
      <c r="B14" s="13">
        <v>741</v>
      </c>
      <c r="C14" s="14" t="s">
        <v>28</v>
      </c>
      <c r="D14" s="15" t="s">
        <v>29</v>
      </c>
      <c r="E14" s="16" t="s">
        <v>15</v>
      </c>
      <c r="F14" s="16"/>
      <c r="G14" s="17">
        <v>3305.358</v>
      </c>
      <c r="H14" s="18">
        <v>0.25651764653027</v>
      </c>
      <c r="I14" s="17">
        <v>847.8826551</v>
      </c>
    </row>
    <row r="15" customHeight="1" spans="1:9">
      <c r="A15" s="13">
        <v>13</v>
      </c>
      <c r="B15" s="13">
        <v>102565</v>
      </c>
      <c r="C15" s="14" t="s">
        <v>30</v>
      </c>
      <c r="D15" s="15" t="s">
        <v>29</v>
      </c>
      <c r="E15" s="16" t="s">
        <v>12</v>
      </c>
      <c r="F15" s="16"/>
      <c r="G15" s="17">
        <v>4497.296</v>
      </c>
      <c r="H15" s="18">
        <v>0.273996862381306</v>
      </c>
      <c r="I15" s="17">
        <v>1232.2449932</v>
      </c>
    </row>
    <row r="16" customHeight="1" spans="1:9">
      <c r="A16" s="13">
        <v>14</v>
      </c>
      <c r="B16" s="13">
        <v>102934</v>
      </c>
      <c r="C16" s="14" t="s">
        <v>31</v>
      </c>
      <c r="D16" s="15" t="s">
        <v>29</v>
      </c>
      <c r="E16" s="16" t="s">
        <v>12</v>
      </c>
      <c r="F16" s="16" t="s">
        <v>13</v>
      </c>
      <c r="G16" s="17">
        <v>4858.8225</v>
      </c>
      <c r="H16" s="18">
        <v>0.238860355106613</v>
      </c>
      <c r="I16" s="17">
        <v>1160.58006775</v>
      </c>
    </row>
    <row r="17" customHeight="1" spans="1:9">
      <c r="A17" s="13">
        <v>15</v>
      </c>
      <c r="B17" s="13">
        <v>103198</v>
      </c>
      <c r="C17" s="14" t="s">
        <v>32</v>
      </c>
      <c r="D17" s="15" t="s">
        <v>29</v>
      </c>
      <c r="E17" s="16" t="s">
        <v>12</v>
      </c>
      <c r="F17" s="16"/>
      <c r="G17" s="17">
        <v>4711.286</v>
      </c>
      <c r="H17" s="18">
        <v>0.272794519712877</v>
      </c>
      <c r="I17" s="17">
        <v>1285.2130016</v>
      </c>
    </row>
    <row r="18" customHeight="1" spans="1:9">
      <c r="A18" s="13">
        <v>16</v>
      </c>
      <c r="B18" s="13">
        <v>742</v>
      </c>
      <c r="C18" s="14" t="s">
        <v>33</v>
      </c>
      <c r="D18" s="15" t="s">
        <v>21</v>
      </c>
      <c r="E18" s="16" t="s">
        <v>34</v>
      </c>
      <c r="F18" s="16"/>
      <c r="G18" s="17">
        <v>12117.13875</v>
      </c>
      <c r="H18" s="18">
        <v>0.227723720090273</v>
      </c>
      <c r="I18" s="17">
        <v>2759.359913</v>
      </c>
    </row>
    <row r="19" customHeight="1" spans="1:9">
      <c r="A19" s="13">
        <v>17</v>
      </c>
      <c r="B19" s="13">
        <v>747</v>
      </c>
      <c r="C19" s="14" t="s">
        <v>35</v>
      </c>
      <c r="D19" s="15" t="s">
        <v>21</v>
      </c>
      <c r="E19" s="16" t="s">
        <v>15</v>
      </c>
      <c r="F19" s="16" t="s">
        <v>13</v>
      </c>
      <c r="G19" s="17">
        <v>8701.32375</v>
      </c>
      <c r="H19" s="18">
        <v>0.275911591382863</v>
      </c>
      <c r="I19" s="17">
        <v>2400.796083</v>
      </c>
    </row>
    <row r="20" customHeight="1" spans="1:9">
      <c r="A20" s="13">
        <v>18</v>
      </c>
      <c r="B20" s="13">
        <v>744</v>
      </c>
      <c r="C20" s="14" t="s">
        <v>36</v>
      </c>
      <c r="D20" s="15" t="s">
        <v>21</v>
      </c>
      <c r="E20" s="16" t="s">
        <v>12</v>
      </c>
      <c r="F20" s="16" t="s">
        <v>13</v>
      </c>
      <c r="G20" s="17">
        <v>9238.374375</v>
      </c>
      <c r="H20" s="18">
        <v>0.225414984048533</v>
      </c>
      <c r="I20" s="17">
        <v>2082.468012375</v>
      </c>
    </row>
    <row r="21" customHeight="1" spans="1:9">
      <c r="A21" s="13">
        <v>19</v>
      </c>
      <c r="B21" s="13">
        <v>723</v>
      </c>
      <c r="C21" s="14" t="s">
        <v>37</v>
      </c>
      <c r="D21" s="15" t="s">
        <v>21</v>
      </c>
      <c r="E21" s="16" t="s">
        <v>15</v>
      </c>
      <c r="F21" s="16" t="s">
        <v>13</v>
      </c>
      <c r="G21" s="17">
        <v>5376.664</v>
      </c>
      <c r="H21" s="18">
        <v>0.291470896526173</v>
      </c>
      <c r="I21" s="17">
        <v>1567.1410764</v>
      </c>
    </row>
    <row r="22" customHeight="1" spans="1:9">
      <c r="A22" s="13">
        <v>20</v>
      </c>
      <c r="B22" s="13">
        <v>712</v>
      </c>
      <c r="C22" s="14" t="s">
        <v>38</v>
      </c>
      <c r="D22" s="15" t="s">
        <v>26</v>
      </c>
      <c r="E22" s="16" t="s">
        <v>34</v>
      </c>
      <c r="F22" s="16" t="s">
        <v>13</v>
      </c>
      <c r="G22" s="17">
        <v>15714.1355</v>
      </c>
      <c r="H22" s="18">
        <v>0.30340657018326</v>
      </c>
      <c r="I22" s="17">
        <v>4767.77195545</v>
      </c>
    </row>
    <row r="23" customHeight="1" spans="1:9">
      <c r="A23" s="13">
        <v>21</v>
      </c>
      <c r="B23" s="13">
        <v>740</v>
      </c>
      <c r="C23" s="14" t="s">
        <v>39</v>
      </c>
      <c r="D23" s="15" t="s">
        <v>26</v>
      </c>
      <c r="E23" s="16" t="s">
        <v>15</v>
      </c>
      <c r="F23" s="16"/>
      <c r="G23" s="17">
        <v>4788.476</v>
      </c>
      <c r="H23" s="18">
        <v>0.288235920990311</v>
      </c>
      <c r="I23" s="17">
        <v>1380.21079</v>
      </c>
    </row>
    <row r="24" customHeight="1" spans="1:9">
      <c r="A24" s="13">
        <v>22</v>
      </c>
      <c r="B24" s="13">
        <v>724</v>
      </c>
      <c r="C24" s="14" t="s">
        <v>40</v>
      </c>
      <c r="D24" s="15" t="s">
        <v>26</v>
      </c>
      <c r="E24" s="16" t="s">
        <v>12</v>
      </c>
      <c r="F24" s="16"/>
      <c r="G24" s="17">
        <v>11738.323125</v>
      </c>
      <c r="H24" s="18">
        <v>0.279143611622124</v>
      </c>
      <c r="I24" s="17">
        <v>3276.6779115</v>
      </c>
    </row>
    <row r="25" customHeight="1" spans="1:9">
      <c r="A25" s="13">
        <v>23</v>
      </c>
      <c r="B25" s="13">
        <v>750</v>
      </c>
      <c r="C25" s="14" t="s">
        <v>41</v>
      </c>
      <c r="D25" s="15" t="s">
        <v>26</v>
      </c>
      <c r="E25" s="16" t="s">
        <v>34</v>
      </c>
      <c r="F25" s="16"/>
      <c r="G25" s="17">
        <v>16698.56825</v>
      </c>
      <c r="H25" s="18">
        <v>0.319876498675268</v>
      </c>
      <c r="I25" s="17">
        <v>5341.4795447</v>
      </c>
    </row>
    <row r="26" customHeight="1" spans="1:9">
      <c r="A26" s="13">
        <v>24</v>
      </c>
      <c r="B26" s="13">
        <v>347</v>
      </c>
      <c r="C26" s="14" t="s">
        <v>42</v>
      </c>
      <c r="D26" s="15" t="s">
        <v>29</v>
      </c>
      <c r="E26" s="16" t="s">
        <v>12</v>
      </c>
      <c r="F26" s="16" t="s">
        <v>13</v>
      </c>
      <c r="G26" s="17">
        <v>6302.474</v>
      </c>
      <c r="H26" s="18">
        <v>0.266636196135042</v>
      </c>
      <c r="I26" s="17">
        <v>1680.4676936</v>
      </c>
    </row>
    <row r="27" customHeight="1" spans="1:9">
      <c r="A27" s="13">
        <v>25</v>
      </c>
      <c r="B27" s="13">
        <v>745</v>
      </c>
      <c r="C27" s="14" t="s">
        <v>43</v>
      </c>
      <c r="D27" s="15" t="s">
        <v>29</v>
      </c>
      <c r="E27" s="16" t="s">
        <v>12</v>
      </c>
      <c r="F27" s="16"/>
      <c r="G27" s="17">
        <v>6229.814</v>
      </c>
      <c r="H27" s="18">
        <v>0.321105139254559</v>
      </c>
      <c r="I27" s="17">
        <v>2000.425292</v>
      </c>
    </row>
    <row r="28" customHeight="1" spans="1:9">
      <c r="A28" s="13">
        <v>26</v>
      </c>
      <c r="B28" s="13">
        <v>743</v>
      </c>
      <c r="C28" s="14" t="s">
        <v>44</v>
      </c>
      <c r="D28" s="15" t="s">
        <v>26</v>
      </c>
      <c r="E28" s="16" t="s">
        <v>15</v>
      </c>
      <c r="F28" s="16"/>
      <c r="G28" s="17">
        <v>4975.052</v>
      </c>
      <c r="H28" s="18">
        <v>0.300795173115779</v>
      </c>
      <c r="I28" s="17">
        <v>1496.4716276</v>
      </c>
    </row>
    <row r="29" customHeight="1" spans="1:9">
      <c r="A29" s="13">
        <v>27</v>
      </c>
      <c r="B29" s="13">
        <v>752</v>
      </c>
      <c r="C29" s="14" t="s">
        <v>45</v>
      </c>
      <c r="D29" s="15" t="s">
        <v>29</v>
      </c>
      <c r="E29" s="16" t="s">
        <v>15</v>
      </c>
      <c r="F29" s="16"/>
      <c r="G29" s="17">
        <v>4455.968</v>
      </c>
      <c r="H29" s="18">
        <v>0.216453344817557</v>
      </c>
      <c r="I29" s="17">
        <v>964.509178</v>
      </c>
    </row>
    <row r="30" customHeight="1" spans="1:9">
      <c r="A30" s="13">
        <v>28</v>
      </c>
      <c r="B30" s="13">
        <v>709</v>
      </c>
      <c r="C30" s="14" t="s">
        <v>46</v>
      </c>
      <c r="D30" s="15" t="s">
        <v>29</v>
      </c>
      <c r="E30" s="16" t="s">
        <v>12</v>
      </c>
      <c r="F30" s="16"/>
      <c r="G30" s="17">
        <v>9376.878</v>
      </c>
      <c r="H30" s="18">
        <v>0.285898835134679</v>
      </c>
      <c r="I30" s="17">
        <v>2680.8384974</v>
      </c>
    </row>
    <row r="31" customHeight="1" spans="1:9">
      <c r="A31" s="13">
        <v>29</v>
      </c>
      <c r="B31" s="13">
        <v>726</v>
      </c>
      <c r="C31" s="14" t="s">
        <v>47</v>
      </c>
      <c r="D31" s="15" t="s">
        <v>29</v>
      </c>
      <c r="E31" s="16" t="s">
        <v>34</v>
      </c>
      <c r="F31" s="16"/>
      <c r="G31" s="17">
        <v>10048.576875</v>
      </c>
      <c r="H31" s="18">
        <v>0.275959685634589</v>
      </c>
      <c r="I31" s="17">
        <v>2773.0021155</v>
      </c>
    </row>
    <row r="32" customHeight="1" spans="1:9">
      <c r="A32" s="13">
        <v>30</v>
      </c>
      <c r="B32" s="13">
        <v>748</v>
      </c>
      <c r="C32" s="14" t="s">
        <v>48</v>
      </c>
      <c r="D32" s="15" t="s">
        <v>18</v>
      </c>
      <c r="E32" s="16" t="s">
        <v>15</v>
      </c>
      <c r="F32" s="16" t="s">
        <v>13</v>
      </c>
      <c r="G32" s="17">
        <v>6317.588</v>
      </c>
      <c r="H32" s="18">
        <v>0.26596815195926</v>
      </c>
      <c r="I32" s="17">
        <v>1680.2772052</v>
      </c>
    </row>
    <row r="33" customHeight="1" spans="1:9">
      <c r="A33" s="19" t="s">
        <v>49</v>
      </c>
      <c r="B33" s="20"/>
      <c r="C33" s="20"/>
      <c r="D33" s="20"/>
      <c r="E33" s="20"/>
      <c r="F33" s="21"/>
      <c r="G33" s="11">
        <f>SUM(G3:G32)</f>
        <v>190981.96525</v>
      </c>
      <c r="H33" s="12">
        <f>I33/G33</f>
        <v>0.27653350179684</v>
      </c>
      <c r="I33" s="11">
        <f>SUM(I3:I32)</f>
        <v>52812.911630625</v>
      </c>
    </row>
    <row r="34" customHeight="1" spans="6:6">
      <c r="F34" s="22"/>
    </row>
  </sheetData>
  <mergeCells count="2">
    <mergeCell ref="A1:I1"/>
    <mergeCell ref="A33:F3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tjdyf</cp:lastModifiedBy>
  <dcterms:created xsi:type="dcterms:W3CDTF">2018-06-28T04:34:00Z</dcterms:created>
  <dcterms:modified xsi:type="dcterms:W3CDTF">2018-06-29T14:45:40Z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