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30" windowHeight="7380" activeTab="5"/>
  </bookViews>
  <sheets>
    <sheet name="总结" sheetId="13" r:id="rId1"/>
    <sheet name="总表" sheetId="11" r:id="rId2"/>
    <sheet name="记录本" sheetId="5" r:id="rId3"/>
    <sheet name="常用办公物资" sheetId="9" r:id="rId4"/>
    <sheet name="耗材物资" sheetId="10" r:id="rId5"/>
    <sheet name="中药物资" sheetId="8" r:id="rId6"/>
    <sheet name="服装物资" sheetId="2" r:id="rId7"/>
    <sheet name="储值卡" sheetId="7" r:id="rId8"/>
    <sheet name="其他" sheetId="3" r:id="rId9"/>
    <sheet name="福利物资" sheetId="1" r:id="rId10"/>
    <sheet name="2015前库存" sheetId="12" r:id="rId11"/>
  </sheets>
  <definedNames>
    <definedName name="_xlnm.Print_Titles" localSheetId="3">常用办公物资!$2:$2</definedName>
    <definedName name="_xlnm.Print_Titles" localSheetId="2">记录本!$2:$2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<sst xmlns="http://schemas.openxmlformats.org/spreadsheetml/2006/main" count="327">
  <si>
    <t>2018年4月盘点总结</t>
  </si>
  <si>
    <t>4月19-20日综合管理部行政科组织3人在仓库盘点，财务1人监盘。此次库存总金额：137059.275元，较2016年底降低69156元（不含亏损83088元）（2015年之前库存尚有71778.40元未消耗）。2016年12月库存员工绿色工作服+老款医生工作服488件，价值：45010元，经领导同意将工作服处理给加盟药店，现库存122件，价值：10562元，经过一年半的努力，为公司降低库存物资34448元。</t>
  </si>
  <si>
    <t>2018年4月仓库物资盘点表-汇总表</t>
  </si>
  <si>
    <t>序号</t>
  </si>
  <si>
    <t>项目</t>
  </si>
  <si>
    <t>金额</t>
  </si>
  <si>
    <t>备注</t>
  </si>
  <si>
    <t>记录本</t>
  </si>
  <si>
    <t>常用办公物资</t>
  </si>
  <si>
    <t>办公耗材</t>
  </si>
  <si>
    <t>中药物资</t>
  </si>
  <si>
    <t>服装类</t>
  </si>
  <si>
    <t>储值卡</t>
  </si>
  <si>
    <t>合计</t>
  </si>
  <si>
    <t xml:space="preserve"> 盘点人：                              日期：</t>
  </si>
  <si>
    <r>
      <rPr>
        <b/>
        <sz val="12"/>
        <color theme="1"/>
        <rFont val="宋体"/>
        <charset val="134"/>
      </rPr>
      <t>盘点总结</t>
    </r>
    <r>
      <rPr>
        <sz val="12"/>
        <color theme="1"/>
        <rFont val="宋体"/>
        <charset val="134"/>
      </rPr>
      <t xml:space="preserve">：4月19-20日综合管理部行政科组织3人对仓库进行盘点，财务1人监盘。此次库存总金额：137059.275元，较2016年底降低69156元（不含亏损83088元）（2015年之前库存尚有71778.40元未消耗）。2016年12月库存员工绿色工作服+老款医生工作服488件，价值：45010元，经领导同意将工作服处理给加盟药店，现库存122件，价值：10562元，经过一年半的努力，为公司降低库存物资34448元。                                                                                                         </t>
    </r>
  </si>
  <si>
    <r>
      <rPr>
        <b/>
        <sz val="11"/>
        <color theme="1"/>
        <rFont val="宋体"/>
        <charset val="134"/>
      </rPr>
      <t>备注</t>
    </r>
    <r>
      <rPr>
        <sz val="11"/>
        <color theme="1"/>
        <rFont val="宋体"/>
        <charset val="134"/>
      </rPr>
      <t>：附表中数量加黑加粗为2015年之前库存物资。</t>
    </r>
  </si>
  <si>
    <t>2018年4月物资盘点表-记录本</t>
  </si>
  <si>
    <t>目录</t>
  </si>
  <si>
    <t>单价（元）</t>
  </si>
  <si>
    <t>单位</t>
  </si>
  <si>
    <t>数量</t>
  </si>
  <si>
    <t>处方留存记录</t>
  </si>
  <si>
    <t>本</t>
  </si>
  <si>
    <t>门店质管员对门店人员的培训记录</t>
  </si>
  <si>
    <t>顾客反映质量问题登记反馈表</t>
  </si>
  <si>
    <t>缺货登记及处理表</t>
  </si>
  <si>
    <t>拆零记录</t>
  </si>
  <si>
    <t>设施设备档案</t>
  </si>
  <si>
    <t>指导购药记录</t>
  </si>
  <si>
    <t>近效期商品报表</t>
  </si>
  <si>
    <t>质量信息反馈单</t>
  </si>
  <si>
    <t>不合格商品报损审批表</t>
  </si>
  <si>
    <t>报损药品销毁单</t>
  </si>
  <si>
    <t>门店质管员指导督促记录</t>
  </si>
  <si>
    <t>温湿度记录</t>
  </si>
  <si>
    <t>冷柜温湿度记录</t>
  </si>
  <si>
    <t>药品养护记录（商品）</t>
  </si>
  <si>
    <t>处方药销售记录</t>
  </si>
  <si>
    <t>重点商品检查记录</t>
  </si>
  <si>
    <t>门店陈列环境检查记录</t>
  </si>
  <si>
    <t>药品经营质量管理制度执行情况检查考核记录</t>
  </si>
  <si>
    <t>设施设备检查记录</t>
  </si>
  <si>
    <t>员工健康档案</t>
  </si>
  <si>
    <t>中药饮片装斗质量复核记录</t>
  </si>
  <si>
    <t>中药药斗整理记录</t>
  </si>
  <si>
    <t>中药处方调配登记表</t>
  </si>
  <si>
    <t>药品不良反应事件报告表</t>
  </si>
  <si>
    <t>含特殊药品复方制剂销售登记表</t>
  </si>
  <si>
    <t>设施设备使用记录</t>
  </si>
  <si>
    <t>冷藏药品在途运输交接记录本</t>
  </si>
  <si>
    <t>来货质量问题登记表</t>
  </si>
  <si>
    <t>（周）会议记录</t>
  </si>
  <si>
    <t>（月）会议记录</t>
  </si>
  <si>
    <t>（片区）日常培训记录</t>
  </si>
  <si>
    <t>折扣销售明细</t>
  </si>
  <si>
    <t>文件学习记录</t>
  </si>
  <si>
    <t>（省）社保刷卡记录</t>
  </si>
  <si>
    <t>（市）社保刷卡记录</t>
  </si>
  <si>
    <t>长短款登记表</t>
  </si>
  <si>
    <t>折扣销售申请表</t>
  </si>
  <si>
    <t>门店销售分解跟踪表</t>
  </si>
  <si>
    <t>贵重商品交接本</t>
  </si>
  <si>
    <t>交班本</t>
  </si>
  <si>
    <t>会员信息登记表</t>
  </si>
  <si>
    <t>中药处方签</t>
  </si>
  <si>
    <t>积分抵现登记本</t>
  </si>
  <si>
    <t>顾客个人档案</t>
  </si>
  <si>
    <t>顾客意见薄（蒋总签字）</t>
  </si>
  <si>
    <t>安全巡（检）查记录</t>
  </si>
  <si>
    <t>安全学习（培训）记录及签到台账</t>
  </si>
  <si>
    <t>太极诊所门诊登记表</t>
  </si>
  <si>
    <t>赠品发放登记表</t>
  </si>
  <si>
    <t>提醒贴</t>
  </si>
  <si>
    <t>会员信息登记本</t>
  </si>
  <si>
    <t>会议记录本</t>
  </si>
  <si>
    <t>常见中药400种</t>
  </si>
  <si>
    <t>打粉机操作规范</t>
  </si>
  <si>
    <t>张</t>
  </si>
  <si>
    <t>煎药机操作规范</t>
  </si>
  <si>
    <t>煎药机流程图</t>
  </si>
  <si>
    <t>销货凭证</t>
  </si>
  <si>
    <t>商品盘点表</t>
  </si>
  <si>
    <t>质量管理制度会编（新版）</t>
  </si>
  <si>
    <t>2018年4月物资盘点表-常用办公物资类</t>
  </si>
  <si>
    <t>商品名</t>
  </si>
  <si>
    <t>规格</t>
  </si>
  <si>
    <t>单价</t>
  </si>
  <si>
    <t>订书针</t>
  </si>
  <si>
    <t>小</t>
  </si>
  <si>
    <t>盒</t>
  </si>
  <si>
    <t>大头针</t>
  </si>
  <si>
    <t>黑色签字笔</t>
  </si>
  <si>
    <t>0.5mm</t>
  </si>
  <si>
    <t>支</t>
  </si>
  <si>
    <t>黑色签字笔芯</t>
  </si>
  <si>
    <t>修正液</t>
  </si>
  <si>
    <t>瓶</t>
  </si>
  <si>
    <t>厚型订书钉</t>
  </si>
  <si>
    <t>1000颗/盒</t>
  </si>
  <si>
    <t>胶水</t>
  </si>
  <si>
    <t>大</t>
  </si>
  <si>
    <t>电池</t>
  </si>
  <si>
    <t>7#</t>
  </si>
  <si>
    <t>对</t>
  </si>
  <si>
    <t>红色签字笔芯</t>
  </si>
  <si>
    <t>红色签字笔</t>
  </si>
  <si>
    <t>铅笔</t>
  </si>
  <si>
    <t>回形针</t>
  </si>
  <si>
    <t>原子印油</t>
  </si>
  <si>
    <t>个</t>
  </si>
  <si>
    <t>图钉</t>
  </si>
  <si>
    <t>挂钩</t>
  </si>
  <si>
    <t>3个/板</t>
  </si>
  <si>
    <t>板</t>
  </si>
  <si>
    <t>拉杆夹</t>
  </si>
  <si>
    <t>文件册</t>
  </si>
  <si>
    <t>60页</t>
  </si>
  <si>
    <t>纸杯</t>
  </si>
  <si>
    <t>50个/打</t>
  </si>
  <si>
    <t>打</t>
  </si>
  <si>
    <t>付款通知单</t>
  </si>
  <si>
    <t>差旅报销单</t>
  </si>
  <si>
    <t>原始凭证粘贴单</t>
  </si>
  <si>
    <t>费用报销单</t>
  </si>
  <si>
    <t>橡皮筋</t>
  </si>
  <si>
    <t>包</t>
  </si>
  <si>
    <t>A4纸</t>
  </si>
  <si>
    <t>打码机价签</t>
  </si>
  <si>
    <t>卷</t>
  </si>
  <si>
    <t>长尾票夹</t>
  </si>
  <si>
    <t>小号</t>
  </si>
  <si>
    <t>大号</t>
  </si>
  <si>
    <t>超大号</t>
  </si>
  <si>
    <t>剪刀</t>
  </si>
  <si>
    <t>美工刀</t>
  </si>
  <si>
    <t>把</t>
  </si>
  <si>
    <t>滚珠签字笔</t>
  </si>
  <si>
    <t>针管签字笔</t>
  </si>
  <si>
    <t>只</t>
  </si>
  <si>
    <t>橡皮擦</t>
  </si>
  <si>
    <t>出库单</t>
  </si>
  <si>
    <t>入库单</t>
  </si>
  <si>
    <t>笔记本</t>
  </si>
  <si>
    <t>96页</t>
  </si>
  <si>
    <t>领料单</t>
  </si>
  <si>
    <t>收据</t>
  </si>
  <si>
    <t>透明胶</t>
  </si>
  <si>
    <t>口缺纸</t>
  </si>
  <si>
    <t>信封</t>
  </si>
  <si>
    <t>扣式文件袋</t>
  </si>
  <si>
    <t>泡沫胶</t>
  </si>
  <si>
    <t>便贴纸</t>
  </si>
  <si>
    <t>复新36k-20</t>
  </si>
  <si>
    <t>软抄笔记本</t>
  </si>
  <si>
    <t>30页</t>
  </si>
  <si>
    <t>双色快干印台</t>
  </si>
  <si>
    <t>彩色工字钉</t>
  </si>
  <si>
    <t>1.0mm</t>
  </si>
  <si>
    <t>最小号</t>
  </si>
  <si>
    <t>印台</t>
  </si>
  <si>
    <t>小（蓝色）</t>
  </si>
  <si>
    <t>小（黑色）</t>
  </si>
  <si>
    <t>燕尾夹</t>
  </si>
  <si>
    <t>碳性电池</t>
  </si>
  <si>
    <t>文件袋</t>
  </si>
  <si>
    <t>布</t>
  </si>
  <si>
    <t>雅嘉文件夹</t>
  </si>
  <si>
    <t>YJ840</t>
  </si>
  <si>
    <t>文件夹</t>
  </si>
  <si>
    <t>XD-8021</t>
  </si>
  <si>
    <t>XD-6021</t>
  </si>
  <si>
    <t>复写纸</t>
  </si>
  <si>
    <t>中</t>
  </si>
  <si>
    <t>白板擦</t>
  </si>
  <si>
    <t>白板笔</t>
  </si>
  <si>
    <t>固体胶</t>
  </si>
  <si>
    <t>电话机</t>
  </si>
  <si>
    <t>台</t>
  </si>
  <si>
    <t>粘钩</t>
  </si>
  <si>
    <t>介绍信</t>
  </si>
  <si>
    <t>毛巾</t>
  </si>
  <si>
    <t>差旅费报销单（旧）</t>
  </si>
  <si>
    <t>A4磁性贴</t>
  </si>
  <si>
    <t>价签打码机</t>
  </si>
  <si>
    <t>折叠桌</t>
  </si>
  <si>
    <t>测血压桌</t>
  </si>
  <si>
    <t>黑凳</t>
  </si>
  <si>
    <t>购物篮</t>
  </si>
  <si>
    <t>中号</t>
  </si>
  <si>
    <t>微波炉</t>
  </si>
  <si>
    <t>垃圾桶</t>
  </si>
  <si>
    <t>电磁炉</t>
  </si>
  <si>
    <t>盘点人：                      日期：</t>
  </si>
  <si>
    <t>2018年4月物资盘点表-耗材物资</t>
  </si>
  <si>
    <t>品名</t>
  </si>
  <si>
    <t>收银纸</t>
  </si>
  <si>
    <t>75*60彩双</t>
  </si>
  <si>
    <t>件</t>
  </si>
  <si>
    <t>电脑打收银纸印纸</t>
  </si>
  <si>
    <t>241-2（打盘点表）</t>
  </si>
  <si>
    <t>色带</t>
  </si>
  <si>
    <t>sp-700</t>
  </si>
  <si>
    <t>得实590K</t>
  </si>
  <si>
    <t>色带芯</t>
  </si>
  <si>
    <t>M21-1</t>
  </si>
  <si>
    <t>色带盒</t>
  </si>
  <si>
    <t>sp-700色带架</t>
  </si>
  <si>
    <t>80D-3 2600色带架</t>
  </si>
  <si>
    <t>碳带</t>
  </si>
  <si>
    <t>打价签（中心店用）</t>
  </si>
  <si>
    <t>防伪标签</t>
  </si>
  <si>
    <t>176个/张</t>
  </si>
  <si>
    <t>社保缴款单</t>
  </si>
  <si>
    <t>拆零药袋</t>
  </si>
  <si>
    <t>100个/打</t>
  </si>
  <si>
    <t>商品价签（黄）</t>
  </si>
  <si>
    <t>600张/卷</t>
  </si>
  <si>
    <t>药品价签（黄）</t>
  </si>
  <si>
    <t>温湿度计（店内用）</t>
  </si>
  <si>
    <t>温湿度计（冰柜用）</t>
  </si>
  <si>
    <t>储物箱</t>
  </si>
  <si>
    <t>储物箱盖子</t>
  </si>
  <si>
    <t>记号笔</t>
  </si>
  <si>
    <t>黑色</t>
  </si>
  <si>
    <t>红色</t>
  </si>
  <si>
    <t>硒鼓</t>
  </si>
  <si>
    <t>388A</t>
  </si>
  <si>
    <t>碳粉</t>
  </si>
  <si>
    <t>100g</t>
  </si>
  <si>
    <t>芯片</t>
  </si>
  <si>
    <t>377硒鼓换粉用</t>
  </si>
  <si>
    <t>门铃</t>
  </si>
  <si>
    <t>双向</t>
  </si>
  <si>
    <t>套</t>
  </si>
  <si>
    <t>色带盒架</t>
  </si>
  <si>
    <t>LQ590</t>
  </si>
  <si>
    <t>智能语音验钞机</t>
  </si>
  <si>
    <t>JBYJ-N21</t>
  </si>
  <si>
    <t>镀铬挂钩</t>
  </si>
  <si>
    <t>药品价签（红）</t>
  </si>
  <si>
    <t>商品价签（红）</t>
  </si>
  <si>
    <t>门铃（玩偶）</t>
  </si>
  <si>
    <t>热敏收银纸（57*50）</t>
  </si>
  <si>
    <t>2018年4月物资盘点表-中药物资</t>
  </si>
  <si>
    <t>参考价格</t>
  </si>
  <si>
    <t>中药油漆刷</t>
  </si>
  <si>
    <t>刷药粉</t>
  </si>
  <si>
    <t>中药杆秤</t>
  </si>
  <si>
    <t>250g</t>
  </si>
  <si>
    <t>中药玻璃罐</t>
  </si>
  <si>
    <t>青花瓷中药瓶</t>
  </si>
  <si>
    <t>西洋参夹子</t>
  </si>
  <si>
    <t>中药药铲</t>
  </si>
  <si>
    <t>中药玻璃盘</t>
  </si>
  <si>
    <t>大号、2.2L</t>
  </si>
  <si>
    <t>中号、1.8L</t>
  </si>
  <si>
    <t>小号、1.2L</t>
  </si>
  <si>
    <t>中药调配盘</t>
  </si>
  <si>
    <t>35cm</t>
  </si>
  <si>
    <t>中药标签</t>
  </si>
  <si>
    <t>中药牛皮包装纸皮</t>
  </si>
  <si>
    <t>大号48*48/1000张</t>
  </si>
  <si>
    <t>中号41*41/500张</t>
  </si>
  <si>
    <t>小号33*33/500张</t>
  </si>
  <si>
    <t>中药牛皮包装纸芯</t>
  </si>
  <si>
    <t>中号40*40/500张</t>
  </si>
  <si>
    <t>中药牛皮包装纸另包纸</t>
  </si>
  <si>
    <t>大号27*27/1000张</t>
  </si>
  <si>
    <t>药勺</t>
  </si>
  <si>
    <t>中药牛皮包装袋</t>
  </si>
  <si>
    <t>盘点人：                                            日期：</t>
  </si>
  <si>
    <t>2018年4月物资盘点表-服装物资</t>
  </si>
  <si>
    <t>款式</t>
  </si>
  <si>
    <t>价格（元）</t>
  </si>
  <si>
    <t>营业员服装</t>
  </si>
  <si>
    <t>夏装（女绿新）</t>
  </si>
  <si>
    <t>冬装（绿新）</t>
  </si>
  <si>
    <t>夏装（女青花瓷）</t>
  </si>
  <si>
    <t>夏装（男青花瓷）</t>
  </si>
  <si>
    <t>医生白大褂（新款）</t>
  </si>
  <si>
    <t>冬装</t>
  </si>
  <si>
    <t>夏装</t>
  </si>
  <si>
    <t>医生白大褂（老款）</t>
  </si>
  <si>
    <t>水蓝色夏季工作服</t>
  </si>
  <si>
    <t>女式</t>
  </si>
  <si>
    <t>按180元一套计算，价值：144900元</t>
  </si>
  <si>
    <t>男式</t>
  </si>
  <si>
    <t>水蓝色冬季工作服</t>
  </si>
  <si>
    <t>2018年4月物资盘点表-储值卡</t>
  </si>
  <si>
    <t>蓝色200面膜</t>
  </si>
  <si>
    <t>500面膜</t>
  </si>
  <si>
    <t>合</t>
  </si>
  <si>
    <t>黄色面</t>
  </si>
  <si>
    <t>会员卡</t>
  </si>
  <si>
    <t>250张/盒</t>
  </si>
  <si>
    <t xml:space="preserve">盘点人：                              日期：       </t>
  </si>
  <si>
    <t>2018年4月物资盘点表-其他</t>
  </si>
  <si>
    <t>兵乓球拍</t>
  </si>
  <si>
    <t>分药盒</t>
  </si>
  <si>
    <t>已分配门店</t>
  </si>
  <si>
    <t>篮球</t>
  </si>
  <si>
    <t>放大镜</t>
  </si>
  <si>
    <t>500个分配门店</t>
  </si>
  <si>
    <t>2018年4月物资盘点表-福利物资</t>
  </si>
  <si>
    <t>乌发露</t>
  </si>
  <si>
    <t>36/600</t>
  </si>
  <si>
    <t>20170807/20171221</t>
  </si>
  <si>
    <t>大补酒</t>
  </si>
  <si>
    <t>40/8</t>
  </si>
  <si>
    <t>20180130/20160415</t>
  </si>
  <si>
    <t>鹿角胶</t>
  </si>
  <si>
    <t>2015.10（5年）</t>
  </si>
  <si>
    <t>菜籽油</t>
  </si>
  <si>
    <t>桶</t>
  </si>
  <si>
    <t>酱油</t>
  </si>
  <si>
    <t>急支颗粒</t>
  </si>
  <si>
    <t>屠呦呦书</t>
  </si>
  <si>
    <t>太极米</t>
  </si>
  <si>
    <t>袋</t>
  </si>
  <si>
    <t>安宫牛黄丸</t>
  </si>
  <si>
    <t>170214（3年）</t>
  </si>
  <si>
    <t>监盘人：                   日期：</t>
  </si>
  <si>
    <t>2018年4月物资盘点表-2015年之前库存</t>
  </si>
  <si>
    <t>营业员服装夏装（女绿新）</t>
  </si>
  <si>
    <t>营业员服装冬装（绿新）</t>
  </si>
  <si>
    <t>医生白大褂（老款）夏装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</si>
</sst>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b/>
      <sz val="12"/>
      <color indexed="8"/>
      <name val="微软雅黑"/>
      <charset val="134"/>
    </font>
    <font>
      <b/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30" fillId="16" borderId="1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>
      <alignment vertical="center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2" sqref="A2:G11"/>
    </sheetView>
  </sheetViews>
  <sheetFormatPr defaultColWidth="9" defaultRowHeight="13.5" outlineLevelCol="6"/>
  <sheetData>
    <row r="1" ht="25" customHeight="1" spans="1:1">
      <c r="A1" t="s">
        <v>0</v>
      </c>
    </row>
    <row r="2" spans="1:7">
      <c r="A2" s="75" t="s">
        <v>1</v>
      </c>
      <c r="B2" s="75"/>
      <c r="C2" s="75"/>
      <c r="D2" s="75"/>
      <c r="E2" s="75"/>
      <c r="F2" s="75"/>
      <c r="G2" s="75"/>
    </row>
    <row r="3" spans="1:7">
      <c r="A3" s="75"/>
      <c r="B3" s="75"/>
      <c r="C3" s="75"/>
      <c r="D3" s="75"/>
      <c r="E3" s="75"/>
      <c r="F3" s="75"/>
      <c r="G3" s="75"/>
    </row>
    <row r="4" spans="1:7">
      <c r="A4" s="75"/>
      <c r="B4" s="75"/>
      <c r="C4" s="75"/>
      <c r="D4" s="75"/>
      <c r="E4" s="75"/>
      <c r="F4" s="75"/>
      <c r="G4" s="75"/>
    </row>
    <row r="5" spans="1:7">
      <c r="A5" s="75"/>
      <c r="B5" s="75"/>
      <c r="C5" s="75"/>
      <c r="D5" s="75"/>
      <c r="E5" s="75"/>
      <c r="F5" s="75"/>
      <c r="G5" s="75"/>
    </row>
    <row r="6" spans="1:7">
      <c r="A6" s="75"/>
      <c r="B6" s="75"/>
      <c r="C6" s="75"/>
      <c r="D6" s="75"/>
      <c r="E6" s="75"/>
      <c r="F6" s="75"/>
      <c r="G6" s="75"/>
    </row>
    <row r="7" spans="1:7">
      <c r="A7" s="75"/>
      <c r="B7" s="75"/>
      <c r="C7" s="75"/>
      <c r="D7" s="75"/>
      <c r="E7" s="75"/>
      <c r="F7" s="75"/>
      <c r="G7" s="75"/>
    </row>
    <row r="8" spans="1:7">
      <c r="A8" s="75"/>
      <c r="B8" s="75"/>
      <c r="C8" s="75"/>
      <c r="D8" s="75"/>
      <c r="E8" s="75"/>
      <c r="F8" s="75"/>
      <c r="G8" s="75"/>
    </row>
    <row r="9" spans="1:7">
      <c r="A9" s="75"/>
      <c r="B9" s="75"/>
      <c r="C9" s="75"/>
      <c r="D9" s="75"/>
      <c r="E9" s="75"/>
      <c r="F9" s="75"/>
      <c r="G9" s="75"/>
    </row>
    <row r="10" spans="1:7">
      <c r="A10" s="75"/>
      <c r="B10" s="75"/>
      <c r="C10" s="75"/>
      <c r="D10" s="75"/>
      <c r="E10" s="75"/>
      <c r="F10" s="75"/>
      <c r="G10" s="75"/>
    </row>
    <row r="11" spans="1:7">
      <c r="A11" s="75"/>
      <c r="B11" s="75"/>
      <c r="C11" s="75"/>
      <c r="D11" s="75"/>
      <c r="E11" s="75"/>
      <c r="F11" s="75"/>
      <c r="G11" s="75"/>
    </row>
  </sheetData>
  <mergeCells count="1">
    <mergeCell ref="A2:G1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2" topLeftCell="A3" activePane="bottomLeft" state="frozen"/>
      <selection/>
      <selection pane="bottomLeft" activeCell="A1" sqref="A1:H17"/>
    </sheetView>
  </sheetViews>
  <sheetFormatPr defaultColWidth="9" defaultRowHeight="14.25" outlineLevelCol="7"/>
  <cols>
    <col min="1" max="1" width="5" style="22" customWidth="1"/>
    <col min="2" max="2" width="12.875" style="22" customWidth="1"/>
    <col min="3" max="3" width="6.875" style="22" customWidth="1"/>
    <col min="4" max="5" width="6.5" style="22" customWidth="1"/>
    <col min="6" max="6" width="10.75" style="22" customWidth="1"/>
    <col min="7" max="7" width="7.875" style="22" customWidth="1"/>
    <col min="8" max="8" width="29.8916666666667" style="22" customWidth="1"/>
    <col min="9" max="16384" width="9" style="22"/>
  </cols>
  <sheetData>
    <row r="1" ht="26" customHeight="1" spans="1:8">
      <c r="A1" s="23" t="s">
        <v>304</v>
      </c>
      <c r="B1" s="23"/>
      <c r="C1" s="23"/>
      <c r="D1" s="23"/>
      <c r="E1" s="23"/>
      <c r="F1" s="23"/>
      <c r="G1" s="23"/>
      <c r="H1" s="23"/>
    </row>
    <row r="2" ht="20" customHeight="1" spans="1:8">
      <c r="A2" s="24" t="s">
        <v>3</v>
      </c>
      <c r="B2" s="24" t="s">
        <v>195</v>
      </c>
      <c r="C2" s="24" t="s">
        <v>86</v>
      </c>
      <c r="D2" s="24" t="s">
        <v>20</v>
      </c>
      <c r="E2" s="24" t="s">
        <v>87</v>
      </c>
      <c r="F2" s="24" t="s">
        <v>21</v>
      </c>
      <c r="G2" s="24" t="s">
        <v>5</v>
      </c>
      <c r="H2" s="24" t="s">
        <v>6</v>
      </c>
    </row>
    <row r="3" ht="20" customHeight="1" spans="1:8">
      <c r="A3" s="25">
        <v>1</v>
      </c>
      <c r="B3" s="25" t="s">
        <v>305</v>
      </c>
      <c r="C3" s="25"/>
      <c r="D3" s="25" t="s">
        <v>97</v>
      </c>
      <c r="E3" s="25"/>
      <c r="F3" s="25" t="s">
        <v>306</v>
      </c>
      <c r="G3" s="25"/>
      <c r="H3" s="25" t="s">
        <v>307</v>
      </c>
    </row>
    <row r="4" ht="20" customHeight="1" spans="1:8">
      <c r="A4" s="25">
        <v>2</v>
      </c>
      <c r="B4" s="25" t="s">
        <v>308</v>
      </c>
      <c r="C4" s="25"/>
      <c r="D4" s="25" t="s">
        <v>97</v>
      </c>
      <c r="E4" s="25"/>
      <c r="F4" s="26" t="s">
        <v>309</v>
      </c>
      <c r="G4" s="25"/>
      <c r="H4" s="27" t="s">
        <v>310</v>
      </c>
    </row>
    <row r="5" ht="20" customHeight="1" spans="1:8">
      <c r="A5" s="25">
        <v>3</v>
      </c>
      <c r="B5" s="25" t="s">
        <v>311</v>
      </c>
      <c r="C5" s="25"/>
      <c r="D5" s="25" t="s">
        <v>90</v>
      </c>
      <c r="E5" s="25"/>
      <c r="F5" s="25">
        <v>100</v>
      </c>
      <c r="G5" s="25"/>
      <c r="H5" s="27" t="s">
        <v>312</v>
      </c>
    </row>
    <row r="6" ht="20" customHeight="1" spans="1:8">
      <c r="A6" s="25">
        <v>4</v>
      </c>
      <c r="B6" s="28" t="s">
        <v>313</v>
      </c>
      <c r="C6" s="28"/>
      <c r="D6" s="28" t="s">
        <v>314</v>
      </c>
      <c r="E6" s="28"/>
      <c r="F6" s="28">
        <v>8</v>
      </c>
      <c r="G6" s="28"/>
      <c r="H6" s="29"/>
    </row>
    <row r="7" ht="20" customHeight="1" spans="1:8">
      <c r="A7" s="25">
        <v>5</v>
      </c>
      <c r="B7" s="28" t="s">
        <v>315</v>
      </c>
      <c r="C7" s="28"/>
      <c r="D7" s="28" t="s">
        <v>97</v>
      </c>
      <c r="E7" s="28"/>
      <c r="F7" s="28">
        <v>10</v>
      </c>
      <c r="G7" s="28"/>
      <c r="H7" s="28"/>
    </row>
    <row r="8" ht="20" customHeight="1" spans="1:8">
      <c r="A8" s="25">
        <v>6</v>
      </c>
      <c r="B8" s="28" t="s">
        <v>316</v>
      </c>
      <c r="C8" s="28"/>
      <c r="D8" s="28" t="s">
        <v>90</v>
      </c>
      <c r="E8" s="28"/>
      <c r="F8" s="28">
        <v>41</v>
      </c>
      <c r="G8" s="28"/>
      <c r="H8" s="28"/>
    </row>
    <row r="9" ht="20" customHeight="1" spans="1:8">
      <c r="A9" s="28">
        <v>7</v>
      </c>
      <c r="B9" s="28" t="s">
        <v>317</v>
      </c>
      <c r="C9" s="28"/>
      <c r="D9" s="28" t="s">
        <v>23</v>
      </c>
      <c r="E9" s="28"/>
      <c r="F9" s="28">
        <v>51</v>
      </c>
      <c r="G9" s="28"/>
      <c r="H9" s="28"/>
    </row>
    <row r="10" ht="20" customHeight="1" spans="1:8">
      <c r="A10" s="28">
        <v>8</v>
      </c>
      <c r="B10" s="28" t="s">
        <v>318</v>
      </c>
      <c r="C10" s="28"/>
      <c r="D10" s="28" t="s">
        <v>319</v>
      </c>
      <c r="E10" s="28"/>
      <c r="F10" s="28">
        <v>38</v>
      </c>
      <c r="G10" s="28"/>
      <c r="H10" s="28"/>
    </row>
    <row r="11" ht="20" customHeight="1" spans="1:8">
      <c r="A11" s="28">
        <v>9</v>
      </c>
      <c r="B11" s="28" t="s">
        <v>320</v>
      </c>
      <c r="C11" s="28"/>
      <c r="D11" s="28" t="s">
        <v>90</v>
      </c>
      <c r="E11" s="28"/>
      <c r="F11" s="28">
        <v>22</v>
      </c>
      <c r="G11" s="28"/>
      <c r="H11" s="28" t="s">
        <v>321</v>
      </c>
    </row>
    <row r="12" ht="20" customHeight="1" spans="1:8">
      <c r="A12" s="28"/>
      <c r="B12" s="28"/>
      <c r="C12" s="28"/>
      <c r="D12" s="28"/>
      <c r="E12" s="28"/>
      <c r="F12" s="28"/>
      <c r="G12" s="28"/>
      <c r="H12" s="28"/>
    </row>
    <row r="13" ht="20" customHeight="1" spans="1:8">
      <c r="A13" s="28"/>
      <c r="B13" s="28"/>
      <c r="C13" s="28"/>
      <c r="D13" s="28"/>
      <c r="E13" s="28"/>
      <c r="F13" s="28"/>
      <c r="G13" s="28"/>
      <c r="H13" s="28"/>
    </row>
    <row r="14" ht="20" customHeight="1" spans="1:8">
      <c r="A14" s="28"/>
      <c r="B14" s="28"/>
      <c r="C14" s="28"/>
      <c r="D14" s="28"/>
      <c r="E14" s="28"/>
      <c r="F14" s="28"/>
      <c r="G14" s="28"/>
      <c r="H14" s="28"/>
    </row>
    <row r="15" ht="20" customHeight="1" spans="1:8">
      <c r="A15" s="28"/>
      <c r="B15" s="28"/>
      <c r="C15" s="28"/>
      <c r="D15" s="28"/>
      <c r="E15" s="28"/>
      <c r="F15" s="28"/>
      <c r="G15" s="28"/>
      <c r="H15" s="28"/>
    </row>
    <row r="16" ht="20" customHeight="1" spans="1:8">
      <c r="A16" s="28"/>
      <c r="B16" s="28"/>
      <c r="C16" s="28"/>
      <c r="D16" s="28"/>
      <c r="E16" s="28"/>
      <c r="F16" s="28"/>
      <c r="G16" s="28"/>
      <c r="H16" s="28"/>
    </row>
    <row r="17" ht="28" customHeight="1" spans="1:8">
      <c r="A17" s="30" t="s">
        <v>322</v>
      </c>
      <c r="B17" s="30"/>
      <c r="C17" s="30"/>
      <c r="D17" s="30"/>
      <c r="E17" s="30"/>
      <c r="F17" s="30"/>
      <c r="G17" s="30"/>
      <c r="H17" s="30"/>
    </row>
  </sheetData>
  <mergeCells count="2">
    <mergeCell ref="A1:H1"/>
    <mergeCell ref="A17:H17"/>
  </mergeCells>
  <pageMargins left="0.984027777777778" right="0.62916666666666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5" workbookViewId="0">
      <selection activeCell="F44" sqref="F44"/>
    </sheetView>
  </sheetViews>
  <sheetFormatPr defaultColWidth="9" defaultRowHeight="14.25" outlineLevelCol="5"/>
  <cols>
    <col min="1" max="1" width="5.75" style="1" customWidth="1"/>
    <col min="2" max="2" width="30.25" style="1" customWidth="1"/>
    <col min="3" max="3" width="10.75" style="1" customWidth="1"/>
    <col min="4" max="4" width="9" style="1"/>
    <col min="5" max="5" width="7.88333333333333" style="1" customWidth="1"/>
    <col min="6" max="6" width="11.75" style="1" customWidth="1"/>
    <col min="7" max="16382" width="9" style="1"/>
  </cols>
  <sheetData>
    <row r="1" s="1" customFormat="1" ht="18" customHeight="1" spans="1:6">
      <c r="A1" s="2" t="s">
        <v>323</v>
      </c>
      <c r="B1" s="3"/>
      <c r="C1" s="3"/>
      <c r="D1" s="3"/>
      <c r="E1" s="3"/>
      <c r="F1" s="4"/>
    </row>
    <row r="2" s="1" customFormat="1" ht="15" customHeight="1" spans="1:6">
      <c r="A2" s="5" t="s">
        <v>3</v>
      </c>
      <c r="B2" s="5" t="s">
        <v>18</v>
      </c>
      <c r="C2" s="5" t="s">
        <v>19</v>
      </c>
      <c r="D2" s="5" t="s">
        <v>20</v>
      </c>
      <c r="E2" s="5" t="s">
        <v>21</v>
      </c>
      <c r="F2" s="6" t="s">
        <v>5</v>
      </c>
    </row>
    <row r="3" s="1" customFormat="1" ht="15" customHeight="1" spans="1:6">
      <c r="A3" s="6">
        <v>1</v>
      </c>
      <c r="B3" s="6" t="s">
        <v>22</v>
      </c>
      <c r="C3" s="6">
        <v>3.5</v>
      </c>
      <c r="D3" s="6" t="s">
        <v>23</v>
      </c>
      <c r="E3" s="7">
        <v>333</v>
      </c>
      <c r="F3" s="6">
        <v>1165.5</v>
      </c>
    </row>
    <row r="4" s="1" customFormat="1" ht="15" customHeight="1" spans="1:6">
      <c r="A4" s="6">
        <v>2</v>
      </c>
      <c r="B4" s="6" t="s">
        <v>25</v>
      </c>
      <c r="C4" s="6">
        <v>3.5</v>
      </c>
      <c r="D4" s="6" t="s">
        <v>23</v>
      </c>
      <c r="E4" s="7">
        <v>238</v>
      </c>
      <c r="F4" s="6">
        <v>833</v>
      </c>
    </row>
    <row r="5" s="1" customFormat="1" ht="15" customHeight="1" spans="1:6">
      <c r="A5" s="6">
        <v>3</v>
      </c>
      <c r="B5" s="6" t="s">
        <v>26</v>
      </c>
      <c r="C5" s="6">
        <v>3.5</v>
      </c>
      <c r="D5" s="6" t="s">
        <v>23</v>
      </c>
      <c r="E5" s="7">
        <v>95</v>
      </c>
      <c r="F5" s="6">
        <v>332.5</v>
      </c>
    </row>
    <row r="6" s="1" customFormat="1" ht="15" customHeight="1" spans="1:6">
      <c r="A6" s="6">
        <v>4</v>
      </c>
      <c r="B6" s="6" t="s">
        <v>28</v>
      </c>
      <c r="C6" s="6">
        <v>3.5</v>
      </c>
      <c r="D6" s="6" t="s">
        <v>23</v>
      </c>
      <c r="E6" s="7">
        <v>203</v>
      </c>
      <c r="F6" s="6">
        <v>710.5</v>
      </c>
    </row>
    <row r="7" s="1" customFormat="1" ht="15" customHeight="1" spans="1:6">
      <c r="A7" s="6">
        <v>5</v>
      </c>
      <c r="B7" s="6" t="s">
        <v>29</v>
      </c>
      <c r="C7" s="6">
        <v>3.5</v>
      </c>
      <c r="D7" s="6" t="s">
        <v>23</v>
      </c>
      <c r="E7" s="7">
        <v>138</v>
      </c>
      <c r="F7" s="6">
        <v>483</v>
      </c>
    </row>
    <row r="8" s="1" customFormat="1" ht="15" customHeight="1" spans="1:6">
      <c r="A8" s="6">
        <v>6</v>
      </c>
      <c r="B8" s="6" t="s">
        <v>30</v>
      </c>
      <c r="C8" s="6">
        <v>3.5</v>
      </c>
      <c r="D8" s="6" t="s">
        <v>23</v>
      </c>
      <c r="E8" s="7">
        <v>147</v>
      </c>
      <c r="F8" s="6">
        <v>514.5</v>
      </c>
    </row>
    <row r="9" s="1" customFormat="1" ht="15" customHeight="1" spans="1:6">
      <c r="A9" s="6">
        <v>7</v>
      </c>
      <c r="B9" s="6" t="s">
        <v>31</v>
      </c>
      <c r="C9" s="6">
        <v>3.5</v>
      </c>
      <c r="D9" s="6" t="s">
        <v>23</v>
      </c>
      <c r="E9" s="7">
        <v>192</v>
      </c>
      <c r="F9" s="6">
        <v>672</v>
      </c>
    </row>
    <row r="10" s="1" customFormat="1" ht="15" customHeight="1" spans="1:6">
      <c r="A10" s="6">
        <v>8</v>
      </c>
      <c r="B10" s="6" t="s">
        <v>32</v>
      </c>
      <c r="C10" s="6">
        <v>3.5</v>
      </c>
      <c r="D10" s="6" t="s">
        <v>23</v>
      </c>
      <c r="E10" s="7">
        <v>96</v>
      </c>
      <c r="F10" s="6">
        <v>336</v>
      </c>
    </row>
    <row r="11" s="1" customFormat="1" ht="15" customHeight="1" spans="1:6">
      <c r="A11" s="6">
        <v>9</v>
      </c>
      <c r="B11" s="6" t="s">
        <v>33</v>
      </c>
      <c r="C11" s="6">
        <v>3.5</v>
      </c>
      <c r="D11" s="6" t="s">
        <v>23</v>
      </c>
      <c r="E11" s="7">
        <v>150</v>
      </c>
      <c r="F11" s="6">
        <v>525</v>
      </c>
    </row>
    <row r="12" s="1" customFormat="1" ht="15" customHeight="1" spans="1:6">
      <c r="A12" s="6">
        <v>10</v>
      </c>
      <c r="B12" s="6" t="s">
        <v>34</v>
      </c>
      <c r="C12" s="6">
        <v>3.5</v>
      </c>
      <c r="D12" s="6" t="s">
        <v>23</v>
      </c>
      <c r="E12" s="7">
        <v>233</v>
      </c>
      <c r="F12" s="6">
        <v>815.5</v>
      </c>
    </row>
    <row r="13" s="1" customFormat="1" ht="15" customHeight="1" spans="1:6">
      <c r="A13" s="6">
        <v>11</v>
      </c>
      <c r="B13" s="6" t="s">
        <v>36</v>
      </c>
      <c r="C13" s="6">
        <v>6.5</v>
      </c>
      <c r="D13" s="6" t="s">
        <v>23</v>
      </c>
      <c r="E13" s="7">
        <v>476</v>
      </c>
      <c r="F13" s="6">
        <v>3094</v>
      </c>
    </row>
    <row r="14" s="1" customFormat="1" ht="15" customHeight="1" spans="1:6">
      <c r="A14" s="6">
        <v>12</v>
      </c>
      <c r="B14" s="6" t="s">
        <v>40</v>
      </c>
      <c r="C14" s="6">
        <v>3.5</v>
      </c>
      <c r="D14" s="6" t="s">
        <v>23</v>
      </c>
      <c r="E14" s="7">
        <v>328</v>
      </c>
      <c r="F14" s="6">
        <v>1148</v>
      </c>
    </row>
    <row r="15" s="1" customFormat="1" ht="15" customHeight="1" spans="1:6">
      <c r="A15" s="6">
        <v>13</v>
      </c>
      <c r="B15" s="6" t="s">
        <v>41</v>
      </c>
      <c r="C15" s="6">
        <v>3.5</v>
      </c>
      <c r="D15" s="6" t="s">
        <v>23</v>
      </c>
      <c r="E15" s="7">
        <v>251</v>
      </c>
      <c r="F15" s="6">
        <v>878.5</v>
      </c>
    </row>
    <row r="16" s="1" customFormat="1" ht="15" customHeight="1" spans="1:6">
      <c r="A16" s="6">
        <v>14</v>
      </c>
      <c r="B16" s="6" t="s">
        <v>42</v>
      </c>
      <c r="C16" s="6">
        <v>3.5</v>
      </c>
      <c r="D16" s="6" t="s">
        <v>23</v>
      </c>
      <c r="E16" s="7">
        <v>207</v>
      </c>
      <c r="F16" s="6">
        <v>724.5</v>
      </c>
    </row>
    <row r="17" s="1" customFormat="1" ht="15" customHeight="1" spans="1:6">
      <c r="A17" s="6">
        <v>15</v>
      </c>
      <c r="B17" s="6" t="s">
        <v>43</v>
      </c>
      <c r="C17" s="6">
        <v>3.5</v>
      </c>
      <c r="D17" s="6" t="s">
        <v>23</v>
      </c>
      <c r="E17" s="7">
        <v>118</v>
      </c>
      <c r="F17" s="6">
        <v>413</v>
      </c>
    </row>
    <row r="18" s="1" customFormat="1" ht="15" customHeight="1" spans="1:6">
      <c r="A18" s="6">
        <v>16</v>
      </c>
      <c r="B18" s="6" t="s">
        <v>44</v>
      </c>
      <c r="C18" s="6">
        <v>3.5</v>
      </c>
      <c r="D18" s="6" t="s">
        <v>23</v>
      </c>
      <c r="E18" s="7">
        <v>155</v>
      </c>
      <c r="F18" s="6">
        <v>542.5</v>
      </c>
    </row>
    <row r="19" s="1" customFormat="1" ht="15" customHeight="1" spans="1:6">
      <c r="A19" s="6">
        <v>17</v>
      </c>
      <c r="B19" s="6" t="s">
        <v>45</v>
      </c>
      <c r="C19" s="6">
        <v>3.5</v>
      </c>
      <c r="D19" s="6" t="s">
        <v>23</v>
      </c>
      <c r="E19" s="7">
        <v>120</v>
      </c>
      <c r="F19" s="6">
        <v>420</v>
      </c>
    </row>
    <row r="20" s="1" customFormat="1" ht="15" customHeight="1" spans="1:6">
      <c r="A20" s="6">
        <v>18</v>
      </c>
      <c r="B20" s="6" t="s">
        <v>46</v>
      </c>
      <c r="C20" s="6">
        <v>3.5</v>
      </c>
      <c r="D20" s="6" t="s">
        <v>23</v>
      </c>
      <c r="E20" s="7">
        <v>183</v>
      </c>
      <c r="F20" s="6">
        <v>640.5</v>
      </c>
    </row>
    <row r="21" s="1" customFormat="1" ht="15" customHeight="1" spans="1:6">
      <c r="A21" s="6">
        <v>19</v>
      </c>
      <c r="B21" s="6" t="s">
        <v>47</v>
      </c>
      <c r="C21" s="6">
        <v>3.5</v>
      </c>
      <c r="D21" s="6" t="s">
        <v>23</v>
      </c>
      <c r="E21" s="7">
        <v>379</v>
      </c>
      <c r="F21" s="6">
        <v>1326.5</v>
      </c>
    </row>
    <row r="22" s="1" customFormat="1" ht="15" customHeight="1" spans="1:6">
      <c r="A22" s="6">
        <v>20</v>
      </c>
      <c r="B22" s="6" t="s">
        <v>48</v>
      </c>
      <c r="C22" s="6">
        <v>3.5</v>
      </c>
      <c r="D22" s="6" t="s">
        <v>23</v>
      </c>
      <c r="E22" s="7">
        <v>475</v>
      </c>
      <c r="F22" s="6">
        <v>1662.5</v>
      </c>
    </row>
    <row r="23" s="1" customFormat="1" ht="15" customHeight="1" spans="1:6">
      <c r="A23" s="6">
        <v>21</v>
      </c>
      <c r="B23" s="6" t="s">
        <v>49</v>
      </c>
      <c r="C23" s="6">
        <v>3.5</v>
      </c>
      <c r="D23" s="6" t="s">
        <v>23</v>
      </c>
      <c r="E23" s="7">
        <v>164</v>
      </c>
      <c r="F23" s="6">
        <v>574</v>
      </c>
    </row>
    <row r="24" s="1" customFormat="1" ht="15" customHeight="1" spans="1:6">
      <c r="A24" s="6">
        <v>22</v>
      </c>
      <c r="B24" s="6" t="s">
        <v>50</v>
      </c>
      <c r="C24" s="6">
        <v>3.5</v>
      </c>
      <c r="D24" s="6" t="s">
        <v>23</v>
      </c>
      <c r="E24" s="7">
        <v>257</v>
      </c>
      <c r="F24" s="6">
        <v>899.5</v>
      </c>
    </row>
    <row r="25" s="1" customFormat="1" ht="15" customHeight="1" spans="1:6">
      <c r="A25" s="6">
        <v>23</v>
      </c>
      <c r="B25" s="6" t="s">
        <v>51</v>
      </c>
      <c r="C25" s="6">
        <v>3.5</v>
      </c>
      <c r="D25" s="6" t="s">
        <v>23</v>
      </c>
      <c r="E25" s="7">
        <v>309</v>
      </c>
      <c r="F25" s="6">
        <v>1081.5</v>
      </c>
    </row>
    <row r="26" s="1" customFormat="1" ht="15" customHeight="1" spans="1:6">
      <c r="A26" s="6">
        <v>24</v>
      </c>
      <c r="B26" s="6" t="s">
        <v>66</v>
      </c>
      <c r="C26" s="6">
        <v>3.42</v>
      </c>
      <c r="D26" s="6" t="s">
        <v>23</v>
      </c>
      <c r="E26" s="7">
        <v>150</v>
      </c>
      <c r="F26" s="6">
        <v>513</v>
      </c>
    </row>
    <row r="27" s="1" customFormat="1" ht="15" customHeight="1" spans="1:6">
      <c r="A27" s="6">
        <v>25</v>
      </c>
      <c r="B27" s="6" t="s">
        <v>67</v>
      </c>
      <c r="C27" s="6">
        <v>3.5</v>
      </c>
      <c r="D27" s="6" t="s">
        <v>23</v>
      </c>
      <c r="E27" s="7">
        <v>275</v>
      </c>
      <c r="F27" s="6">
        <v>962.5</v>
      </c>
    </row>
    <row r="28" s="1" customFormat="1" ht="15" customHeight="1" spans="1:6">
      <c r="A28" s="6">
        <v>26</v>
      </c>
      <c r="B28" s="6" t="s">
        <v>71</v>
      </c>
      <c r="C28" s="6">
        <v>3.5</v>
      </c>
      <c r="D28" s="6" t="s">
        <v>23</v>
      </c>
      <c r="E28" s="7">
        <v>650</v>
      </c>
      <c r="F28" s="6">
        <v>2275</v>
      </c>
    </row>
    <row r="29" s="1" customFormat="1" ht="15" customHeight="1" spans="1:6">
      <c r="A29" s="6">
        <v>27</v>
      </c>
      <c r="B29" s="5" t="s">
        <v>73</v>
      </c>
      <c r="C29" s="5">
        <v>1.5</v>
      </c>
      <c r="D29" s="5" t="s">
        <v>23</v>
      </c>
      <c r="E29" s="8">
        <v>670</v>
      </c>
      <c r="F29" s="6">
        <v>1005</v>
      </c>
    </row>
    <row r="30" s="1" customFormat="1" ht="15" customHeight="1" spans="1:6">
      <c r="A30" s="6">
        <v>28</v>
      </c>
      <c r="B30" s="6" t="s">
        <v>81</v>
      </c>
      <c r="C30" s="9">
        <v>1.5</v>
      </c>
      <c r="D30" s="5" t="s">
        <v>23</v>
      </c>
      <c r="E30" s="7">
        <v>1704</v>
      </c>
      <c r="F30" s="6">
        <v>2556</v>
      </c>
    </row>
    <row r="31" s="1" customFormat="1" ht="15" customHeight="1" spans="1:6">
      <c r="A31" s="6">
        <v>29</v>
      </c>
      <c r="B31" s="6" t="s">
        <v>82</v>
      </c>
      <c r="C31" s="9">
        <v>3</v>
      </c>
      <c r="D31" s="5" t="s">
        <v>23</v>
      </c>
      <c r="E31" s="7">
        <v>101</v>
      </c>
      <c r="F31" s="6">
        <v>303</v>
      </c>
    </row>
    <row r="32" s="1" customFormat="1" ht="15" customHeight="1" spans="1:6">
      <c r="A32" s="6">
        <v>30</v>
      </c>
      <c r="B32" s="10" t="s">
        <v>121</v>
      </c>
      <c r="C32" s="10">
        <v>1.5</v>
      </c>
      <c r="D32" s="10" t="s">
        <v>23</v>
      </c>
      <c r="E32" s="11">
        <v>344</v>
      </c>
      <c r="F32" s="10">
        <v>516</v>
      </c>
    </row>
    <row r="33" ht="15" customHeight="1" spans="1:6">
      <c r="A33" s="6">
        <v>31</v>
      </c>
      <c r="B33" s="12" t="s">
        <v>182</v>
      </c>
      <c r="C33" s="13">
        <v>1.5</v>
      </c>
      <c r="D33" s="10" t="s">
        <v>23</v>
      </c>
      <c r="E33" s="14">
        <v>80</v>
      </c>
      <c r="F33" s="10">
        <v>120</v>
      </c>
    </row>
    <row r="34" ht="15" customHeight="1" spans="1:6">
      <c r="A34" s="6">
        <v>32</v>
      </c>
      <c r="B34" s="5" t="s">
        <v>211</v>
      </c>
      <c r="C34" s="15">
        <v>1.3</v>
      </c>
      <c r="D34" s="10" t="s">
        <v>23</v>
      </c>
      <c r="E34" s="8">
        <v>878</v>
      </c>
      <c r="F34" s="10">
        <v>1141.4</v>
      </c>
    </row>
    <row r="35" ht="15" customHeight="1" spans="1:6">
      <c r="A35" s="6">
        <v>33</v>
      </c>
      <c r="B35" s="5" t="s">
        <v>213</v>
      </c>
      <c r="C35" s="15">
        <v>1.5</v>
      </c>
      <c r="D35" s="10" t="s">
        <v>23</v>
      </c>
      <c r="E35" s="8">
        <v>19377</v>
      </c>
      <c r="F35" s="10">
        <v>29065.5</v>
      </c>
    </row>
    <row r="36" ht="15" customHeight="1" spans="1:6">
      <c r="A36" s="6">
        <v>34</v>
      </c>
      <c r="B36" s="5" t="s">
        <v>214</v>
      </c>
      <c r="C36" s="15">
        <v>6</v>
      </c>
      <c r="D36" s="10" t="s">
        <v>23</v>
      </c>
      <c r="E36" s="8">
        <v>239</v>
      </c>
      <c r="F36" s="10">
        <v>1434</v>
      </c>
    </row>
    <row r="37" ht="15" customHeight="1" spans="1:6">
      <c r="A37" s="6">
        <v>35</v>
      </c>
      <c r="B37" s="16" t="s">
        <v>324</v>
      </c>
      <c r="C37" s="16">
        <v>100</v>
      </c>
      <c r="D37" s="17" t="s">
        <v>198</v>
      </c>
      <c r="E37" s="18">
        <v>47</v>
      </c>
      <c r="F37" s="10">
        <v>4700</v>
      </c>
    </row>
    <row r="38" ht="15" customHeight="1" spans="1:6">
      <c r="A38" s="6">
        <v>36</v>
      </c>
      <c r="B38" s="16" t="s">
        <v>325</v>
      </c>
      <c r="C38" s="16">
        <v>100</v>
      </c>
      <c r="D38" s="17" t="s">
        <v>198</v>
      </c>
      <c r="E38" s="18">
        <v>54</v>
      </c>
      <c r="F38" s="10">
        <v>5400</v>
      </c>
    </row>
    <row r="39" ht="15" customHeight="1" spans="1:6">
      <c r="A39" s="6">
        <v>37</v>
      </c>
      <c r="B39" s="19" t="s">
        <v>326</v>
      </c>
      <c r="C39" s="16">
        <v>22</v>
      </c>
      <c r="D39" s="17" t="s">
        <v>198</v>
      </c>
      <c r="E39" s="18">
        <v>21</v>
      </c>
      <c r="F39" s="10">
        <v>462</v>
      </c>
    </row>
    <row r="40" ht="15" customHeight="1" spans="1:6">
      <c r="A40" s="6">
        <v>38</v>
      </c>
      <c r="B40" s="10" t="s">
        <v>12</v>
      </c>
      <c r="C40" s="10">
        <v>120</v>
      </c>
      <c r="D40" s="10" t="s">
        <v>90</v>
      </c>
      <c r="E40" s="20">
        <v>4</v>
      </c>
      <c r="F40" s="10">
        <v>480</v>
      </c>
    </row>
    <row r="41" ht="15" customHeight="1" spans="1:6">
      <c r="A41" s="6">
        <v>39</v>
      </c>
      <c r="B41" s="10" t="s">
        <v>12</v>
      </c>
      <c r="C41" s="10">
        <v>120</v>
      </c>
      <c r="D41" s="10" t="s">
        <v>90</v>
      </c>
      <c r="E41" s="20">
        <v>3</v>
      </c>
      <c r="F41" s="10">
        <v>360</v>
      </c>
    </row>
    <row r="42" ht="15" customHeight="1" spans="1:6">
      <c r="A42" s="6">
        <v>40</v>
      </c>
      <c r="B42" s="21" t="s">
        <v>12</v>
      </c>
      <c r="C42" s="21">
        <v>120</v>
      </c>
      <c r="D42" s="21" t="s">
        <v>90</v>
      </c>
      <c r="E42" s="18">
        <v>4</v>
      </c>
      <c r="F42" s="10">
        <v>480</v>
      </c>
    </row>
    <row r="43" ht="15" customHeight="1" spans="1:6">
      <c r="A43" s="6">
        <v>41</v>
      </c>
      <c r="B43" s="21" t="s">
        <v>294</v>
      </c>
      <c r="C43" s="21">
        <v>42.5</v>
      </c>
      <c r="D43" s="21" t="s">
        <v>90</v>
      </c>
      <c r="E43" s="18">
        <v>5</v>
      </c>
      <c r="F43" s="10">
        <v>212.5</v>
      </c>
    </row>
    <row r="44" ht="15" customHeight="1" spans="1:6">
      <c r="A44" s="6">
        <v>42</v>
      </c>
      <c r="B44" s="17" t="s">
        <v>13</v>
      </c>
      <c r="C44" s="17"/>
      <c r="D44" s="17"/>
      <c r="E44" s="17"/>
      <c r="F44" s="17">
        <v>71778.4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C5" sqref="C5"/>
    </sheetView>
  </sheetViews>
  <sheetFormatPr defaultColWidth="9" defaultRowHeight="13.5" outlineLevelCol="3"/>
  <cols>
    <col min="2" max="2" width="23.5" customWidth="1"/>
    <col min="3" max="3" width="23.875" customWidth="1"/>
    <col min="4" max="4" width="23.125" customWidth="1"/>
  </cols>
  <sheetData>
    <row r="1" ht="22.5" spans="1:4">
      <c r="A1" s="69" t="s">
        <v>2</v>
      </c>
      <c r="B1" s="69"/>
      <c r="C1" s="69"/>
      <c r="D1" s="69"/>
    </row>
    <row r="2" ht="22" customHeight="1" spans="1:4">
      <c r="A2" s="70" t="s">
        <v>3</v>
      </c>
      <c r="B2" s="70" t="s">
        <v>4</v>
      </c>
      <c r="C2" s="70" t="s">
        <v>5</v>
      </c>
      <c r="D2" s="70" t="s">
        <v>6</v>
      </c>
    </row>
    <row r="3" ht="22" customHeight="1" spans="1:4">
      <c r="A3" s="70">
        <v>1</v>
      </c>
      <c r="B3" s="71" t="s">
        <v>7</v>
      </c>
      <c r="C3" s="70">
        <v>44758.66</v>
      </c>
      <c r="D3" s="71"/>
    </row>
    <row r="4" ht="22" customHeight="1" spans="1:4">
      <c r="A4" s="70">
        <v>2</v>
      </c>
      <c r="B4" s="71" t="s">
        <v>8</v>
      </c>
      <c r="C4" s="12">
        <v>5933.625</v>
      </c>
      <c r="D4" s="71"/>
    </row>
    <row r="5" ht="22" customHeight="1" spans="1:4">
      <c r="A5" s="70">
        <v>3</v>
      </c>
      <c r="B5" s="71" t="s">
        <v>9</v>
      </c>
      <c r="C5" s="21">
        <v>53930</v>
      </c>
      <c r="D5" s="71"/>
    </row>
    <row r="6" ht="22" customHeight="1" spans="1:4">
      <c r="A6" s="70">
        <v>4</v>
      </c>
      <c r="B6" s="71" t="s">
        <v>10</v>
      </c>
      <c r="C6" s="21">
        <v>9382.49</v>
      </c>
      <c r="D6" s="71"/>
    </row>
    <row r="7" ht="22" customHeight="1" spans="1:4">
      <c r="A7" s="70">
        <v>5</v>
      </c>
      <c r="B7" s="71" t="s">
        <v>11</v>
      </c>
      <c r="C7" s="16">
        <v>21522</v>
      </c>
      <c r="D7" s="71"/>
    </row>
    <row r="8" ht="22" customHeight="1" spans="1:4">
      <c r="A8" s="70">
        <v>6</v>
      </c>
      <c r="B8" s="71" t="s">
        <v>12</v>
      </c>
      <c r="C8" s="10">
        <v>1532.5</v>
      </c>
      <c r="D8" s="71"/>
    </row>
    <row r="9" ht="22" customHeight="1" spans="1:4">
      <c r="A9" s="70">
        <v>7</v>
      </c>
      <c r="B9" s="71" t="s">
        <v>13</v>
      </c>
      <c r="C9" s="70">
        <v>137059.275</v>
      </c>
      <c r="D9" s="71"/>
    </row>
    <row r="10" ht="22" customHeight="1" spans="1:4">
      <c r="A10" s="66" t="s">
        <v>14</v>
      </c>
      <c r="B10" s="67"/>
      <c r="C10" s="67"/>
      <c r="D10" s="68"/>
    </row>
    <row r="11" ht="105" customHeight="1"/>
    <row r="12" ht="22" customHeight="1" spans="1:4">
      <c r="A12" s="72" t="s">
        <v>15</v>
      </c>
      <c r="B12" s="73"/>
      <c r="C12" s="73"/>
      <c r="D12" s="73"/>
    </row>
    <row r="13" ht="84" customHeight="1" spans="1:4">
      <c r="A13" s="73"/>
      <c r="B13" s="73"/>
      <c r="C13" s="73"/>
      <c r="D13" s="73"/>
    </row>
    <row r="14" ht="27" customHeight="1" spans="1:4">
      <c r="A14" s="73"/>
      <c r="B14" s="73"/>
      <c r="C14" s="73"/>
      <c r="D14" s="73"/>
    </row>
    <row r="15" ht="35" customHeight="1" spans="1:1">
      <c r="A15" s="74" t="s">
        <v>16</v>
      </c>
    </row>
    <row r="16" ht="22" customHeight="1"/>
    <row r="17" ht="22" customHeight="1"/>
    <row r="18" ht="22" customHeight="1"/>
    <row r="19" ht="22" customHeight="1"/>
    <row r="20" ht="22" customHeight="1"/>
  </sheetData>
  <mergeCells count="3">
    <mergeCell ref="A1:D1"/>
    <mergeCell ref="A10:D10"/>
    <mergeCell ref="A12:D13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opLeftCell="A46" workbookViewId="0">
      <selection activeCell="O53" sqref="O53"/>
    </sheetView>
  </sheetViews>
  <sheetFormatPr defaultColWidth="9" defaultRowHeight="14.25" outlineLevelCol="6"/>
  <cols>
    <col min="1" max="1" width="5.75" style="1" customWidth="1"/>
    <col min="2" max="2" width="30.25" style="1" customWidth="1"/>
    <col min="3" max="3" width="10.75" style="1" customWidth="1"/>
    <col min="4" max="4" width="9" style="1"/>
    <col min="5" max="5" width="7.88333333333333" style="1" customWidth="1"/>
    <col min="6" max="6" width="10.75" style="1" customWidth="1"/>
    <col min="7" max="16384" width="9" style="1"/>
  </cols>
  <sheetData>
    <row r="1" ht="18" customHeight="1" spans="1:7">
      <c r="A1" s="2" t="s">
        <v>17</v>
      </c>
      <c r="B1" s="3"/>
      <c r="C1" s="3"/>
      <c r="D1" s="3"/>
      <c r="E1" s="3"/>
      <c r="F1" s="3"/>
      <c r="G1" s="4"/>
    </row>
    <row r="2" ht="22" customHeight="1" spans="1:7">
      <c r="A2" s="5" t="s">
        <v>3</v>
      </c>
      <c r="B2" s="5" t="s">
        <v>18</v>
      </c>
      <c r="C2" s="5" t="s">
        <v>19</v>
      </c>
      <c r="D2" s="5" t="s">
        <v>20</v>
      </c>
      <c r="E2" s="5" t="s">
        <v>21</v>
      </c>
      <c r="F2" s="6" t="s">
        <v>5</v>
      </c>
      <c r="G2" s="6" t="s">
        <v>6</v>
      </c>
    </row>
    <row r="3" ht="22" customHeight="1" spans="1:7">
      <c r="A3" s="63">
        <v>1</v>
      </c>
      <c r="B3" s="64" t="s">
        <v>22</v>
      </c>
      <c r="C3" s="64">
        <v>3.5</v>
      </c>
      <c r="D3" s="64" t="s">
        <v>23</v>
      </c>
      <c r="E3" s="65">
        <v>333</v>
      </c>
      <c r="F3" s="6">
        <v>1165.5</v>
      </c>
      <c r="G3" s="6"/>
    </row>
    <row r="4" ht="22" customHeight="1" spans="1:7">
      <c r="A4" s="63">
        <v>2</v>
      </c>
      <c r="B4" s="64" t="s">
        <v>24</v>
      </c>
      <c r="C4" s="64">
        <v>6.14</v>
      </c>
      <c r="D4" s="64" t="s">
        <v>23</v>
      </c>
      <c r="E4" s="64">
        <v>152</v>
      </c>
      <c r="F4" s="6">
        <v>933.28</v>
      </c>
      <c r="G4" s="6"/>
    </row>
    <row r="5" ht="22" customHeight="1" spans="1:7">
      <c r="A5" s="63">
        <v>3</v>
      </c>
      <c r="B5" s="64" t="s">
        <v>25</v>
      </c>
      <c r="C5" s="64">
        <v>3.5</v>
      </c>
      <c r="D5" s="64" t="s">
        <v>23</v>
      </c>
      <c r="E5" s="65">
        <v>238</v>
      </c>
      <c r="F5" s="6">
        <v>833</v>
      </c>
      <c r="G5" s="6"/>
    </row>
    <row r="6" ht="22" customHeight="1" spans="1:7">
      <c r="A6" s="63">
        <v>4</v>
      </c>
      <c r="B6" s="64" t="s">
        <v>26</v>
      </c>
      <c r="C6" s="64">
        <v>3.5</v>
      </c>
      <c r="D6" s="64" t="s">
        <v>23</v>
      </c>
      <c r="E6" s="65">
        <v>95</v>
      </c>
      <c r="F6" s="6">
        <v>332.5</v>
      </c>
      <c r="G6" s="6"/>
    </row>
    <row r="7" ht="22" customHeight="1" spans="1:7">
      <c r="A7" s="63">
        <v>5</v>
      </c>
      <c r="B7" s="64" t="s">
        <v>27</v>
      </c>
      <c r="C7" s="64">
        <v>3.5</v>
      </c>
      <c r="D7" s="64" t="s">
        <v>23</v>
      </c>
      <c r="E7" s="64">
        <v>133</v>
      </c>
      <c r="F7" s="6">
        <v>465.5</v>
      </c>
      <c r="G7" s="6"/>
    </row>
    <row r="8" ht="22" customHeight="1" spans="1:7">
      <c r="A8" s="63">
        <v>6</v>
      </c>
      <c r="B8" s="64" t="s">
        <v>28</v>
      </c>
      <c r="C8" s="64">
        <v>3.5</v>
      </c>
      <c r="D8" s="64" t="s">
        <v>23</v>
      </c>
      <c r="E8" s="65">
        <v>203</v>
      </c>
      <c r="F8" s="6">
        <v>710.5</v>
      </c>
      <c r="G8" s="6"/>
    </row>
    <row r="9" ht="22" customHeight="1" spans="1:7">
      <c r="A9" s="63">
        <v>7</v>
      </c>
      <c r="B9" s="64" t="s">
        <v>29</v>
      </c>
      <c r="C9" s="64">
        <v>3.5</v>
      </c>
      <c r="D9" s="64" t="s">
        <v>23</v>
      </c>
      <c r="E9" s="65">
        <v>138</v>
      </c>
      <c r="F9" s="6">
        <v>483</v>
      </c>
      <c r="G9" s="6"/>
    </row>
    <row r="10" ht="22" customHeight="1" spans="1:7">
      <c r="A10" s="63">
        <v>8</v>
      </c>
      <c r="B10" s="64" t="s">
        <v>30</v>
      </c>
      <c r="C10" s="64">
        <v>3.5</v>
      </c>
      <c r="D10" s="64" t="s">
        <v>23</v>
      </c>
      <c r="E10" s="65">
        <v>147</v>
      </c>
      <c r="F10" s="6">
        <v>514.5</v>
      </c>
      <c r="G10" s="6"/>
    </row>
    <row r="11" ht="22" customHeight="1" spans="1:7">
      <c r="A11" s="63">
        <v>9</v>
      </c>
      <c r="B11" s="64" t="s">
        <v>31</v>
      </c>
      <c r="C11" s="64">
        <v>3.5</v>
      </c>
      <c r="D11" s="64" t="s">
        <v>23</v>
      </c>
      <c r="E11" s="65">
        <v>192</v>
      </c>
      <c r="F11" s="6">
        <v>672</v>
      </c>
      <c r="G11" s="6"/>
    </row>
    <row r="12" ht="22" customHeight="1" spans="1:7">
      <c r="A12" s="63">
        <v>10</v>
      </c>
      <c r="B12" s="64" t="s">
        <v>32</v>
      </c>
      <c r="C12" s="64">
        <v>3.5</v>
      </c>
      <c r="D12" s="64" t="s">
        <v>23</v>
      </c>
      <c r="E12" s="65">
        <v>96</v>
      </c>
      <c r="F12" s="6">
        <v>336</v>
      </c>
      <c r="G12" s="6"/>
    </row>
    <row r="13" ht="22" customHeight="1" spans="1:7">
      <c r="A13" s="63">
        <v>11</v>
      </c>
      <c r="B13" s="64" t="s">
        <v>33</v>
      </c>
      <c r="C13" s="64">
        <v>3.5</v>
      </c>
      <c r="D13" s="64" t="s">
        <v>23</v>
      </c>
      <c r="E13" s="65">
        <v>150</v>
      </c>
      <c r="F13" s="6">
        <v>525</v>
      </c>
      <c r="G13" s="6"/>
    </row>
    <row r="14" ht="22" customHeight="1" spans="1:7">
      <c r="A14" s="63">
        <v>12</v>
      </c>
      <c r="B14" s="64" t="s">
        <v>34</v>
      </c>
      <c r="C14" s="64">
        <v>3.5</v>
      </c>
      <c r="D14" s="64" t="s">
        <v>23</v>
      </c>
      <c r="E14" s="65">
        <v>233</v>
      </c>
      <c r="F14" s="6">
        <v>815.5</v>
      </c>
      <c r="G14" s="6"/>
    </row>
    <row r="15" ht="22" customHeight="1" spans="1:7">
      <c r="A15" s="63">
        <v>13</v>
      </c>
      <c r="B15" s="64" t="s">
        <v>35</v>
      </c>
      <c r="C15" s="64">
        <v>3.98</v>
      </c>
      <c r="D15" s="64" t="s">
        <v>23</v>
      </c>
      <c r="E15" s="64">
        <v>280</v>
      </c>
      <c r="F15" s="6">
        <v>1114.4</v>
      </c>
      <c r="G15" s="6"/>
    </row>
    <row r="16" ht="22" customHeight="1" spans="1:7">
      <c r="A16" s="63">
        <v>14</v>
      </c>
      <c r="B16" s="64" t="s">
        <v>36</v>
      </c>
      <c r="C16" s="64">
        <v>6.5</v>
      </c>
      <c r="D16" s="64" t="s">
        <v>23</v>
      </c>
      <c r="E16" s="65">
        <v>476</v>
      </c>
      <c r="F16" s="6">
        <f>E16*C16</f>
        <v>3094</v>
      </c>
      <c r="G16" s="6"/>
    </row>
    <row r="17" ht="22" customHeight="1" spans="1:7">
      <c r="A17" s="63">
        <v>15</v>
      </c>
      <c r="B17" s="64" t="s">
        <v>37</v>
      </c>
      <c r="C17" s="64">
        <v>5.68</v>
      </c>
      <c r="D17" s="64" t="s">
        <v>23</v>
      </c>
      <c r="E17" s="64">
        <v>340</v>
      </c>
      <c r="F17" s="6">
        <v>1931.2</v>
      </c>
      <c r="G17" s="6"/>
    </row>
    <row r="18" ht="22" customHeight="1" spans="1:7">
      <c r="A18" s="63">
        <v>16</v>
      </c>
      <c r="B18" s="64" t="s">
        <v>38</v>
      </c>
      <c r="C18" s="64">
        <v>6.1</v>
      </c>
      <c r="D18" s="64" t="s">
        <v>23</v>
      </c>
      <c r="E18" s="64">
        <v>47</v>
      </c>
      <c r="F18" s="6">
        <f>E18*C18</f>
        <v>286.7</v>
      </c>
      <c r="G18" s="6"/>
    </row>
    <row r="19" ht="22" customHeight="1" spans="1:7">
      <c r="A19" s="63">
        <v>17</v>
      </c>
      <c r="B19" s="64" t="s">
        <v>39</v>
      </c>
      <c r="C19" s="64">
        <v>5</v>
      </c>
      <c r="D19" s="64" t="s">
        <v>23</v>
      </c>
      <c r="E19" s="64">
        <v>516</v>
      </c>
      <c r="F19" s="6">
        <v>2580</v>
      </c>
      <c r="G19" s="6"/>
    </row>
    <row r="20" ht="22" customHeight="1" spans="1:7">
      <c r="A20" s="63">
        <v>18</v>
      </c>
      <c r="B20" s="64" t="s">
        <v>40</v>
      </c>
      <c r="C20" s="64">
        <v>3.5</v>
      </c>
      <c r="D20" s="64" t="s">
        <v>23</v>
      </c>
      <c r="E20" s="65">
        <v>328</v>
      </c>
      <c r="F20" s="6">
        <v>1148</v>
      </c>
      <c r="G20" s="6"/>
    </row>
    <row r="21" ht="22" customHeight="1" spans="1:7">
      <c r="A21" s="63">
        <v>19</v>
      </c>
      <c r="B21" s="64" t="s">
        <v>41</v>
      </c>
      <c r="C21" s="64">
        <v>3.5</v>
      </c>
      <c r="D21" s="64" t="s">
        <v>23</v>
      </c>
      <c r="E21" s="65">
        <v>251</v>
      </c>
      <c r="F21" s="6">
        <v>878.5</v>
      </c>
      <c r="G21" s="6"/>
    </row>
    <row r="22" ht="22" customHeight="1" spans="1:7">
      <c r="A22" s="63">
        <v>20</v>
      </c>
      <c r="B22" s="64" t="s">
        <v>42</v>
      </c>
      <c r="C22" s="64">
        <v>3.5</v>
      </c>
      <c r="D22" s="64" t="s">
        <v>23</v>
      </c>
      <c r="E22" s="65">
        <v>207</v>
      </c>
      <c r="F22" s="6">
        <v>724.5</v>
      </c>
      <c r="G22" s="6"/>
    </row>
    <row r="23" ht="22" customHeight="1" spans="1:7">
      <c r="A23" s="63">
        <v>21</v>
      </c>
      <c r="B23" s="64" t="s">
        <v>43</v>
      </c>
      <c r="C23" s="64">
        <v>3.5</v>
      </c>
      <c r="D23" s="64" t="s">
        <v>23</v>
      </c>
      <c r="E23" s="65">
        <v>118</v>
      </c>
      <c r="F23" s="6">
        <v>413</v>
      </c>
      <c r="G23" s="6"/>
    </row>
    <row r="24" ht="22" customHeight="1" spans="1:7">
      <c r="A24" s="63">
        <v>22</v>
      </c>
      <c r="B24" s="64" t="s">
        <v>44</v>
      </c>
      <c r="C24" s="64">
        <v>3.5</v>
      </c>
      <c r="D24" s="64" t="s">
        <v>23</v>
      </c>
      <c r="E24" s="65">
        <v>155</v>
      </c>
      <c r="F24" s="6">
        <v>542.5</v>
      </c>
      <c r="G24" s="6"/>
    </row>
    <row r="25" ht="22" customHeight="1" spans="1:7">
      <c r="A25" s="63">
        <v>23</v>
      </c>
      <c r="B25" s="64" t="s">
        <v>45</v>
      </c>
      <c r="C25" s="64">
        <v>3.5</v>
      </c>
      <c r="D25" s="64" t="s">
        <v>23</v>
      </c>
      <c r="E25" s="65">
        <v>120</v>
      </c>
      <c r="F25" s="6">
        <v>420</v>
      </c>
      <c r="G25" s="6"/>
    </row>
    <row r="26" ht="22" customHeight="1" spans="1:7">
      <c r="A26" s="63">
        <v>24</v>
      </c>
      <c r="B26" s="64" t="s">
        <v>46</v>
      </c>
      <c r="C26" s="64">
        <v>3.5</v>
      </c>
      <c r="D26" s="64" t="s">
        <v>23</v>
      </c>
      <c r="E26" s="65">
        <v>183</v>
      </c>
      <c r="F26" s="6">
        <v>640.5</v>
      </c>
      <c r="G26" s="6"/>
    </row>
    <row r="27" ht="22" customHeight="1" spans="1:7">
      <c r="A27" s="63">
        <v>25</v>
      </c>
      <c r="B27" s="64" t="s">
        <v>47</v>
      </c>
      <c r="C27" s="64">
        <v>3.5</v>
      </c>
      <c r="D27" s="64" t="s">
        <v>23</v>
      </c>
      <c r="E27" s="65">
        <v>379</v>
      </c>
      <c r="F27" s="6">
        <v>1326.5</v>
      </c>
      <c r="G27" s="6"/>
    </row>
    <row r="28" ht="22" customHeight="1" spans="1:7">
      <c r="A28" s="63">
        <v>26</v>
      </c>
      <c r="B28" s="64" t="s">
        <v>48</v>
      </c>
      <c r="C28" s="64">
        <v>3.5</v>
      </c>
      <c r="D28" s="64" t="s">
        <v>23</v>
      </c>
      <c r="E28" s="65">
        <v>475</v>
      </c>
      <c r="F28" s="6">
        <v>1662.5</v>
      </c>
      <c r="G28" s="6"/>
    </row>
    <row r="29" ht="22" customHeight="1" spans="1:7">
      <c r="A29" s="63">
        <v>27</v>
      </c>
      <c r="B29" s="64" t="s">
        <v>49</v>
      </c>
      <c r="C29" s="64">
        <v>3.5</v>
      </c>
      <c r="D29" s="64" t="s">
        <v>23</v>
      </c>
      <c r="E29" s="65">
        <v>164</v>
      </c>
      <c r="F29" s="6">
        <v>574</v>
      </c>
      <c r="G29" s="6"/>
    </row>
    <row r="30" ht="22" customHeight="1" spans="1:7">
      <c r="A30" s="63">
        <v>28</v>
      </c>
      <c r="B30" s="64" t="s">
        <v>50</v>
      </c>
      <c r="C30" s="64">
        <v>3.5</v>
      </c>
      <c r="D30" s="64" t="s">
        <v>23</v>
      </c>
      <c r="E30" s="65">
        <v>257</v>
      </c>
      <c r="F30" s="6">
        <v>899.5</v>
      </c>
      <c r="G30" s="6"/>
    </row>
    <row r="31" ht="22" customHeight="1" spans="1:7">
      <c r="A31" s="63">
        <v>29</v>
      </c>
      <c r="B31" s="64" t="s">
        <v>51</v>
      </c>
      <c r="C31" s="64">
        <v>3.5</v>
      </c>
      <c r="D31" s="64" t="s">
        <v>23</v>
      </c>
      <c r="E31" s="65">
        <v>309</v>
      </c>
      <c r="F31" s="6">
        <v>1081.5</v>
      </c>
      <c r="G31" s="6"/>
    </row>
    <row r="32" ht="22" customHeight="1" spans="1:7">
      <c r="A32" s="63">
        <v>30</v>
      </c>
      <c r="B32" s="64" t="s">
        <v>52</v>
      </c>
      <c r="C32" s="64">
        <v>3.5</v>
      </c>
      <c r="D32" s="64" t="s">
        <v>23</v>
      </c>
      <c r="E32" s="64">
        <v>32</v>
      </c>
      <c r="F32" s="6">
        <v>112</v>
      </c>
      <c r="G32" s="6"/>
    </row>
    <row r="33" ht="22" customHeight="1" spans="1:7">
      <c r="A33" s="63">
        <v>31</v>
      </c>
      <c r="B33" s="64" t="s">
        <v>53</v>
      </c>
      <c r="C33" s="64">
        <v>3.5</v>
      </c>
      <c r="D33" s="64" t="s">
        <v>23</v>
      </c>
      <c r="E33" s="64">
        <v>18</v>
      </c>
      <c r="F33" s="6">
        <v>63</v>
      </c>
      <c r="G33" s="6"/>
    </row>
    <row r="34" ht="22" customHeight="1" spans="1:7">
      <c r="A34" s="63">
        <v>32</v>
      </c>
      <c r="B34" s="64" t="s">
        <v>54</v>
      </c>
      <c r="C34" s="64">
        <v>3.1</v>
      </c>
      <c r="D34" s="64" t="s">
        <v>23</v>
      </c>
      <c r="E34" s="64">
        <v>137</v>
      </c>
      <c r="F34" s="6">
        <v>424.7</v>
      </c>
      <c r="G34" s="6"/>
    </row>
    <row r="35" ht="22" customHeight="1" spans="1:7">
      <c r="A35" s="63">
        <v>33</v>
      </c>
      <c r="B35" s="64" t="s">
        <v>55</v>
      </c>
      <c r="C35" s="64">
        <v>3.5</v>
      </c>
      <c r="D35" s="64" t="s">
        <v>23</v>
      </c>
      <c r="E35" s="64">
        <v>71</v>
      </c>
      <c r="F35" s="6">
        <v>248.5</v>
      </c>
      <c r="G35" s="6"/>
    </row>
    <row r="36" ht="22" customHeight="1" spans="1:7">
      <c r="A36" s="63">
        <v>34</v>
      </c>
      <c r="B36" s="64" t="s">
        <v>56</v>
      </c>
      <c r="C36" s="64">
        <v>3.5</v>
      </c>
      <c r="D36" s="64" t="s">
        <v>23</v>
      </c>
      <c r="E36" s="64">
        <v>15</v>
      </c>
      <c r="F36" s="6">
        <v>52.5</v>
      </c>
      <c r="G36" s="6"/>
    </row>
    <row r="37" ht="22" customHeight="1" spans="1:7">
      <c r="A37" s="63">
        <v>35</v>
      </c>
      <c r="B37" s="64" t="s">
        <v>57</v>
      </c>
      <c r="C37" s="64">
        <v>5.9</v>
      </c>
      <c r="D37" s="64" t="s">
        <v>23</v>
      </c>
      <c r="E37" s="64">
        <v>12</v>
      </c>
      <c r="F37" s="6">
        <f>E37*C37</f>
        <v>70.8</v>
      </c>
      <c r="G37" s="6"/>
    </row>
    <row r="38" ht="22" customHeight="1" spans="1:7">
      <c r="A38" s="63">
        <v>36</v>
      </c>
      <c r="B38" s="64" t="s">
        <v>58</v>
      </c>
      <c r="C38" s="64">
        <v>5.9</v>
      </c>
      <c r="D38" s="64" t="s">
        <v>23</v>
      </c>
      <c r="E38" s="64">
        <v>138</v>
      </c>
      <c r="F38" s="6">
        <f>E38*C38</f>
        <v>814.2</v>
      </c>
      <c r="G38" s="6"/>
    </row>
    <row r="39" ht="22" customHeight="1" spans="1:7">
      <c r="A39" s="63">
        <v>37</v>
      </c>
      <c r="B39" s="64" t="s">
        <v>59</v>
      </c>
      <c r="C39" s="64">
        <v>5</v>
      </c>
      <c r="D39" s="64" t="s">
        <v>23</v>
      </c>
      <c r="E39" s="64">
        <v>121</v>
      </c>
      <c r="F39" s="6">
        <v>605</v>
      </c>
      <c r="G39" s="6"/>
    </row>
    <row r="40" ht="22" customHeight="1" spans="1:7">
      <c r="A40" s="63">
        <v>38</v>
      </c>
      <c r="B40" s="64" t="s">
        <v>60</v>
      </c>
      <c r="C40" s="64">
        <v>3.5</v>
      </c>
      <c r="D40" s="64" t="s">
        <v>23</v>
      </c>
      <c r="E40" s="64">
        <v>74</v>
      </c>
      <c r="F40" s="6">
        <v>259</v>
      </c>
      <c r="G40" s="6"/>
    </row>
    <row r="41" ht="22" customHeight="1" spans="1:7">
      <c r="A41" s="63">
        <v>39</v>
      </c>
      <c r="B41" s="64" t="s">
        <v>61</v>
      </c>
      <c r="C41" s="64">
        <v>3.42</v>
      </c>
      <c r="D41" s="64" t="s">
        <v>23</v>
      </c>
      <c r="E41" s="64">
        <v>187</v>
      </c>
      <c r="F41" s="6">
        <v>639.54</v>
      </c>
      <c r="G41" s="6"/>
    </row>
    <row r="42" ht="22" customHeight="1" spans="1:7">
      <c r="A42" s="63">
        <v>40</v>
      </c>
      <c r="B42" s="64" t="s">
        <v>62</v>
      </c>
      <c r="C42" s="64">
        <v>4.72</v>
      </c>
      <c r="D42" s="64" t="s">
        <v>23</v>
      </c>
      <c r="E42" s="64">
        <v>133</v>
      </c>
      <c r="F42" s="6">
        <f>E42*C42</f>
        <v>627.76</v>
      </c>
      <c r="G42" s="6"/>
    </row>
    <row r="43" ht="22" customHeight="1" spans="1:7">
      <c r="A43" s="63">
        <v>41</v>
      </c>
      <c r="B43" s="64" t="s">
        <v>63</v>
      </c>
      <c r="C43" s="64">
        <v>5.72</v>
      </c>
      <c r="D43" s="64" t="s">
        <v>23</v>
      </c>
      <c r="E43" s="64">
        <v>50</v>
      </c>
      <c r="F43" s="6">
        <f>E43*C43</f>
        <v>286</v>
      </c>
      <c r="G43" s="6"/>
    </row>
    <row r="44" ht="22" customHeight="1" spans="1:7">
      <c r="A44" s="63">
        <v>42</v>
      </c>
      <c r="B44" s="64" t="s">
        <v>64</v>
      </c>
      <c r="C44" s="64">
        <v>3.5</v>
      </c>
      <c r="D44" s="64" t="s">
        <v>23</v>
      </c>
      <c r="E44" s="64">
        <v>256</v>
      </c>
      <c r="F44" s="6">
        <v>896</v>
      </c>
      <c r="G44" s="6"/>
    </row>
    <row r="45" ht="22" customHeight="1" spans="1:7">
      <c r="A45" s="63">
        <v>43</v>
      </c>
      <c r="B45" s="64" t="s">
        <v>65</v>
      </c>
      <c r="C45" s="64">
        <v>1.98</v>
      </c>
      <c r="D45" s="64" t="s">
        <v>23</v>
      </c>
      <c r="E45" s="64">
        <v>207</v>
      </c>
      <c r="F45" s="6">
        <v>409.86</v>
      </c>
      <c r="G45" s="6"/>
    </row>
    <row r="46" ht="22" customHeight="1" spans="1:7">
      <c r="A46" s="63">
        <v>44</v>
      </c>
      <c r="B46" s="64" t="s">
        <v>66</v>
      </c>
      <c r="C46" s="64">
        <v>3.42</v>
      </c>
      <c r="D46" s="64" t="s">
        <v>23</v>
      </c>
      <c r="E46" s="65">
        <v>150</v>
      </c>
      <c r="F46" s="6">
        <v>513</v>
      </c>
      <c r="G46" s="6"/>
    </row>
    <row r="47" ht="22" customHeight="1" spans="1:7">
      <c r="A47" s="63">
        <v>45</v>
      </c>
      <c r="B47" s="64" t="s">
        <v>67</v>
      </c>
      <c r="C47" s="64">
        <v>3.5</v>
      </c>
      <c r="D47" s="64" t="s">
        <v>23</v>
      </c>
      <c r="E47" s="65">
        <v>275</v>
      </c>
      <c r="F47" s="6">
        <v>962.5</v>
      </c>
      <c r="G47" s="6"/>
    </row>
    <row r="48" ht="22" customHeight="1" spans="1:7">
      <c r="A48" s="63">
        <v>46</v>
      </c>
      <c r="B48" s="64" t="s">
        <v>68</v>
      </c>
      <c r="C48" s="64">
        <v>3.22</v>
      </c>
      <c r="D48" s="64" t="s">
        <v>23</v>
      </c>
      <c r="E48" s="64">
        <v>130</v>
      </c>
      <c r="F48" s="6">
        <v>418.6</v>
      </c>
      <c r="G48" s="6"/>
    </row>
    <row r="49" ht="22" customHeight="1" spans="1:7">
      <c r="A49" s="63">
        <v>47</v>
      </c>
      <c r="B49" s="64" t="s">
        <v>69</v>
      </c>
      <c r="C49" s="64">
        <v>5.76</v>
      </c>
      <c r="D49" s="64" t="s">
        <v>23</v>
      </c>
      <c r="E49" s="64">
        <v>2</v>
      </c>
      <c r="F49" s="6">
        <f>E49*C49</f>
        <v>11.52</v>
      </c>
      <c r="G49" s="6"/>
    </row>
    <row r="50" ht="22" customHeight="1" spans="1:7">
      <c r="A50" s="63">
        <v>48</v>
      </c>
      <c r="B50" s="64" t="s">
        <v>70</v>
      </c>
      <c r="C50" s="64">
        <v>5</v>
      </c>
      <c r="D50" s="64" t="s">
        <v>23</v>
      </c>
      <c r="E50" s="64">
        <v>228</v>
      </c>
      <c r="F50" s="6">
        <v>1140</v>
      </c>
      <c r="G50" s="6"/>
    </row>
    <row r="51" ht="22" customHeight="1" spans="1:7">
      <c r="A51" s="63">
        <v>49</v>
      </c>
      <c r="B51" s="64" t="s">
        <v>71</v>
      </c>
      <c r="C51" s="64">
        <v>3.5</v>
      </c>
      <c r="D51" s="64" t="s">
        <v>23</v>
      </c>
      <c r="E51" s="65">
        <v>650</v>
      </c>
      <c r="F51" s="6">
        <v>2275</v>
      </c>
      <c r="G51" s="6"/>
    </row>
    <row r="52" ht="22" customHeight="1" spans="1:7">
      <c r="A52" s="63">
        <v>50</v>
      </c>
      <c r="B52" s="5" t="s">
        <v>72</v>
      </c>
      <c r="C52" s="5">
        <v>3.2</v>
      </c>
      <c r="D52" s="5" t="s">
        <v>23</v>
      </c>
      <c r="E52" s="5">
        <v>141</v>
      </c>
      <c r="F52" s="6">
        <v>451.2</v>
      </c>
      <c r="G52" s="6"/>
    </row>
    <row r="53" ht="22" customHeight="1" spans="1:7">
      <c r="A53" s="63">
        <v>51</v>
      </c>
      <c r="B53" s="5" t="s">
        <v>73</v>
      </c>
      <c r="C53" s="5">
        <v>1.5</v>
      </c>
      <c r="D53" s="5" t="s">
        <v>23</v>
      </c>
      <c r="E53" s="8">
        <v>670</v>
      </c>
      <c r="F53" s="6">
        <v>1005</v>
      </c>
      <c r="G53" s="6"/>
    </row>
    <row r="54" ht="22" customHeight="1" spans="1:7">
      <c r="A54" s="63">
        <v>52</v>
      </c>
      <c r="B54" s="5" t="s">
        <v>74</v>
      </c>
      <c r="C54" s="5">
        <v>3</v>
      </c>
      <c r="D54" s="5" t="s">
        <v>23</v>
      </c>
      <c r="E54" s="5">
        <v>14</v>
      </c>
      <c r="F54" s="6">
        <v>42</v>
      </c>
      <c r="G54" s="5"/>
    </row>
    <row r="55" ht="22" customHeight="1" spans="1:7">
      <c r="A55" s="63">
        <v>53</v>
      </c>
      <c r="B55" s="5" t="s">
        <v>66</v>
      </c>
      <c r="C55" s="5">
        <v>2</v>
      </c>
      <c r="D55" s="5" t="s">
        <v>23</v>
      </c>
      <c r="E55" s="5">
        <v>70</v>
      </c>
      <c r="F55" s="6">
        <v>140</v>
      </c>
      <c r="G55" s="5"/>
    </row>
    <row r="56" ht="22" customHeight="1" spans="1:7">
      <c r="A56" s="63">
        <v>54</v>
      </c>
      <c r="B56" s="6" t="s">
        <v>75</v>
      </c>
      <c r="C56" s="6">
        <v>3.42</v>
      </c>
      <c r="D56" s="5" t="s">
        <v>23</v>
      </c>
      <c r="E56" s="6">
        <v>200</v>
      </c>
      <c r="F56" s="6">
        <v>684</v>
      </c>
      <c r="G56" s="6"/>
    </row>
    <row r="57" ht="22" customHeight="1" spans="1:7">
      <c r="A57" s="63">
        <v>55</v>
      </c>
      <c r="B57" s="6" t="s">
        <v>76</v>
      </c>
      <c r="C57" s="6">
        <v>50</v>
      </c>
      <c r="D57" s="5" t="s">
        <v>23</v>
      </c>
      <c r="E57" s="6">
        <v>4</v>
      </c>
      <c r="F57" s="6">
        <v>200</v>
      </c>
      <c r="G57" s="6"/>
    </row>
    <row r="58" ht="22" customHeight="1" spans="1:7">
      <c r="A58" s="63">
        <v>56</v>
      </c>
      <c r="B58" s="6" t="s">
        <v>77</v>
      </c>
      <c r="C58" s="6">
        <v>2.8</v>
      </c>
      <c r="D58" s="5" t="s">
        <v>78</v>
      </c>
      <c r="E58" s="6">
        <v>61</v>
      </c>
      <c r="F58" s="6">
        <v>170.8</v>
      </c>
      <c r="G58" s="6"/>
    </row>
    <row r="59" ht="22" customHeight="1" spans="1:7">
      <c r="A59" s="63">
        <v>57</v>
      </c>
      <c r="B59" s="6" t="s">
        <v>79</v>
      </c>
      <c r="C59" s="6">
        <v>2.8</v>
      </c>
      <c r="D59" s="5" t="s">
        <v>78</v>
      </c>
      <c r="E59" s="6">
        <v>33</v>
      </c>
      <c r="F59" s="6">
        <v>92.4</v>
      </c>
      <c r="G59" s="6"/>
    </row>
    <row r="60" ht="22" customHeight="1" spans="1:7">
      <c r="A60" s="63">
        <v>58</v>
      </c>
      <c r="B60" s="6" t="s">
        <v>80</v>
      </c>
      <c r="C60" s="6">
        <v>2.8</v>
      </c>
      <c r="D60" s="5" t="s">
        <v>78</v>
      </c>
      <c r="E60" s="6">
        <v>29</v>
      </c>
      <c r="F60" s="6">
        <v>81.2</v>
      </c>
      <c r="G60" s="6"/>
    </row>
    <row r="61" s="1" customFormat="1" ht="22" customHeight="1" spans="1:7">
      <c r="A61" s="63">
        <v>59</v>
      </c>
      <c r="B61" s="6" t="s">
        <v>81</v>
      </c>
      <c r="C61" s="9">
        <v>1.5</v>
      </c>
      <c r="D61" s="5" t="s">
        <v>23</v>
      </c>
      <c r="E61" s="7">
        <v>1704</v>
      </c>
      <c r="F61" s="6">
        <v>2556</v>
      </c>
      <c r="G61" s="6"/>
    </row>
    <row r="62" s="1" customFormat="1" ht="22" customHeight="1" spans="1:7">
      <c r="A62" s="63">
        <v>60</v>
      </c>
      <c r="B62" s="6" t="s">
        <v>82</v>
      </c>
      <c r="C62" s="9">
        <v>3</v>
      </c>
      <c r="D62" s="5" t="s">
        <v>23</v>
      </c>
      <c r="E62" s="7">
        <v>101</v>
      </c>
      <c r="F62" s="6">
        <v>303</v>
      </c>
      <c r="G62" s="6"/>
    </row>
    <row r="63" s="1" customFormat="1" ht="22" customHeight="1" spans="1:7">
      <c r="A63" s="63">
        <v>61</v>
      </c>
      <c r="B63" s="6" t="s">
        <v>83</v>
      </c>
      <c r="C63" s="9">
        <v>11</v>
      </c>
      <c r="D63" s="5" t="s">
        <v>23</v>
      </c>
      <c r="E63" s="6">
        <v>100</v>
      </c>
      <c r="F63" s="6">
        <v>1100</v>
      </c>
      <c r="G63" s="6"/>
    </row>
    <row r="64" s="1" customFormat="1" ht="22" customHeight="1" spans="1:7">
      <c r="A64" s="6"/>
      <c r="B64" s="6" t="s">
        <v>13</v>
      </c>
      <c r="C64" s="9"/>
      <c r="D64" s="5"/>
      <c r="E64" s="6"/>
      <c r="F64" s="6">
        <v>44758.66</v>
      </c>
      <c r="G64" s="6"/>
    </row>
    <row r="65" s="62" customFormat="1" ht="22" customHeight="1" spans="1:7">
      <c r="A65" s="66" t="s">
        <v>14</v>
      </c>
      <c r="B65" s="67"/>
      <c r="C65" s="67"/>
      <c r="D65" s="67"/>
      <c r="E65" s="67"/>
      <c r="F65" s="67"/>
      <c r="G65" s="68"/>
    </row>
    <row r="66" ht="22" customHeight="1"/>
  </sheetData>
  <mergeCells count="2">
    <mergeCell ref="A1:G1"/>
    <mergeCell ref="A65:G65"/>
  </mergeCells>
  <pageMargins left="0.751388888888889" right="0.751388888888889" top="0.354166666666667" bottom="0.118055555555556" header="0.313888888888889" footer="0.1562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topLeftCell="A67" workbookViewId="0">
      <selection activeCell="E75" sqref="E75:G75"/>
    </sheetView>
  </sheetViews>
  <sheetFormatPr defaultColWidth="9" defaultRowHeight="15" customHeight="1" outlineLevelCol="7"/>
  <cols>
    <col min="1" max="1" width="6.5" style="1" customWidth="1"/>
    <col min="2" max="2" width="20.25" style="1" customWidth="1"/>
    <col min="3" max="3" width="11.25" style="1" customWidth="1"/>
    <col min="4" max="4" width="7.375" style="1" customWidth="1"/>
    <col min="5" max="5" width="7" style="1" customWidth="1"/>
    <col min="6" max="6" width="8.375" style="1" customWidth="1"/>
    <col min="7" max="7" width="11.8833333333333" style="1" customWidth="1"/>
    <col min="8" max="8" width="7.88333333333333" style="1" customWidth="1"/>
    <col min="9" max="16384" width="9" style="1"/>
  </cols>
  <sheetData>
    <row r="1" s="1" customFormat="1" ht="21" customHeight="1" spans="1:8">
      <c r="A1" s="56" t="s">
        <v>84</v>
      </c>
      <c r="B1" s="56"/>
      <c r="C1" s="56"/>
      <c r="D1" s="56"/>
      <c r="E1" s="56"/>
      <c r="F1" s="56"/>
      <c r="G1" s="56"/>
      <c r="H1" s="56"/>
    </row>
    <row r="2" s="1" customFormat="1" customHeight="1" spans="1:8">
      <c r="A2" s="10" t="s">
        <v>3</v>
      </c>
      <c r="B2" s="10" t="s">
        <v>85</v>
      </c>
      <c r="C2" s="10" t="s">
        <v>86</v>
      </c>
      <c r="D2" s="10" t="s">
        <v>20</v>
      </c>
      <c r="E2" s="10" t="s">
        <v>87</v>
      </c>
      <c r="F2" s="10" t="s">
        <v>21</v>
      </c>
      <c r="G2" s="10" t="s">
        <v>5</v>
      </c>
      <c r="H2" s="10" t="s">
        <v>6</v>
      </c>
    </row>
    <row r="3" s="1" customFormat="1" customHeight="1" spans="1:8">
      <c r="A3" s="10">
        <v>1</v>
      </c>
      <c r="B3" s="10" t="s">
        <v>88</v>
      </c>
      <c r="C3" s="10" t="s">
        <v>89</v>
      </c>
      <c r="D3" s="10" t="s">
        <v>90</v>
      </c>
      <c r="E3" s="10">
        <v>0.95</v>
      </c>
      <c r="F3" s="10">
        <v>7</v>
      </c>
      <c r="G3" s="10">
        <f>E3*F3</f>
        <v>6.65</v>
      </c>
      <c r="H3" s="10"/>
    </row>
    <row r="4" s="1" customFormat="1" customHeight="1" spans="1:8">
      <c r="A4" s="10">
        <v>2</v>
      </c>
      <c r="B4" s="10" t="s">
        <v>91</v>
      </c>
      <c r="C4" s="10"/>
      <c r="D4" s="10" t="s">
        <v>90</v>
      </c>
      <c r="E4" s="10">
        <v>1.5</v>
      </c>
      <c r="F4" s="10">
        <v>14</v>
      </c>
      <c r="G4" s="10">
        <f t="shared" ref="G4:G35" si="0">E4*F4</f>
        <v>21</v>
      </c>
      <c r="H4" s="10"/>
    </row>
    <row r="5" s="1" customFormat="1" customHeight="1" spans="1:8">
      <c r="A5" s="10">
        <v>3</v>
      </c>
      <c r="B5" s="10" t="s">
        <v>92</v>
      </c>
      <c r="C5" s="10" t="s">
        <v>93</v>
      </c>
      <c r="D5" s="10" t="s">
        <v>94</v>
      </c>
      <c r="E5" s="10">
        <v>0.65</v>
      </c>
      <c r="F5" s="10">
        <v>9</v>
      </c>
      <c r="G5" s="10">
        <f t="shared" si="0"/>
        <v>5.85</v>
      </c>
      <c r="H5" s="10"/>
    </row>
    <row r="6" s="1" customFormat="1" customHeight="1" spans="1:8">
      <c r="A6" s="10">
        <v>4</v>
      </c>
      <c r="B6" s="10" t="s">
        <v>95</v>
      </c>
      <c r="C6" s="10" t="s">
        <v>93</v>
      </c>
      <c r="D6" s="10" t="s">
        <v>94</v>
      </c>
      <c r="E6" s="10">
        <v>0.45</v>
      </c>
      <c r="F6" s="10">
        <v>48</v>
      </c>
      <c r="G6" s="10">
        <f t="shared" si="0"/>
        <v>21.6</v>
      </c>
      <c r="H6" s="10"/>
    </row>
    <row r="7" s="1" customFormat="1" customHeight="1" spans="1:8">
      <c r="A7" s="10">
        <v>5</v>
      </c>
      <c r="B7" s="10" t="s">
        <v>96</v>
      </c>
      <c r="C7" s="10"/>
      <c r="D7" s="10" t="s">
        <v>97</v>
      </c>
      <c r="E7" s="10">
        <v>3</v>
      </c>
      <c r="F7" s="10">
        <v>4</v>
      </c>
      <c r="G7" s="10">
        <f t="shared" si="0"/>
        <v>12</v>
      </c>
      <c r="H7" s="10"/>
    </row>
    <row r="8" s="1" customFormat="1" customHeight="1" spans="1:8">
      <c r="A8" s="10">
        <v>6</v>
      </c>
      <c r="B8" s="10" t="s">
        <v>98</v>
      </c>
      <c r="C8" s="10" t="s">
        <v>99</v>
      </c>
      <c r="D8" s="10" t="s">
        <v>90</v>
      </c>
      <c r="E8" s="11">
        <v>3.8</v>
      </c>
      <c r="F8" s="10">
        <v>13</v>
      </c>
      <c r="G8" s="10">
        <f t="shared" si="0"/>
        <v>49.4</v>
      </c>
      <c r="H8" s="10"/>
    </row>
    <row r="9" s="1" customFormat="1" customHeight="1" spans="1:8">
      <c r="A9" s="10">
        <v>7</v>
      </c>
      <c r="B9" s="10" t="s">
        <v>100</v>
      </c>
      <c r="C9" s="10" t="s">
        <v>101</v>
      </c>
      <c r="D9" s="10" t="s">
        <v>97</v>
      </c>
      <c r="E9" s="10">
        <v>2.7</v>
      </c>
      <c r="F9" s="10">
        <v>4</v>
      </c>
      <c r="G9" s="10">
        <f t="shared" si="0"/>
        <v>10.8</v>
      </c>
      <c r="H9" s="10"/>
    </row>
    <row r="10" s="1" customFormat="1" customHeight="1" spans="1:8">
      <c r="A10" s="10">
        <v>8</v>
      </c>
      <c r="B10" s="10" t="s">
        <v>102</v>
      </c>
      <c r="C10" s="10" t="s">
        <v>103</v>
      </c>
      <c r="D10" s="10" t="s">
        <v>104</v>
      </c>
      <c r="E10" s="10">
        <v>4.8</v>
      </c>
      <c r="F10" s="10">
        <v>1</v>
      </c>
      <c r="G10" s="10">
        <f t="shared" si="0"/>
        <v>4.8</v>
      </c>
      <c r="H10" s="10"/>
    </row>
    <row r="11" s="1" customFormat="1" customHeight="1" spans="1:8">
      <c r="A11" s="10">
        <v>9</v>
      </c>
      <c r="B11" s="10" t="s">
        <v>105</v>
      </c>
      <c r="C11" s="10"/>
      <c r="D11" s="10" t="s">
        <v>94</v>
      </c>
      <c r="E11" s="10">
        <v>0.45</v>
      </c>
      <c r="F11" s="10">
        <v>7</v>
      </c>
      <c r="G11" s="10">
        <f t="shared" si="0"/>
        <v>3.15</v>
      </c>
      <c r="H11" s="10"/>
    </row>
    <row r="12" s="1" customFormat="1" customHeight="1" spans="1:8">
      <c r="A12" s="10">
        <v>10</v>
      </c>
      <c r="B12" s="10" t="s">
        <v>106</v>
      </c>
      <c r="C12" s="10"/>
      <c r="D12" s="10" t="s">
        <v>94</v>
      </c>
      <c r="E12" s="10">
        <v>0.65</v>
      </c>
      <c r="F12" s="10">
        <v>9</v>
      </c>
      <c r="G12" s="10">
        <f t="shared" si="0"/>
        <v>5.85</v>
      </c>
      <c r="H12" s="10"/>
    </row>
    <row r="13" s="1" customFormat="1" customHeight="1" spans="1:8">
      <c r="A13" s="10">
        <v>11</v>
      </c>
      <c r="B13" s="10" t="s">
        <v>107</v>
      </c>
      <c r="C13" s="10"/>
      <c r="D13" s="10" t="s">
        <v>94</v>
      </c>
      <c r="E13" s="11">
        <v>0.5</v>
      </c>
      <c r="F13" s="10">
        <v>1</v>
      </c>
      <c r="G13" s="10">
        <f t="shared" si="0"/>
        <v>0.5</v>
      </c>
      <c r="H13" s="10"/>
    </row>
    <row r="14" s="1" customFormat="1" customHeight="1" spans="1:8">
      <c r="A14" s="10">
        <v>12</v>
      </c>
      <c r="B14" s="10" t="s">
        <v>108</v>
      </c>
      <c r="C14" s="10"/>
      <c r="D14" s="10" t="s">
        <v>90</v>
      </c>
      <c r="E14" s="10">
        <v>1.5</v>
      </c>
      <c r="F14" s="10">
        <v>8</v>
      </c>
      <c r="G14" s="10">
        <f t="shared" si="0"/>
        <v>12</v>
      </c>
      <c r="H14" s="10"/>
    </row>
    <row r="15" s="1" customFormat="1" customHeight="1" spans="1:8">
      <c r="A15" s="10">
        <v>13</v>
      </c>
      <c r="B15" s="10" t="s">
        <v>109</v>
      </c>
      <c r="C15" s="10" t="s">
        <v>89</v>
      </c>
      <c r="D15" s="10" t="s">
        <v>110</v>
      </c>
      <c r="E15" s="10">
        <v>2.3</v>
      </c>
      <c r="F15" s="10">
        <v>4</v>
      </c>
      <c r="G15" s="10">
        <f t="shared" si="0"/>
        <v>9.2</v>
      </c>
      <c r="H15" s="10"/>
    </row>
    <row r="16" s="1" customFormat="1" customHeight="1" spans="1:8">
      <c r="A16" s="10">
        <v>14</v>
      </c>
      <c r="B16" s="10" t="s">
        <v>111</v>
      </c>
      <c r="C16" s="10"/>
      <c r="D16" s="10" t="s">
        <v>90</v>
      </c>
      <c r="E16" s="10">
        <v>2.3</v>
      </c>
      <c r="F16" s="10">
        <v>7</v>
      </c>
      <c r="G16" s="10">
        <f t="shared" si="0"/>
        <v>16.1</v>
      </c>
      <c r="H16" s="10"/>
    </row>
    <row r="17" s="1" customFormat="1" customHeight="1" spans="1:8">
      <c r="A17" s="10">
        <v>15</v>
      </c>
      <c r="B17" s="10" t="s">
        <v>112</v>
      </c>
      <c r="C17" s="10" t="s">
        <v>113</v>
      </c>
      <c r="D17" s="10" t="s">
        <v>114</v>
      </c>
      <c r="E17" s="10">
        <v>1.8</v>
      </c>
      <c r="F17" s="10">
        <v>8</v>
      </c>
      <c r="G17" s="10">
        <f t="shared" si="0"/>
        <v>14.4</v>
      </c>
      <c r="H17" s="10"/>
    </row>
    <row r="18" s="1" customFormat="1" customHeight="1" spans="1:8">
      <c r="A18" s="10">
        <v>16</v>
      </c>
      <c r="B18" s="10" t="s">
        <v>115</v>
      </c>
      <c r="C18" s="10"/>
      <c r="D18" s="10" t="s">
        <v>110</v>
      </c>
      <c r="E18" s="10">
        <v>0.6</v>
      </c>
      <c r="F18" s="10">
        <v>45</v>
      </c>
      <c r="G18" s="10">
        <f t="shared" si="0"/>
        <v>27</v>
      </c>
      <c r="H18" s="10"/>
    </row>
    <row r="19" s="1" customFormat="1" customHeight="1" spans="1:8">
      <c r="A19" s="10">
        <v>17</v>
      </c>
      <c r="B19" s="10" t="s">
        <v>116</v>
      </c>
      <c r="C19" s="10" t="s">
        <v>117</v>
      </c>
      <c r="D19" s="10" t="s">
        <v>110</v>
      </c>
      <c r="E19" s="10">
        <v>6.8</v>
      </c>
      <c r="F19" s="10">
        <v>4</v>
      </c>
      <c r="G19" s="10">
        <f t="shared" si="0"/>
        <v>27.2</v>
      </c>
      <c r="H19" s="10"/>
    </row>
    <row r="20" s="1" customFormat="1" customHeight="1" spans="1:8">
      <c r="A20" s="10">
        <v>18</v>
      </c>
      <c r="B20" s="10" t="s">
        <v>118</v>
      </c>
      <c r="C20" s="10" t="s">
        <v>119</v>
      </c>
      <c r="D20" s="10" t="s">
        <v>120</v>
      </c>
      <c r="E20" s="10">
        <v>4</v>
      </c>
      <c r="F20" s="10">
        <v>8</v>
      </c>
      <c r="G20" s="10">
        <f t="shared" si="0"/>
        <v>32</v>
      </c>
      <c r="H20" s="10"/>
    </row>
    <row r="21" s="1" customFormat="1" customHeight="1" spans="1:8">
      <c r="A21" s="10">
        <v>19</v>
      </c>
      <c r="B21" s="10" t="s">
        <v>121</v>
      </c>
      <c r="C21" s="10"/>
      <c r="D21" s="10" t="s">
        <v>23</v>
      </c>
      <c r="E21" s="11">
        <v>1.5</v>
      </c>
      <c r="F21" s="20">
        <v>344</v>
      </c>
      <c r="G21" s="10">
        <f t="shared" si="0"/>
        <v>516</v>
      </c>
      <c r="H21" s="10"/>
    </row>
    <row r="22" s="1" customFormat="1" customHeight="1" spans="1:8">
      <c r="A22" s="10">
        <v>20</v>
      </c>
      <c r="B22" s="10" t="s">
        <v>122</v>
      </c>
      <c r="C22" s="10"/>
      <c r="D22" s="10" t="s">
        <v>23</v>
      </c>
      <c r="E22" s="10">
        <v>2.2</v>
      </c>
      <c r="F22" s="10">
        <v>4</v>
      </c>
      <c r="G22" s="10">
        <f t="shared" si="0"/>
        <v>8.8</v>
      </c>
      <c r="H22" s="10"/>
    </row>
    <row r="23" s="1" customFormat="1" customHeight="1" spans="1:8">
      <c r="A23" s="10">
        <v>21</v>
      </c>
      <c r="B23" s="10" t="s">
        <v>123</v>
      </c>
      <c r="C23" s="10"/>
      <c r="D23" s="10" t="s">
        <v>23</v>
      </c>
      <c r="E23" s="10">
        <v>2.2</v>
      </c>
      <c r="F23" s="10">
        <v>36</v>
      </c>
      <c r="G23" s="10">
        <f t="shared" si="0"/>
        <v>79.2</v>
      </c>
      <c r="H23" s="10"/>
    </row>
    <row r="24" s="1" customFormat="1" customHeight="1" spans="1:8">
      <c r="A24" s="10">
        <v>22</v>
      </c>
      <c r="B24" s="10" t="s">
        <v>124</v>
      </c>
      <c r="C24" s="10"/>
      <c r="D24" s="10" t="s">
        <v>23</v>
      </c>
      <c r="E24" s="10">
        <v>2.2</v>
      </c>
      <c r="F24" s="10">
        <v>6</v>
      </c>
      <c r="G24" s="10">
        <f t="shared" si="0"/>
        <v>13.2</v>
      </c>
      <c r="H24" s="10"/>
    </row>
    <row r="25" s="1" customFormat="1" customHeight="1" spans="1:8">
      <c r="A25" s="10">
        <v>23</v>
      </c>
      <c r="B25" s="10" t="s">
        <v>125</v>
      </c>
      <c r="C25" s="10"/>
      <c r="D25" s="10" t="s">
        <v>126</v>
      </c>
      <c r="E25" s="10">
        <v>3.5</v>
      </c>
      <c r="F25" s="10">
        <v>2</v>
      </c>
      <c r="G25" s="10">
        <f t="shared" si="0"/>
        <v>7</v>
      </c>
      <c r="H25" s="10"/>
    </row>
    <row r="26" s="1" customFormat="1" customHeight="1" spans="1:8">
      <c r="A26" s="10">
        <v>24</v>
      </c>
      <c r="B26" s="10" t="s">
        <v>127</v>
      </c>
      <c r="C26" s="10"/>
      <c r="D26" s="10" t="s">
        <v>126</v>
      </c>
      <c r="E26" s="11">
        <v>15.625</v>
      </c>
      <c r="F26" s="10">
        <v>21</v>
      </c>
      <c r="G26" s="10">
        <f t="shared" si="0"/>
        <v>328.125</v>
      </c>
      <c r="H26" s="10"/>
    </row>
    <row r="27" s="1" customFormat="1" customHeight="1" spans="1:8">
      <c r="A27" s="10">
        <v>25</v>
      </c>
      <c r="B27" s="10" t="s">
        <v>128</v>
      </c>
      <c r="C27" s="10"/>
      <c r="D27" s="10" t="s">
        <v>129</v>
      </c>
      <c r="E27" s="11">
        <v>0.95</v>
      </c>
      <c r="F27" s="10">
        <v>30</v>
      </c>
      <c r="G27" s="10">
        <f t="shared" si="0"/>
        <v>28.5</v>
      </c>
      <c r="H27" s="10"/>
    </row>
    <row r="28" s="1" customFormat="1" customHeight="1" spans="1:8">
      <c r="A28" s="10">
        <v>26</v>
      </c>
      <c r="B28" s="10" t="s">
        <v>130</v>
      </c>
      <c r="C28" s="10" t="s">
        <v>131</v>
      </c>
      <c r="D28" s="10" t="s">
        <v>90</v>
      </c>
      <c r="E28" s="10">
        <v>9.8</v>
      </c>
      <c r="F28" s="10">
        <v>2</v>
      </c>
      <c r="G28" s="10">
        <f t="shared" si="0"/>
        <v>19.6</v>
      </c>
      <c r="H28" s="10"/>
    </row>
    <row r="29" s="1" customFormat="1" customHeight="1" spans="1:8">
      <c r="A29" s="10">
        <v>27</v>
      </c>
      <c r="B29" s="10" t="s">
        <v>130</v>
      </c>
      <c r="C29" s="10" t="s">
        <v>132</v>
      </c>
      <c r="D29" s="10" t="s">
        <v>90</v>
      </c>
      <c r="E29" s="10">
        <v>12</v>
      </c>
      <c r="F29" s="10">
        <v>2</v>
      </c>
      <c r="G29" s="10">
        <f t="shared" si="0"/>
        <v>24</v>
      </c>
      <c r="H29" s="10"/>
    </row>
    <row r="30" s="1" customFormat="1" customHeight="1" spans="1:8">
      <c r="A30" s="10">
        <v>28</v>
      </c>
      <c r="B30" s="10" t="s">
        <v>130</v>
      </c>
      <c r="C30" s="10" t="s">
        <v>133</v>
      </c>
      <c r="D30" s="10" t="s">
        <v>90</v>
      </c>
      <c r="E30" s="10">
        <v>17</v>
      </c>
      <c r="F30" s="10">
        <v>6</v>
      </c>
      <c r="G30" s="10">
        <f t="shared" si="0"/>
        <v>102</v>
      </c>
      <c r="H30" s="10"/>
    </row>
    <row r="31" s="1" customFormat="1" customHeight="1" spans="1:8">
      <c r="A31" s="10">
        <v>29</v>
      </c>
      <c r="B31" s="10" t="s">
        <v>134</v>
      </c>
      <c r="C31" s="10"/>
      <c r="D31" s="10" t="s">
        <v>90</v>
      </c>
      <c r="E31" s="11">
        <v>3.5</v>
      </c>
      <c r="F31" s="10">
        <v>1</v>
      </c>
      <c r="G31" s="10">
        <f t="shared" si="0"/>
        <v>3.5</v>
      </c>
      <c r="H31" s="10"/>
    </row>
    <row r="32" s="1" customFormat="1" customHeight="1" spans="1:8">
      <c r="A32" s="10">
        <v>30</v>
      </c>
      <c r="B32" s="10" t="s">
        <v>135</v>
      </c>
      <c r="C32" s="10" t="s">
        <v>89</v>
      </c>
      <c r="D32" s="10" t="s">
        <v>136</v>
      </c>
      <c r="E32" s="10">
        <v>0.5</v>
      </c>
      <c r="F32" s="10">
        <v>1</v>
      </c>
      <c r="G32" s="10">
        <f t="shared" si="0"/>
        <v>0.5</v>
      </c>
      <c r="H32" s="10"/>
    </row>
    <row r="33" s="1" customFormat="1" customHeight="1" spans="1:8">
      <c r="A33" s="10">
        <v>31</v>
      </c>
      <c r="B33" s="10" t="s">
        <v>137</v>
      </c>
      <c r="C33" s="10"/>
      <c r="D33" s="10" t="s">
        <v>94</v>
      </c>
      <c r="E33" s="11">
        <v>1.5</v>
      </c>
      <c r="F33" s="10">
        <v>16</v>
      </c>
      <c r="G33" s="10">
        <f t="shared" si="0"/>
        <v>24</v>
      </c>
      <c r="H33" s="10"/>
    </row>
    <row r="34" s="1" customFormat="1" customHeight="1" spans="1:8">
      <c r="A34" s="10">
        <v>32</v>
      </c>
      <c r="B34" s="10" t="s">
        <v>138</v>
      </c>
      <c r="C34" s="10"/>
      <c r="D34" s="10" t="s">
        <v>139</v>
      </c>
      <c r="E34" s="10">
        <v>0.85</v>
      </c>
      <c r="F34" s="10">
        <v>16</v>
      </c>
      <c r="G34" s="10">
        <f t="shared" si="0"/>
        <v>13.6</v>
      </c>
      <c r="H34" s="10"/>
    </row>
    <row r="35" s="1" customFormat="1" customHeight="1" spans="1:8">
      <c r="A35" s="10">
        <v>33</v>
      </c>
      <c r="B35" s="10" t="s">
        <v>140</v>
      </c>
      <c r="C35" s="10"/>
      <c r="D35" s="10" t="s">
        <v>110</v>
      </c>
      <c r="E35" s="10">
        <v>0.6</v>
      </c>
      <c r="F35" s="10">
        <v>4</v>
      </c>
      <c r="G35" s="10">
        <f t="shared" si="0"/>
        <v>2.4</v>
      </c>
      <c r="H35" s="10"/>
    </row>
    <row r="36" s="1" customFormat="1" customHeight="1" spans="1:8">
      <c r="A36" s="10">
        <v>34</v>
      </c>
      <c r="B36" s="10" t="s">
        <v>141</v>
      </c>
      <c r="C36" s="12" t="s">
        <v>131</v>
      </c>
      <c r="D36" s="12" t="s">
        <v>23</v>
      </c>
      <c r="E36" s="12">
        <v>1.6</v>
      </c>
      <c r="F36" s="12">
        <v>7</v>
      </c>
      <c r="G36" s="10">
        <f t="shared" ref="G36:G67" si="1">E36*F36</f>
        <v>11.2</v>
      </c>
      <c r="H36" s="12"/>
    </row>
    <row r="37" s="1" customFormat="1" customHeight="1" spans="1:8">
      <c r="A37" s="10">
        <v>35</v>
      </c>
      <c r="B37" s="12" t="s">
        <v>142</v>
      </c>
      <c r="C37" s="10" t="s">
        <v>132</v>
      </c>
      <c r="D37" s="12" t="s">
        <v>23</v>
      </c>
      <c r="E37" s="12">
        <v>2</v>
      </c>
      <c r="F37" s="12">
        <v>15</v>
      </c>
      <c r="G37" s="10">
        <f t="shared" si="1"/>
        <v>30</v>
      </c>
      <c r="H37" s="12"/>
    </row>
    <row r="38" s="1" customFormat="1" customHeight="1" spans="1:8">
      <c r="A38" s="10">
        <v>36</v>
      </c>
      <c r="B38" s="12" t="s">
        <v>142</v>
      </c>
      <c r="C38" s="12" t="s">
        <v>131</v>
      </c>
      <c r="D38" s="12" t="s">
        <v>23</v>
      </c>
      <c r="E38" s="12">
        <v>1.6</v>
      </c>
      <c r="F38" s="12">
        <v>55</v>
      </c>
      <c r="G38" s="10">
        <f t="shared" si="1"/>
        <v>88</v>
      </c>
      <c r="H38" s="12"/>
    </row>
    <row r="39" s="1" customFormat="1" customHeight="1" spans="1:8">
      <c r="A39" s="10">
        <v>37</v>
      </c>
      <c r="B39" s="12" t="s">
        <v>143</v>
      </c>
      <c r="C39" s="12" t="s">
        <v>144</v>
      </c>
      <c r="D39" s="12" t="s">
        <v>23</v>
      </c>
      <c r="E39" s="12">
        <v>3.5</v>
      </c>
      <c r="F39" s="12">
        <v>1</v>
      </c>
      <c r="G39" s="10">
        <f t="shared" si="1"/>
        <v>3.5</v>
      </c>
      <c r="H39" s="12"/>
    </row>
    <row r="40" s="1" customFormat="1" customHeight="1" spans="1:8">
      <c r="A40" s="10">
        <v>38</v>
      </c>
      <c r="B40" s="12" t="s">
        <v>145</v>
      </c>
      <c r="C40" s="12"/>
      <c r="D40" s="12" t="s">
        <v>23</v>
      </c>
      <c r="E40" s="12">
        <v>1.5</v>
      </c>
      <c r="F40" s="12">
        <v>2</v>
      </c>
      <c r="G40" s="10">
        <f t="shared" si="1"/>
        <v>3</v>
      </c>
      <c r="H40" s="12"/>
    </row>
    <row r="41" s="1" customFormat="1" customHeight="1" spans="1:8">
      <c r="A41" s="10">
        <v>39</v>
      </c>
      <c r="B41" s="12" t="s">
        <v>146</v>
      </c>
      <c r="C41" s="12"/>
      <c r="D41" s="12" t="s">
        <v>23</v>
      </c>
      <c r="E41" s="12">
        <v>1.6</v>
      </c>
      <c r="F41" s="12">
        <v>27</v>
      </c>
      <c r="G41" s="10">
        <f t="shared" si="1"/>
        <v>43.2</v>
      </c>
      <c r="H41" s="12"/>
    </row>
    <row r="42" s="1" customFormat="1" customHeight="1" spans="1:8">
      <c r="A42" s="10">
        <v>40</v>
      </c>
      <c r="B42" s="12" t="s">
        <v>109</v>
      </c>
      <c r="C42" s="12" t="s">
        <v>132</v>
      </c>
      <c r="D42" s="10" t="s">
        <v>90</v>
      </c>
      <c r="E42" s="12">
        <v>2.3</v>
      </c>
      <c r="F42" s="12">
        <v>2</v>
      </c>
      <c r="G42" s="10">
        <f t="shared" si="1"/>
        <v>4.6</v>
      </c>
      <c r="H42" s="12"/>
    </row>
    <row r="43" s="1" customFormat="1" customHeight="1" spans="1:8">
      <c r="A43" s="10">
        <v>41</v>
      </c>
      <c r="B43" s="12" t="s">
        <v>147</v>
      </c>
      <c r="C43" s="10" t="s">
        <v>131</v>
      </c>
      <c r="D43" s="10" t="s">
        <v>110</v>
      </c>
      <c r="E43" s="12">
        <v>0.35</v>
      </c>
      <c r="F43" s="12">
        <v>2</v>
      </c>
      <c r="G43" s="10">
        <f t="shared" si="1"/>
        <v>0.7</v>
      </c>
      <c r="H43" s="12"/>
    </row>
    <row r="44" s="1" customFormat="1" customHeight="1" spans="1:8">
      <c r="A44" s="10">
        <v>42</v>
      </c>
      <c r="B44" s="12" t="s">
        <v>148</v>
      </c>
      <c r="C44" s="12"/>
      <c r="D44" s="12" t="s">
        <v>126</v>
      </c>
      <c r="E44" s="57">
        <v>6</v>
      </c>
      <c r="F44" s="12">
        <v>1</v>
      </c>
      <c r="G44" s="10">
        <f t="shared" si="1"/>
        <v>6</v>
      </c>
      <c r="H44" s="12"/>
    </row>
    <row r="45" s="1" customFormat="1" customHeight="1" spans="1:8">
      <c r="A45" s="10">
        <v>43</v>
      </c>
      <c r="B45" s="12" t="s">
        <v>149</v>
      </c>
      <c r="C45" s="12" t="s">
        <v>131</v>
      </c>
      <c r="D45" s="10" t="s">
        <v>110</v>
      </c>
      <c r="E45" s="12">
        <v>0.1</v>
      </c>
      <c r="F45" s="12">
        <v>31</v>
      </c>
      <c r="G45" s="10">
        <f t="shared" si="1"/>
        <v>3.1</v>
      </c>
      <c r="H45" s="12"/>
    </row>
    <row r="46" s="1" customFormat="1" customHeight="1" spans="1:8">
      <c r="A46" s="10">
        <v>44</v>
      </c>
      <c r="B46" s="12" t="s">
        <v>150</v>
      </c>
      <c r="C46" s="12"/>
      <c r="D46" s="10" t="s">
        <v>110</v>
      </c>
      <c r="E46" s="12">
        <v>0.7</v>
      </c>
      <c r="F46" s="12">
        <v>20</v>
      </c>
      <c r="G46" s="10">
        <f t="shared" si="1"/>
        <v>14</v>
      </c>
      <c r="H46" s="12"/>
    </row>
    <row r="47" s="1" customFormat="1" customHeight="1" spans="1:8">
      <c r="A47" s="10">
        <v>45</v>
      </c>
      <c r="B47" s="12" t="s">
        <v>151</v>
      </c>
      <c r="C47" s="12"/>
      <c r="D47" s="10" t="s">
        <v>110</v>
      </c>
      <c r="E47" s="57">
        <v>2</v>
      </c>
      <c r="F47" s="12">
        <v>9</v>
      </c>
      <c r="G47" s="10">
        <f t="shared" si="1"/>
        <v>18</v>
      </c>
      <c r="H47" s="12"/>
    </row>
    <row r="48" s="1" customFormat="1" customHeight="1" spans="1:8">
      <c r="A48" s="10">
        <v>46</v>
      </c>
      <c r="B48" s="12" t="s">
        <v>152</v>
      </c>
      <c r="C48" s="12"/>
      <c r="D48" s="10" t="s">
        <v>23</v>
      </c>
      <c r="E48" s="12">
        <v>2</v>
      </c>
      <c r="F48" s="12">
        <v>5</v>
      </c>
      <c r="G48" s="10">
        <f t="shared" si="1"/>
        <v>10</v>
      </c>
      <c r="H48" s="12"/>
    </row>
    <row r="49" s="1" customFormat="1" customHeight="1" spans="1:8">
      <c r="A49" s="10">
        <v>47</v>
      </c>
      <c r="B49" s="12" t="s">
        <v>142</v>
      </c>
      <c r="C49" s="12" t="s">
        <v>153</v>
      </c>
      <c r="D49" s="10" t="s">
        <v>23</v>
      </c>
      <c r="E49" s="12">
        <v>1.2</v>
      </c>
      <c r="F49" s="12">
        <v>5</v>
      </c>
      <c r="G49" s="10">
        <f t="shared" si="1"/>
        <v>6</v>
      </c>
      <c r="H49" s="12"/>
    </row>
    <row r="50" s="1" customFormat="1" customHeight="1" spans="1:8">
      <c r="A50" s="10">
        <v>48</v>
      </c>
      <c r="B50" s="12" t="s">
        <v>154</v>
      </c>
      <c r="C50" s="12" t="s">
        <v>155</v>
      </c>
      <c r="D50" s="10" t="s">
        <v>23</v>
      </c>
      <c r="E50" s="12">
        <v>1.6</v>
      </c>
      <c r="F50" s="12">
        <v>4</v>
      </c>
      <c r="G50" s="10">
        <f t="shared" si="1"/>
        <v>6.4</v>
      </c>
      <c r="H50" s="12"/>
    </row>
    <row r="51" s="1" customFormat="1" customHeight="1" spans="1:8">
      <c r="A51" s="10">
        <v>49</v>
      </c>
      <c r="B51" s="12" t="s">
        <v>156</v>
      </c>
      <c r="C51" s="12"/>
      <c r="D51" s="10" t="s">
        <v>110</v>
      </c>
      <c r="E51" s="12">
        <v>6</v>
      </c>
      <c r="F51" s="12">
        <v>1</v>
      </c>
      <c r="G51" s="10">
        <f t="shared" si="1"/>
        <v>6</v>
      </c>
      <c r="H51" s="12"/>
    </row>
    <row r="52" s="1" customFormat="1" customHeight="1" spans="1:8">
      <c r="A52" s="10">
        <v>50</v>
      </c>
      <c r="B52" s="12" t="s">
        <v>157</v>
      </c>
      <c r="C52" s="12"/>
      <c r="D52" s="10" t="s">
        <v>90</v>
      </c>
      <c r="E52" s="12">
        <v>2</v>
      </c>
      <c r="F52" s="12">
        <v>8</v>
      </c>
      <c r="G52" s="10">
        <f t="shared" si="1"/>
        <v>16</v>
      </c>
      <c r="H52" s="12"/>
    </row>
    <row r="53" s="1" customFormat="1" customHeight="1" spans="1:8">
      <c r="A53" s="10">
        <v>51</v>
      </c>
      <c r="B53" s="12" t="s">
        <v>92</v>
      </c>
      <c r="C53" s="58" t="s">
        <v>158</v>
      </c>
      <c r="D53" s="10" t="s">
        <v>94</v>
      </c>
      <c r="E53" s="12">
        <v>1.5</v>
      </c>
      <c r="F53" s="12">
        <v>6</v>
      </c>
      <c r="G53" s="10">
        <f t="shared" si="1"/>
        <v>9</v>
      </c>
      <c r="H53" s="12"/>
    </row>
    <row r="54" s="1" customFormat="1" customHeight="1" spans="1:8">
      <c r="A54" s="10">
        <v>52</v>
      </c>
      <c r="B54" s="12" t="s">
        <v>130</v>
      </c>
      <c r="C54" s="12" t="s">
        <v>159</v>
      </c>
      <c r="D54" s="10" t="s">
        <v>90</v>
      </c>
      <c r="E54" s="12">
        <v>7.3</v>
      </c>
      <c r="F54" s="12">
        <v>2</v>
      </c>
      <c r="G54" s="10">
        <f t="shared" si="1"/>
        <v>14.6</v>
      </c>
      <c r="H54" s="12"/>
    </row>
    <row r="55" s="1" customFormat="1" customHeight="1" spans="1:8">
      <c r="A55" s="10">
        <v>53</v>
      </c>
      <c r="B55" s="12" t="s">
        <v>160</v>
      </c>
      <c r="C55" s="12"/>
      <c r="D55" s="10" t="s">
        <v>110</v>
      </c>
      <c r="E55" s="12">
        <v>10</v>
      </c>
      <c r="F55" s="12">
        <v>1</v>
      </c>
      <c r="G55" s="10">
        <f t="shared" si="1"/>
        <v>10</v>
      </c>
      <c r="H55" s="12"/>
    </row>
    <row r="56" s="1" customFormat="1" customHeight="1" spans="1:8">
      <c r="A56" s="10">
        <v>54</v>
      </c>
      <c r="B56" s="12" t="s">
        <v>109</v>
      </c>
      <c r="C56" s="12" t="s">
        <v>161</v>
      </c>
      <c r="D56" s="10" t="s">
        <v>110</v>
      </c>
      <c r="E56" s="12">
        <v>2.3</v>
      </c>
      <c r="F56" s="12">
        <v>1</v>
      </c>
      <c r="G56" s="10">
        <f t="shared" si="1"/>
        <v>2.3</v>
      </c>
      <c r="H56" s="12"/>
    </row>
    <row r="57" s="1" customFormat="1" customHeight="1" spans="1:8">
      <c r="A57" s="10">
        <v>55</v>
      </c>
      <c r="B57" s="12" t="s">
        <v>109</v>
      </c>
      <c r="C57" s="12" t="s">
        <v>162</v>
      </c>
      <c r="D57" s="10" t="s">
        <v>110</v>
      </c>
      <c r="E57" s="12">
        <v>2.3</v>
      </c>
      <c r="F57" s="12">
        <v>1</v>
      </c>
      <c r="G57" s="10">
        <f t="shared" si="1"/>
        <v>2.3</v>
      </c>
      <c r="H57" s="12"/>
    </row>
    <row r="58" s="1" customFormat="1" customHeight="1" spans="1:8">
      <c r="A58" s="10">
        <v>56</v>
      </c>
      <c r="B58" s="12" t="s">
        <v>135</v>
      </c>
      <c r="C58" s="12" t="s">
        <v>101</v>
      </c>
      <c r="D58" s="10" t="s">
        <v>136</v>
      </c>
      <c r="E58" s="12">
        <v>2</v>
      </c>
      <c r="F58" s="12">
        <v>2</v>
      </c>
      <c r="G58" s="10">
        <f t="shared" si="1"/>
        <v>4</v>
      </c>
      <c r="H58" s="12"/>
    </row>
    <row r="59" s="1" customFormat="1" customHeight="1" spans="1:8">
      <c r="A59" s="10">
        <v>57</v>
      </c>
      <c r="B59" s="12" t="s">
        <v>163</v>
      </c>
      <c r="C59" s="12" t="s">
        <v>101</v>
      </c>
      <c r="D59" s="10" t="s">
        <v>110</v>
      </c>
      <c r="E59" s="12">
        <v>2</v>
      </c>
      <c r="F59" s="12">
        <v>3</v>
      </c>
      <c r="G59" s="10">
        <f t="shared" si="1"/>
        <v>6</v>
      </c>
      <c r="H59" s="12"/>
    </row>
    <row r="60" s="1" customFormat="1" customHeight="1" spans="1:8">
      <c r="A60" s="10">
        <v>58</v>
      </c>
      <c r="B60" s="12" t="s">
        <v>164</v>
      </c>
      <c r="C60" s="12"/>
      <c r="D60" s="10" t="s">
        <v>104</v>
      </c>
      <c r="E60" s="12">
        <v>9</v>
      </c>
      <c r="F60" s="12">
        <v>4</v>
      </c>
      <c r="G60" s="10">
        <f t="shared" si="1"/>
        <v>36</v>
      </c>
      <c r="H60" s="12"/>
    </row>
    <row r="61" s="1" customFormat="1" customHeight="1" spans="1:8">
      <c r="A61" s="10">
        <v>59</v>
      </c>
      <c r="B61" s="12" t="s">
        <v>165</v>
      </c>
      <c r="C61" s="12" t="s">
        <v>166</v>
      </c>
      <c r="D61" s="10" t="s">
        <v>110</v>
      </c>
      <c r="E61" s="12">
        <v>4</v>
      </c>
      <c r="F61" s="12">
        <v>10</v>
      </c>
      <c r="G61" s="10">
        <f t="shared" si="1"/>
        <v>40</v>
      </c>
      <c r="H61" s="12"/>
    </row>
    <row r="62" s="1" customFormat="1" customHeight="1" spans="1:8">
      <c r="A62" s="10">
        <v>60</v>
      </c>
      <c r="B62" s="12" t="s">
        <v>167</v>
      </c>
      <c r="C62" s="12" t="s">
        <v>168</v>
      </c>
      <c r="D62" s="10" t="s">
        <v>110</v>
      </c>
      <c r="E62" s="12">
        <v>6.5</v>
      </c>
      <c r="F62" s="12">
        <v>3</v>
      </c>
      <c r="G62" s="10">
        <f t="shared" si="1"/>
        <v>19.5</v>
      </c>
      <c r="H62" s="12"/>
    </row>
    <row r="63" s="1" customFormat="1" customHeight="1" spans="1:8">
      <c r="A63" s="10">
        <v>61</v>
      </c>
      <c r="B63" s="17" t="s">
        <v>169</v>
      </c>
      <c r="C63" s="12" t="s">
        <v>170</v>
      </c>
      <c r="D63" s="10" t="s">
        <v>110</v>
      </c>
      <c r="E63" s="12">
        <v>4</v>
      </c>
      <c r="F63" s="12">
        <v>7</v>
      </c>
      <c r="G63" s="10">
        <f t="shared" si="1"/>
        <v>28</v>
      </c>
      <c r="H63" s="12"/>
    </row>
    <row r="64" s="1" customFormat="1" customHeight="1" spans="1:8">
      <c r="A64" s="10">
        <v>62</v>
      </c>
      <c r="B64" s="17" t="s">
        <v>169</v>
      </c>
      <c r="C64" s="12" t="s">
        <v>171</v>
      </c>
      <c r="D64" s="10" t="s">
        <v>110</v>
      </c>
      <c r="E64" s="12">
        <v>3.5</v>
      </c>
      <c r="F64" s="12">
        <v>1</v>
      </c>
      <c r="G64" s="10">
        <f t="shared" si="1"/>
        <v>3.5</v>
      </c>
      <c r="H64" s="12"/>
    </row>
    <row r="65" s="1" customFormat="1" customHeight="1" spans="1:8">
      <c r="A65" s="10">
        <v>63</v>
      </c>
      <c r="B65" s="12" t="s">
        <v>172</v>
      </c>
      <c r="C65" s="12" t="s">
        <v>101</v>
      </c>
      <c r="D65" s="10" t="s">
        <v>90</v>
      </c>
      <c r="E65" s="12">
        <v>7.8</v>
      </c>
      <c r="F65" s="12">
        <v>10</v>
      </c>
      <c r="G65" s="10">
        <f t="shared" si="1"/>
        <v>78</v>
      </c>
      <c r="H65" s="12"/>
    </row>
    <row r="66" s="1" customFormat="1" customHeight="1" spans="1:8">
      <c r="A66" s="10">
        <v>64</v>
      </c>
      <c r="B66" s="12" t="s">
        <v>172</v>
      </c>
      <c r="C66" s="12" t="s">
        <v>173</v>
      </c>
      <c r="D66" s="10" t="s">
        <v>90</v>
      </c>
      <c r="E66" s="12">
        <v>5.3</v>
      </c>
      <c r="F66" s="12">
        <v>2</v>
      </c>
      <c r="G66" s="10">
        <f t="shared" si="1"/>
        <v>10.6</v>
      </c>
      <c r="H66" s="12"/>
    </row>
    <row r="67" s="1" customFormat="1" customHeight="1" spans="1:8">
      <c r="A67" s="10">
        <v>65</v>
      </c>
      <c r="B67" s="12" t="s">
        <v>172</v>
      </c>
      <c r="C67" s="12" t="s">
        <v>89</v>
      </c>
      <c r="D67" s="10" t="s">
        <v>90</v>
      </c>
      <c r="E67" s="12">
        <v>3.8</v>
      </c>
      <c r="F67" s="12">
        <v>3</v>
      </c>
      <c r="G67" s="10">
        <f t="shared" si="1"/>
        <v>11.4</v>
      </c>
      <c r="H67" s="12"/>
    </row>
    <row r="68" s="1" customFormat="1" customHeight="1" spans="1:8">
      <c r="A68" s="10">
        <v>66</v>
      </c>
      <c r="B68" s="12" t="s">
        <v>174</v>
      </c>
      <c r="C68" s="12"/>
      <c r="D68" s="10" t="s">
        <v>110</v>
      </c>
      <c r="E68" s="12">
        <v>2.5</v>
      </c>
      <c r="F68" s="12">
        <v>2</v>
      </c>
      <c r="G68" s="10">
        <f t="shared" ref="G68:G84" si="2">E68*F68</f>
        <v>5</v>
      </c>
      <c r="H68" s="12"/>
    </row>
    <row r="69" s="1" customFormat="1" customHeight="1" spans="1:8">
      <c r="A69" s="10">
        <v>67</v>
      </c>
      <c r="B69" s="12" t="s">
        <v>175</v>
      </c>
      <c r="C69" s="12"/>
      <c r="D69" s="10" t="s">
        <v>94</v>
      </c>
      <c r="E69" s="12">
        <v>1.4</v>
      </c>
      <c r="F69" s="12">
        <v>1</v>
      </c>
      <c r="G69" s="10">
        <f t="shared" si="2"/>
        <v>1.4</v>
      </c>
      <c r="H69" s="12"/>
    </row>
    <row r="70" s="1" customFormat="1" customHeight="1" spans="1:8">
      <c r="A70" s="10">
        <v>68</v>
      </c>
      <c r="B70" s="12" t="s">
        <v>176</v>
      </c>
      <c r="C70" s="12"/>
      <c r="D70" s="10" t="s">
        <v>94</v>
      </c>
      <c r="E70" s="12">
        <v>1.2</v>
      </c>
      <c r="F70" s="12">
        <v>2</v>
      </c>
      <c r="G70" s="10">
        <f t="shared" si="2"/>
        <v>2.4</v>
      </c>
      <c r="H70" s="12"/>
    </row>
    <row r="71" s="1" customFormat="1" customHeight="1" spans="1:8">
      <c r="A71" s="10">
        <v>69</v>
      </c>
      <c r="B71" s="12" t="s">
        <v>177</v>
      </c>
      <c r="C71" s="12"/>
      <c r="D71" s="10" t="s">
        <v>178</v>
      </c>
      <c r="E71" s="12">
        <v>43</v>
      </c>
      <c r="F71" s="12">
        <v>2</v>
      </c>
      <c r="G71" s="10">
        <f t="shared" si="2"/>
        <v>86</v>
      </c>
      <c r="H71" s="12"/>
    </row>
    <row r="72" s="1" customFormat="1" customHeight="1" spans="1:8">
      <c r="A72" s="10">
        <v>70</v>
      </c>
      <c r="B72" s="12" t="s">
        <v>179</v>
      </c>
      <c r="C72" s="12"/>
      <c r="D72" s="10" t="s">
        <v>114</v>
      </c>
      <c r="E72" s="12">
        <v>1.8</v>
      </c>
      <c r="F72" s="12">
        <v>8</v>
      </c>
      <c r="G72" s="10">
        <f t="shared" si="2"/>
        <v>14.4</v>
      </c>
      <c r="H72" s="12"/>
    </row>
    <row r="73" s="1" customFormat="1" customHeight="1" spans="1:8">
      <c r="A73" s="10">
        <v>71</v>
      </c>
      <c r="B73" s="12" t="s">
        <v>180</v>
      </c>
      <c r="C73" s="12"/>
      <c r="D73" s="10" t="s">
        <v>23</v>
      </c>
      <c r="E73" s="12">
        <v>2.2</v>
      </c>
      <c r="F73" s="12">
        <v>2</v>
      </c>
      <c r="G73" s="10">
        <f t="shared" si="2"/>
        <v>4.4</v>
      </c>
      <c r="H73" s="12"/>
    </row>
    <row r="74" s="1" customFormat="1" customHeight="1" spans="1:8">
      <c r="A74" s="10">
        <v>72</v>
      </c>
      <c r="B74" s="12" t="s">
        <v>181</v>
      </c>
      <c r="C74" s="12"/>
      <c r="D74" s="10" t="s">
        <v>78</v>
      </c>
      <c r="E74" s="12">
        <v>5</v>
      </c>
      <c r="F74" s="12">
        <v>12</v>
      </c>
      <c r="G74" s="10">
        <f t="shared" si="2"/>
        <v>60</v>
      </c>
      <c r="H74" s="12"/>
    </row>
    <row r="75" s="1" customFormat="1" customHeight="1" spans="1:8">
      <c r="A75" s="10">
        <v>73</v>
      </c>
      <c r="B75" s="12" t="s">
        <v>182</v>
      </c>
      <c r="C75" s="12"/>
      <c r="D75" s="10" t="s">
        <v>23</v>
      </c>
      <c r="E75" s="13">
        <v>1.5</v>
      </c>
      <c r="F75" s="14">
        <v>80</v>
      </c>
      <c r="G75" s="10">
        <f t="shared" si="2"/>
        <v>120</v>
      </c>
      <c r="H75" s="12"/>
    </row>
    <row r="76" s="1" customFormat="1" customHeight="1" spans="1:8">
      <c r="A76" s="10">
        <v>74</v>
      </c>
      <c r="B76" s="12" t="s">
        <v>183</v>
      </c>
      <c r="C76" s="12"/>
      <c r="D76" s="10" t="s">
        <v>78</v>
      </c>
      <c r="E76" s="13">
        <v>10</v>
      </c>
      <c r="F76" s="12">
        <v>61</v>
      </c>
      <c r="G76" s="10">
        <f t="shared" si="2"/>
        <v>610</v>
      </c>
      <c r="H76" s="12"/>
    </row>
    <row r="77" s="1" customFormat="1" customHeight="1" spans="1:8">
      <c r="A77" s="10">
        <v>75</v>
      </c>
      <c r="B77" s="12" t="s">
        <v>184</v>
      </c>
      <c r="C77" s="12"/>
      <c r="D77" s="10" t="s">
        <v>110</v>
      </c>
      <c r="E77" s="13">
        <v>27.8</v>
      </c>
      <c r="F77" s="12">
        <v>18</v>
      </c>
      <c r="G77" s="10">
        <f t="shared" si="2"/>
        <v>500.4</v>
      </c>
      <c r="H77" s="12"/>
    </row>
    <row r="78" s="1" customFormat="1" customHeight="1" spans="1:8">
      <c r="A78" s="10">
        <v>76</v>
      </c>
      <c r="B78" s="12" t="s">
        <v>185</v>
      </c>
      <c r="C78" s="12"/>
      <c r="D78" s="10" t="s">
        <v>78</v>
      </c>
      <c r="E78" s="13">
        <v>64</v>
      </c>
      <c r="F78" s="12">
        <v>4</v>
      </c>
      <c r="G78" s="10">
        <f t="shared" si="2"/>
        <v>256</v>
      </c>
      <c r="H78" s="12"/>
    </row>
    <row r="79" s="1" customFormat="1" customHeight="1" spans="1:8">
      <c r="A79" s="10">
        <v>77</v>
      </c>
      <c r="B79" s="12" t="s">
        <v>186</v>
      </c>
      <c r="C79" s="12"/>
      <c r="D79" s="10" t="s">
        <v>78</v>
      </c>
      <c r="E79" s="13">
        <v>110</v>
      </c>
      <c r="F79" s="12">
        <v>3</v>
      </c>
      <c r="G79" s="10">
        <f t="shared" si="2"/>
        <v>330</v>
      </c>
      <c r="H79" s="12"/>
    </row>
    <row r="80" s="1" customFormat="1" customHeight="1" spans="1:8">
      <c r="A80" s="10">
        <v>78</v>
      </c>
      <c r="B80" s="12" t="s">
        <v>187</v>
      </c>
      <c r="C80" s="12"/>
      <c r="D80" s="10" t="s">
        <v>78</v>
      </c>
      <c r="E80" s="13">
        <v>29.9</v>
      </c>
      <c r="F80" s="12">
        <v>7</v>
      </c>
      <c r="G80" s="10">
        <f t="shared" si="2"/>
        <v>209.3</v>
      </c>
      <c r="H80" s="12"/>
    </row>
    <row r="81" s="1" customFormat="1" customHeight="1" spans="1:8">
      <c r="A81" s="10">
        <v>79</v>
      </c>
      <c r="B81" s="12" t="s">
        <v>188</v>
      </c>
      <c r="C81" s="12"/>
      <c r="D81" s="10" t="s">
        <v>189</v>
      </c>
      <c r="E81" s="13">
        <v>18.5</v>
      </c>
      <c r="F81" s="12">
        <v>23</v>
      </c>
      <c r="G81" s="10">
        <f t="shared" si="2"/>
        <v>425.5</v>
      </c>
      <c r="H81" s="12"/>
    </row>
    <row r="82" s="1" customFormat="1" customHeight="1" spans="1:8">
      <c r="A82" s="10">
        <v>80</v>
      </c>
      <c r="B82" s="12" t="s">
        <v>190</v>
      </c>
      <c r="C82" s="12"/>
      <c r="D82" s="10" t="s">
        <v>178</v>
      </c>
      <c r="E82" s="13">
        <v>299</v>
      </c>
      <c r="F82" s="12">
        <v>1</v>
      </c>
      <c r="G82" s="10">
        <f t="shared" si="2"/>
        <v>299</v>
      </c>
      <c r="H82" s="12"/>
    </row>
    <row r="83" s="1" customFormat="1" customHeight="1" spans="1:8">
      <c r="A83" s="10">
        <v>81</v>
      </c>
      <c r="B83" s="12" t="s">
        <v>191</v>
      </c>
      <c r="C83" s="12"/>
      <c r="D83" s="10" t="s">
        <v>110</v>
      </c>
      <c r="E83" s="13">
        <v>29.9</v>
      </c>
      <c r="F83" s="12">
        <v>10</v>
      </c>
      <c r="G83" s="10">
        <f t="shared" si="2"/>
        <v>299</v>
      </c>
      <c r="H83" s="12"/>
    </row>
    <row r="84" s="1" customFormat="1" customHeight="1" spans="1:8">
      <c r="A84" s="10">
        <v>82</v>
      </c>
      <c r="B84" s="12" t="s">
        <v>192</v>
      </c>
      <c r="C84" s="12"/>
      <c r="D84" s="10" t="s">
        <v>178</v>
      </c>
      <c r="E84" s="13">
        <v>179</v>
      </c>
      <c r="F84" s="12">
        <v>4</v>
      </c>
      <c r="G84" s="10">
        <f t="shared" si="2"/>
        <v>716</v>
      </c>
      <c r="H84" s="12"/>
    </row>
    <row r="85" s="1" customFormat="1" customHeight="1" spans="1:8">
      <c r="A85" s="10"/>
      <c r="B85" s="12" t="s">
        <v>13</v>
      </c>
      <c r="C85" s="12"/>
      <c r="D85" s="10"/>
      <c r="E85" s="12"/>
      <c r="F85" s="12"/>
      <c r="G85" s="12">
        <v>5933.625</v>
      </c>
      <c r="H85" s="12"/>
    </row>
    <row r="86" s="1" customFormat="1" customHeight="1" spans="1:8">
      <c r="A86" s="10"/>
      <c r="B86" s="12"/>
      <c r="C86" s="12"/>
      <c r="D86" s="10"/>
      <c r="E86" s="12"/>
      <c r="F86" s="12"/>
      <c r="G86" s="12"/>
      <c r="H86" s="12"/>
    </row>
    <row r="87" s="1" customFormat="1" ht="24" customHeight="1" spans="1:8">
      <c r="A87" s="59" t="s">
        <v>193</v>
      </c>
      <c r="B87" s="60"/>
      <c r="C87" s="60"/>
      <c r="D87" s="60"/>
      <c r="E87" s="60"/>
      <c r="F87" s="60"/>
      <c r="G87" s="60"/>
      <c r="H87" s="61"/>
    </row>
  </sheetData>
  <mergeCells count="2">
    <mergeCell ref="A1:H1"/>
    <mergeCell ref="A87:H87"/>
  </mergeCells>
  <pageMargins left="0.751388888888889" right="0.751388888888889" top="0.747916666666667" bottom="0.55" header="0.511805555555556" footer="0.511805555555556"/>
  <pageSetup paperSize="9" orientation="portrait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7" workbookViewId="0">
      <selection activeCell="E20" sqref="E20"/>
    </sheetView>
  </sheetViews>
  <sheetFormatPr defaultColWidth="9" defaultRowHeight="14.25" outlineLevelCol="7"/>
  <cols>
    <col min="1" max="1" width="5.75" style="52" customWidth="1"/>
    <col min="2" max="2" width="19.125" style="52" customWidth="1"/>
    <col min="3" max="3" width="21.25" style="52" customWidth="1"/>
    <col min="4" max="4" width="5.38333333333333" style="52" customWidth="1"/>
    <col min="5" max="5" width="8.125" style="52" customWidth="1"/>
    <col min="6" max="6" width="8.25" style="52" customWidth="1"/>
    <col min="7" max="7" width="10.6333333333333" style="52" customWidth="1"/>
    <col min="8" max="16384" width="9" style="52"/>
  </cols>
  <sheetData>
    <row r="1" ht="25" customHeight="1" spans="1:8">
      <c r="A1" s="31" t="s">
        <v>194</v>
      </c>
      <c r="B1" s="31"/>
      <c r="C1" s="31"/>
      <c r="D1" s="31"/>
      <c r="E1" s="31"/>
      <c r="F1" s="31"/>
      <c r="G1" s="31"/>
      <c r="H1" s="31"/>
    </row>
    <row r="2" ht="19" customHeight="1" spans="1:8">
      <c r="A2" s="5" t="s">
        <v>3</v>
      </c>
      <c r="B2" s="5" t="s">
        <v>195</v>
      </c>
      <c r="C2" s="5" t="s">
        <v>86</v>
      </c>
      <c r="D2" s="5" t="s">
        <v>20</v>
      </c>
      <c r="E2" s="5" t="s">
        <v>87</v>
      </c>
      <c r="F2" s="5" t="s">
        <v>21</v>
      </c>
      <c r="G2" s="5" t="s">
        <v>5</v>
      </c>
      <c r="H2" s="5" t="s">
        <v>6</v>
      </c>
    </row>
    <row r="3" ht="19" customHeight="1" spans="1:8">
      <c r="A3" s="5">
        <v>1</v>
      </c>
      <c r="B3" s="5" t="s">
        <v>196</v>
      </c>
      <c r="C3" s="5" t="s">
        <v>197</v>
      </c>
      <c r="D3" s="5" t="s">
        <v>198</v>
      </c>
      <c r="E3" s="5">
        <v>135.04</v>
      </c>
      <c r="F3" s="5">
        <v>8</v>
      </c>
      <c r="G3" s="5">
        <f>E3*F3</f>
        <v>1080.32</v>
      </c>
      <c r="H3" s="5"/>
    </row>
    <row r="4" ht="19" customHeight="1" spans="1:8">
      <c r="A4" s="5">
        <v>2</v>
      </c>
      <c r="B4" s="5" t="s">
        <v>199</v>
      </c>
      <c r="C4" s="5" t="s">
        <v>200</v>
      </c>
      <c r="D4" s="5" t="s">
        <v>198</v>
      </c>
      <c r="E4" s="5">
        <v>38.46</v>
      </c>
      <c r="F4" s="5">
        <v>8</v>
      </c>
      <c r="G4" s="5">
        <f t="shared" ref="G4:G33" si="0">E4*F4</f>
        <v>307.68</v>
      </c>
      <c r="H4" s="5"/>
    </row>
    <row r="5" ht="19" customHeight="1" spans="1:8">
      <c r="A5" s="5">
        <v>3</v>
      </c>
      <c r="B5" s="5" t="s">
        <v>201</v>
      </c>
      <c r="C5" s="5" t="s">
        <v>202</v>
      </c>
      <c r="D5" s="5" t="s">
        <v>110</v>
      </c>
      <c r="E5" s="5">
        <v>2.4</v>
      </c>
      <c r="F5" s="5">
        <v>304</v>
      </c>
      <c r="G5" s="5">
        <f t="shared" si="0"/>
        <v>729.6</v>
      </c>
      <c r="H5" s="5"/>
    </row>
    <row r="6" ht="19" customHeight="1" spans="1:8">
      <c r="A6" s="5">
        <v>4</v>
      </c>
      <c r="B6" s="5" t="s">
        <v>201</v>
      </c>
      <c r="C6" s="5" t="s">
        <v>203</v>
      </c>
      <c r="D6" s="5" t="s">
        <v>110</v>
      </c>
      <c r="E6" s="15">
        <v>7</v>
      </c>
      <c r="F6" s="5">
        <v>33</v>
      </c>
      <c r="G6" s="5">
        <f t="shared" si="0"/>
        <v>231</v>
      </c>
      <c r="H6" s="5"/>
    </row>
    <row r="7" ht="19" customHeight="1" spans="1:8">
      <c r="A7" s="5">
        <v>5</v>
      </c>
      <c r="B7" s="5" t="s">
        <v>204</v>
      </c>
      <c r="C7" s="5" t="s">
        <v>205</v>
      </c>
      <c r="D7" s="5" t="s">
        <v>110</v>
      </c>
      <c r="E7" s="15">
        <v>5.2</v>
      </c>
      <c r="F7" s="5">
        <v>98</v>
      </c>
      <c r="G7" s="5">
        <f t="shared" si="0"/>
        <v>509.6</v>
      </c>
      <c r="H7" s="5"/>
    </row>
    <row r="8" ht="19" customHeight="1" spans="1:8">
      <c r="A8" s="5">
        <v>6</v>
      </c>
      <c r="B8" s="5" t="s">
        <v>206</v>
      </c>
      <c r="C8" s="5" t="s">
        <v>207</v>
      </c>
      <c r="D8" s="5" t="s">
        <v>110</v>
      </c>
      <c r="E8" s="15">
        <v>15</v>
      </c>
      <c r="F8" s="5">
        <v>8</v>
      </c>
      <c r="G8" s="5">
        <f t="shared" si="0"/>
        <v>120</v>
      </c>
      <c r="H8" s="5"/>
    </row>
    <row r="9" ht="19" customHeight="1" spans="1:8">
      <c r="A9" s="5">
        <v>7</v>
      </c>
      <c r="B9" s="5" t="s">
        <v>206</v>
      </c>
      <c r="C9" s="5" t="s">
        <v>208</v>
      </c>
      <c r="D9" s="5" t="s">
        <v>110</v>
      </c>
      <c r="E9" s="15">
        <v>18</v>
      </c>
      <c r="F9" s="5">
        <v>28</v>
      </c>
      <c r="G9" s="5">
        <f t="shared" si="0"/>
        <v>504</v>
      </c>
      <c r="H9" s="5"/>
    </row>
    <row r="10" ht="19" customHeight="1" spans="1:8">
      <c r="A10" s="5">
        <v>8</v>
      </c>
      <c r="B10" s="5" t="s">
        <v>209</v>
      </c>
      <c r="C10" s="5" t="s">
        <v>210</v>
      </c>
      <c r="D10" s="5" t="s">
        <v>110</v>
      </c>
      <c r="E10" s="15">
        <v>31</v>
      </c>
      <c r="F10" s="5">
        <v>33</v>
      </c>
      <c r="G10" s="5">
        <f t="shared" si="0"/>
        <v>1023</v>
      </c>
      <c r="H10" s="5"/>
    </row>
    <row r="11" ht="19" customHeight="1" spans="1:8">
      <c r="A11" s="5">
        <v>9</v>
      </c>
      <c r="B11" s="5" t="s">
        <v>211</v>
      </c>
      <c r="C11" s="5" t="s">
        <v>212</v>
      </c>
      <c r="D11" s="5" t="s">
        <v>78</v>
      </c>
      <c r="E11" s="15">
        <v>1.3</v>
      </c>
      <c r="F11" s="8">
        <v>878</v>
      </c>
      <c r="G11" s="5">
        <f t="shared" si="0"/>
        <v>1141.4</v>
      </c>
      <c r="H11" s="5"/>
    </row>
    <row r="12" ht="19" customHeight="1" spans="1:8">
      <c r="A12" s="5">
        <v>10</v>
      </c>
      <c r="B12" s="5" t="s">
        <v>213</v>
      </c>
      <c r="C12" s="5"/>
      <c r="D12" s="5" t="s">
        <v>23</v>
      </c>
      <c r="E12" s="15">
        <v>1.5</v>
      </c>
      <c r="F12" s="8">
        <v>19377</v>
      </c>
      <c r="G12" s="5">
        <f t="shared" si="0"/>
        <v>29065.5</v>
      </c>
      <c r="H12" s="5"/>
    </row>
    <row r="13" ht="19" customHeight="1" spans="1:8">
      <c r="A13" s="5">
        <v>11</v>
      </c>
      <c r="B13" s="5" t="s">
        <v>214</v>
      </c>
      <c r="C13" s="5" t="s">
        <v>215</v>
      </c>
      <c r="D13" s="5" t="s">
        <v>120</v>
      </c>
      <c r="E13" s="15">
        <v>6</v>
      </c>
      <c r="F13" s="8">
        <v>239</v>
      </c>
      <c r="G13" s="5">
        <f t="shared" si="0"/>
        <v>1434</v>
      </c>
      <c r="H13" s="5"/>
    </row>
    <row r="14" ht="19" customHeight="1" spans="1:8">
      <c r="A14" s="5">
        <v>12</v>
      </c>
      <c r="B14" s="5" t="s">
        <v>216</v>
      </c>
      <c r="C14" s="5" t="s">
        <v>217</v>
      </c>
      <c r="D14" s="5" t="s">
        <v>129</v>
      </c>
      <c r="E14" s="53">
        <v>12.9</v>
      </c>
      <c r="F14" s="5">
        <v>112</v>
      </c>
      <c r="G14" s="5">
        <f t="shared" si="0"/>
        <v>1444.8</v>
      </c>
      <c r="H14" s="5"/>
    </row>
    <row r="15" ht="19" customHeight="1" spans="1:8">
      <c r="A15" s="5">
        <v>13</v>
      </c>
      <c r="B15" s="5" t="s">
        <v>218</v>
      </c>
      <c r="C15" s="5" t="s">
        <v>217</v>
      </c>
      <c r="D15" s="5" t="s">
        <v>129</v>
      </c>
      <c r="E15" s="5">
        <v>12.9</v>
      </c>
      <c r="F15" s="5">
        <v>231</v>
      </c>
      <c r="G15" s="5">
        <f t="shared" si="0"/>
        <v>2979.9</v>
      </c>
      <c r="H15" s="5"/>
    </row>
    <row r="16" ht="19" customHeight="1" spans="1:8">
      <c r="A16" s="5">
        <v>14</v>
      </c>
      <c r="B16" s="5" t="s">
        <v>219</v>
      </c>
      <c r="C16" s="5"/>
      <c r="D16" s="5" t="s">
        <v>110</v>
      </c>
      <c r="E16" s="5">
        <v>11</v>
      </c>
      <c r="F16" s="5">
        <v>32</v>
      </c>
      <c r="G16" s="5">
        <f t="shared" si="0"/>
        <v>352</v>
      </c>
      <c r="H16" s="5"/>
    </row>
    <row r="17" ht="19" customHeight="1" spans="1:8">
      <c r="A17" s="5">
        <v>15</v>
      </c>
      <c r="B17" s="5" t="s">
        <v>220</v>
      </c>
      <c r="C17" s="5"/>
      <c r="D17" s="5" t="s">
        <v>110</v>
      </c>
      <c r="E17" s="15">
        <v>9</v>
      </c>
      <c r="F17" s="5">
        <v>30</v>
      </c>
      <c r="G17" s="5">
        <f t="shared" si="0"/>
        <v>270</v>
      </c>
      <c r="H17" s="5"/>
    </row>
    <row r="18" ht="19" customHeight="1" spans="1:8">
      <c r="A18" s="5">
        <v>16</v>
      </c>
      <c r="B18" s="5" t="s">
        <v>221</v>
      </c>
      <c r="C18" s="6"/>
      <c r="D18" s="6" t="s">
        <v>110</v>
      </c>
      <c r="E18" s="15">
        <v>29.9</v>
      </c>
      <c r="F18" s="5">
        <v>22</v>
      </c>
      <c r="G18" s="5">
        <f t="shared" si="0"/>
        <v>657.8</v>
      </c>
      <c r="H18" s="6"/>
    </row>
    <row r="19" ht="19" customHeight="1" spans="1:8">
      <c r="A19" s="5">
        <v>17</v>
      </c>
      <c r="B19" s="5" t="s">
        <v>222</v>
      </c>
      <c r="C19" s="6"/>
      <c r="D19" s="6" t="s">
        <v>110</v>
      </c>
      <c r="E19" s="15">
        <v>10</v>
      </c>
      <c r="F19" s="5">
        <v>3</v>
      </c>
      <c r="G19" s="5">
        <f t="shared" si="0"/>
        <v>30</v>
      </c>
      <c r="H19" s="6"/>
    </row>
    <row r="20" ht="19" customHeight="1" spans="1:8">
      <c r="A20" s="5">
        <v>18</v>
      </c>
      <c r="B20" s="5" t="s">
        <v>223</v>
      </c>
      <c r="C20" s="6" t="s">
        <v>224</v>
      </c>
      <c r="D20" s="6" t="s">
        <v>94</v>
      </c>
      <c r="E20" s="5">
        <v>2</v>
      </c>
      <c r="F20" s="5">
        <v>118</v>
      </c>
      <c r="G20" s="5">
        <f t="shared" si="0"/>
        <v>236</v>
      </c>
      <c r="H20" s="6"/>
    </row>
    <row r="21" ht="19" customHeight="1" spans="1:8">
      <c r="A21" s="5">
        <v>19</v>
      </c>
      <c r="B21" s="5" t="s">
        <v>223</v>
      </c>
      <c r="C21" s="6" t="s">
        <v>225</v>
      </c>
      <c r="D21" s="6" t="s">
        <v>94</v>
      </c>
      <c r="E21" s="5">
        <v>2</v>
      </c>
      <c r="F21" s="5">
        <v>116</v>
      </c>
      <c r="G21" s="5">
        <f t="shared" si="0"/>
        <v>232</v>
      </c>
      <c r="H21" s="6"/>
    </row>
    <row r="22" s="1" customFormat="1" ht="19" customHeight="1" spans="1:8">
      <c r="A22" s="5">
        <v>20</v>
      </c>
      <c r="B22" s="5" t="s">
        <v>226</v>
      </c>
      <c r="C22" s="6" t="s">
        <v>227</v>
      </c>
      <c r="D22" s="54" t="s">
        <v>110</v>
      </c>
      <c r="E22" s="6">
        <v>150</v>
      </c>
      <c r="F22" s="5">
        <v>0</v>
      </c>
      <c r="G22" s="5">
        <f t="shared" si="0"/>
        <v>0</v>
      </c>
      <c r="H22" s="6"/>
    </row>
    <row r="23" s="1" customFormat="1" ht="19" customHeight="1" spans="1:8">
      <c r="A23" s="5">
        <v>21</v>
      </c>
      <c r="B23" s="5" t="s">
        <v>228</v>
      </c>
      <c r="C23" s="6" t="s">
        <v>229</v>
      </c>
      <c r="D23" s="54" t="s">
        <v>110</v>
      </c>
      <c r="E23" s="6">
        <v>50</v>
      </c>
      <c r="F23" s="5">
        <v>0</v>
      </c>
      <c r="G23" s="5">
        <f t="shared" si="0"/>
        <v>0</v>
      </c>
      <c r="H23" s="6"/>
    </row>
    <row r="24" s="1" customFormat="1" ht="19" customHeight="1" spans="1:8">
      <c r="A24" s="5">
        <v>22</v>
      </c>
      <c r="B24" s="5" t="s">
        <v>230</v>
      </c>
      <c r="C24" s="6" t="s">
        <v>231</v>
      </c>
      <c r="D24" s="54" t="s">
        <v>110</v>
      </c>
      <c r="E24" s="6">
        <v>15</v>
      </c>
      <c r="F24" s="5">
        <v>0</v>
      </c>
      <c r="G24" s="5">
        <f t="shared" si="0"/>
        <v>0</v>
      </c>
      <c r="H24" s="6"/>
    </row>
    <row r="25" s="1" customFormat="1" ht="19" customHeight="1" spans="1:8">
      <c r="A25" s="5">
        <v>23</v>
      </c>
      <c r="B25" s="5" t="s">
        <v>232</v>
      </c>
      <c r="C25" s="6" t="s">
        <v>233</v>
      </c>
      <c r="D25" s="54" t="s">
        <v>234</v>
      </c>
      <c r="E25" s="6">
        <v>68</v>
      </c>
      <c r="F25" s="5">
        <v>5</v>
      </c>
      <c r="G25" s="5">
        <f t="shared" si="0"/>
        <v>340</v>
      </c>
      <c r="H25" s="6"/>
    </row>
    <row r="26" s="1" customFormat="1" ht="19" customHeight="1" spans="1:8">
      <c r="A26" s="5">
        <v>24</v>
      </c>
      <c r="B26" s="5" t="s">
        <v>235</v>
      </c>
      <c r="C26" s="6" t="s">
        <v>236</v>
      </c>
      <c r="D26" s="54" t="s">
        <v>110</v>
      </c>
      <c r="E26" s="6">
        <v>18</v>
      </c>
      <c r="F26" s="5">
        <v>16</v>
      </c>
      <c r="G26" s="5">
        <f t="shared" si="0"/>
        <v>288</v>
      </c>
      <c r="H26" s="6"/>
    </row>
    <row r="27" s="1" customFormat="1" ht="19" customHeight="1" spans="1:8">
      <c r="A27" s="5">
        <v>25</v>
      </c>
      <c r="B27" s="5" t="s">
        <v>237</v>
      </c>
      <c r="C27" s="6" t="s">
        <v>238</v>
      </c>
      <c r="D27" s="54" t="s">
        <v>110</v>
      </c>
      <c r="E27" s="6">
        <v>118</v>
      </c>
      <c r="F27" s="5">
        <v>9</v>
      </c>
      <c r="G27" s="5">
        <f t="shared" si="0"/>
        <v>1062</v>
      </c>
      <c r="H27" s="6"/>
    </row>
    <row r="28" s="1" customFormat="1" ht="19" customHeight="1" spans="1:8">
      <c r="A28" s="5">
        <v>26</v>
      </c>
      <c r="B28" s="5" t="s">
        <v>239</v>
      </c>
      <c r="C28" s="6"/>
      <c r="D28" s="54" t="s">
        <v>234</v>
      </c>
      <c r="E28" s="6">
        <v>30</v>
      </c>
      <c r="F28" s="5">
        <v>12</v>
      </c>
      <c r="G28" s="5">
        <f t="shared" si="0"/>
        <v>360</v>
      </c>
      <c r="H28" s="6"/>
    </row>
    <row r="29" s="1" customFormat="1" ht="19" customHeight="1" spans="1:8">
      <c r="A29" s="5">
        <v>27</v>
      </c>
      <c r="B29" s="5" t="s">
        <v>240</v>
      </c>
      <c r="C29" s="6"/>
      <c r="D29" s="54" t="s">
        <v>129</v>
      </c>
      <c r="E29" s="9">
        <v>13.5</v>
      </c>
      <c r="F29" s="5">
        <v>572</v>
      </c>
      <c r="G29" s="5">
        <f t="shared" si="0"/>
        <v>7722</v>
      </c>
      <c r="H29" s="6"/>
    </row>
    <row r="30" s="1" customFormat="1" ht="19" customHeight="1" spans="1:8">
      <c r="A30" s="5">
        <v>28</v>
      </c>
      <c r="B30" s="5" t="s">
        <v>241</v>
      </c>
      <c r="C30" s="6"/>
      <c r="D30" s="54" t="s">
        <v>129</v>
      </c>
      <c r="E30" s="9">
        <v>13.5</v>
      </c>
      <c r="F30" s="5">
        <v>92</v>
      </c>
      <c r="G30" s="5">
        <f t="shared" si="0"/>
        <v>1242</v>
      </c>
      <c r="H30" s="6"/>
    </row>
    <row r="31" s="1" customFormat="1" ht="19" customHeight="1" spans="1:8">
      <c r="A31" s="5">
        <v>29</v>
      </c>
      <c r="B31" s="5" t="s">
        <v>242</v>
      </c>
      <c r="C31" s="6"/>
      <c r="D31" s="54" t="s">
        <v>110</v>
      </c>
      <c r="E31" s="9">
        <v>21.5</v>
      </c>
      <c r="F31" s="5">
        <v>2</v>
      </c>
      <c r="G31" s="5">
        <f t="shared" si="0"/>
        <v>43</v>
      </c>
      <c r="H31" s="6"/>
    </row>
    <row r="32" s="1" customFormat="1" ht="19" customHeight="1" spans="1:8">
      <c r="A32" s="5">
        <v>30</v>
      </c>
      <c r="B32" s="5" t="s">
        <v>243</v>
      </c>
      <c r="C32" s="6"/>
      <c r="D32" s="54" t="s">
        <v>129</v>
      </c>
      <c r="E32" s="6">
        <v>1.2</v>
      </c>
      <c r="F32" s="5">
        <v>152</v>
      </c>
      <c r="G32" s="5">
        <f t="shared" si="0"/>
        <v>182.4</v>
      </c>
      <c r="H32" s="6"/>
    </row>
    <row r="33" s="1" customFormat="1" ht="19" customHeight="1" spans="1:8">
      <c r="A33" s="5"/>
      <c r="B33" s="5" t="s">
        <v>13</v>
      </c>
      <c r="C33" s="6"/>
      <c r="D33" s="54"/>
      <c r="E33" s="6"/>
      <c r="F33" s="5"/>
      <c r="G33" s="5">
        <v>53930</v>
      </c>
      <c r="H33" s="6"/>
    </row>
    <row r="34" ht="19" customHeight="1" spans="1:8">
      <c r="A34" s="55" t="s">
        <v>193</v>
      </c>
      <c r="B34" s="55"/>
      <c r="C34" s="55"/>
      <c r="D34" s="55"/>
      <c r="E34" s="55"/>
      <c r="F34" s="55"/>
      <c r="G34" s="55"/>
      <c r="H34" s="55"/>
    </row>
  </sheetData>
  <mergeCells count="2">
    <mergeCell ref="A1:H1"/>
    <mergeCell ref="A34:H34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C21" sqref="C21"/>
    </sheetView>
  </sheetViews>
  <sheetFormatPr defaultColWidth="9" defaultRowHeight="14.25" outlineLevelCol="7"/>
  <cols>
    <col min="1" max="1" width="5" style="1" customWidth="1"/>
    <col min="2" max="2" width="21" style="1" customWidth="1"/>
    <col min="3" max="3" width="18.5" style="1" customWidth="1"/>
    <col min="4" max="4" width="6.88333333333333" style="1" customWidth="1"/>
    <col min="5" max="6" width="9" style="1"/>
    <col min="7" max="7" width="9.375" style="1"/>
    <col min="8" max="16384" width="9" style="1"/>
  </cols>
  <sheetData>
    <row r="1" ht="24" customHeight="1" spans="1:8">
      <c r="A1" s="31" t="s">
        <v>244</v>
      </c>
      <c r="B1" s="31"/>
      <c r="C1" s="31"/>
      <c r="D1" s="31"/>
      <c r="E1" s="31"/>
      <c r="F1" s="31"/>
      <c r="G1" s="31"/>
      <c r="H1" s="31"/>
    </row>
    <row r="2" ht="20" customHeight="1" spans="1:8">
      <c r="A2" s="21" t="s">
        <v>3</v>
      </c>
      <c r="B2" s="21" t="s">
        <v>195</v>
      </c>
      <c r="C2" s="21" t="s">
        <v>86</v>
      </c>
      <c r="D2" s="21" t="s">
        <v>20</v>
      </c>
      <c r="E2" s="21" t="s">
        <v>245</v>
      </c>
      <c r="F2" s="21" t="s">
        <v>21</v>
      </c>
      <c r="G2" s="21" t="s">
        <v>5</v>
      </c>
      <c r="H2" s="21" t="s">
        <v>6</v>
      </c>
    </row>
    <row r="3" ht="20" customHeight="1" spans="1:8">
      <c r="A3" s="21">
        <v>1</v>
      </c>
      <c r="B3" s="21" t="s">
        <v>246</v>
      </c>
      <c r="C3" s="21" t="s">
        <v>247</v>
      </c>
      <c r="D3" s="21" t="s">
        <v>136</v>
      </c>
      <c r="E3" s="21">
        <v>2.5</v>
      </c>
      <c r="F3" s="21">
        <v>12</v>
      </c>
      <c r="G3" s="21">
        <v>30</v>
      </c>
      <c r="H3" s="21"/>
    </row>
    <row r="4" ht="20" customHeight="1" spans="1:8">
      <c r="A4" s="21">
        <v>2</v>
      </c>
      <c r="B4" s="21" t="s">
        <v>248</v>
      </c>
      <c r="C4" s="21" t="s">
        <v>249</v>
      </c>
      <c r="D4" s="21" t="s">
        <v>136</v>
      </c>
      <c r="E4" s="21">
        <v>18</v>
      </c>
      <c r="F4" s="21">
        <v>8</v>
      </c>
      <c r="G4" s="21">
        <v>144</v>
      </c>
      <c r="H4" s="21"/>
    </row>
    <row r="5" ht="20" customHeight="1" spans="1:8">
      <c r="A5" s="21">
        <v>3</v>
      </c>
      <c r="B5" s="21" t="s">
        <v>250</v>
      </c>
      <c r="C5" s="21" t="s">
        <v>173</v>
      </c>
      <c r="D5" s="21" t="s">
        <v>110</v>
      </c>
      <c r="E5" s="21">
        <v>25</v>
      </c>
      <c r="F5" s="21">
        <v>8</v>
      </c>
      <c r="G5" s="21">
        <v>200</v>
      </c>
      <c r="H5" s="21"/>
    </row>
    <row r="6" ht="20" customHeight="1" spans="1:8">
      <c r="A6" s="21">
        <v>4</v>
      </c>
      <c r="B6" s="21" t="s">
        <v>251</v>
      </c>
      <c r="C6" s="21" t="s">
        <v>101</v>
      </c>
      <c r="D6" s="21" t="s">
        <v>110</v>
      </c>
      <c r="E6" s="21">
        <v>150</v>
      </c>
      <c r="F6" s="21">
        <v>2</v>
      </c>
      <c r="G6" s="21">
        <v>300</v>
      </c>
      <c r="H6" s="21"/>
    </row>
    <row r="7" ht="20" customHeight="1" spans="1:8">
      <c r="A7" s="21">
        <v>5</v>
      </c>
      <c r="B7" s="21" t="s">
        <v>252</v>
      </c>
      <c r="C7" s="21"/>
      <c r="D7" s="21" t="s">
        <v>136</v>
      </c>
      <c r="E7" s="21">
        <v>3</v>
      </c>
      <c r="F7" s="21">
        <v>34</v>
      </c>
      <c r="G7" s="21">
        <v>102</v>
      </c>
      <c r="H7" s="21"/>
    </row>
    <row r="8" ht="20" customHeight="1" spans="1:8">
      <c r="A8" s="21">
        <v>6</v>
      </c>
      <c r="B8" s="21" t="s">
        <v>253</v>
      </c>
      <c r="C8" s="21"/>
      <c r="D8" s="21"/>
      <c r="E8" s="21">
        <v>28</v>
      </c>
      <c r="F8" s="21">
        <v>6</v>
      </c>
      <c r="G8" s="21">
        <v>168</v>
      </c>
      <c r="H8" s="21"/>
    </row>
    <row r="9" ht="20" customHeight="1" spans="1:8">
      <c r="A9" s="21">
        <v>7</v>
      </c>
      <c r="B9" s="10" t="s">
        <v>254</v>
      </c>
      <c r="C9" s="10" t="s">
        <v>255</v>
      </c>
      <c r="D9" s="10" t="s">
        <v>110</v>
      </c>
      <c r="E9" s="10">
        <v>48</v>
      </c>
      <c r="F9" s="21">
        <v>5</v>
      </c>
      <c r="G9" s="21">
        <v>240</v>
      </c>
      <c r="H9" s="21"/>
    </row>
    <row r="10" ht="20" customHeight="1" spans="1:8">
      <c r="A10" s="21">
        <v>8</v>
      </c>
      <c r="B10" s="10" t="s">
        <v>254</v>
      </c>
      <c r="C10" s="10" t="s">
        <v>256</v>
      </c>
      <c r="D10" s="10" t="s">
        <v>110</v>
      </c>
      <c r="E10" s="10">
        <v>36</v>
      </c>
      <c r="F10" s="21">
        <v>9</v>
      </c>
      <c r="G10" s="21">
        <v>324</v>
      </c>
      <c r="H10" s="21"/>
    </row>
    <row r="11" ht="20" customHeight="1" spans="1:8">
      <c r="A11" s="21">
        <v>9</v>
      </c>
      <c r="B11" s="10" t="s">
        <v>254</v>
      </c>
      <c r="C11" s="10" t="s">
        <v>257</v>
      </c>
      <c r="D11" s="10" t="s">
        <v>110</v>
      </c>
      <c r="E11" s="10">
        <v>30</v>
      </c>
      <c r="F11" s="21">
        <v>6</v>
      </c>
      <c r="G11" s="21">
        <v>180</v>
      </c>
      <c r="H11" s="21"/>
    </row>
    <row r="12" ht="20" customHeight="1" spans="1:8">
      <c r="A12" s="21">
        <v>10</v>
      </c>
      <c r="B12" s="10" t="s">
        <v>258</v>
      </c>
      <c r="C12" s="10" t="s">
        <v>259</v>
      </c>
      <c r="D12" s="10" t="s">
        <v>110</v>
      </c>
      <c r="E12" s="10">
        <v>40</v>
      </c>
      <c r="F12" s="21">
        <v>4</v>
      </c>
      <c r="G12" s="21">
        <v>160</v>
      </c>
      <c r="H12" s="21"/>
    </row>
    <row r="13" ht="20" customHeight="1" spans="1:8">
      <c r="A13" s="21">
        <v>11</v>
      </c>
      <c r="B13" s="10" t="s">
        <v>260</v>
      </c>
      <c r="C13" s="10"/>
      <c r="D13" s="10" t="s">
        <v>23</v>
      </c>
      <c r="E13" s="21">
        <v>50</v>
      </c>
      <c r="F13" s="21">
        <v>16</v>
      </c>
      <c r="G13" s="21">
        <v>800</v>
      </c>
      <c r="H13" s="21"/>
    </row>
    <row r="14" ht="22" customHeight="1" spans="1:8">
      <c r="A14" s="21">
        <v>12</v>
      </c>
      <c r="B14" s="10" t="s">
        <v>261</v>
      </c>
      <c r="C14" s="49" t="s">
        <v>262</v>
      </c>
      <c r="D14" s="49" t="s">
        <v>126</v>
      </c>
      <c r="E14" s="10">
        <v>78.3</v>
      </c>
      <c r="F14" s="21">
        <v>2</v>
      </c>
      <c r="G14" s="21">
        <v>156.6</v>
      </c>
      <c r="H14" s="21"/>
    </row>
    <row r="15" ht="22" customHeight="1" spans="1:8">
      <c r="A15" s="21">
        <v>13</v>
      </c>
      <c r="B15" s="10" t="s">
        <v>261</v>
      </c>
      <c r="C15" s="49" t="s">
        <v>263</v>
      </c>
      <c r="D15" s="49" t="s">
        <v>126</v>
      </c>
      <c r="E15" s="10">
        <v>35</v>
      </c>
      <c r="F15" s="21">
        <v>1</v>
      </c>
      <c r="G15" s="21">
        <v>35</v>
      </c>
      <c r="H15" s="21"/>
    </row>
    <row r="16" ht="22" customHeight="1" spans="1:8">
      <c r="A16" s="21">
        <v>14</v>
      </c>
      <c r="B16" s="10" t="s">
        <v>261</v>
      </c>
      <c r="C16" s="49" t="s">
        <v>264</v>
      </c>
      <c r="D16" s="49" t="s">
        <v>126</v>
      </c>
      <c r="E16" s="10">
        <v>35</v>
      </c>
      <c r="F16" s="21">
        <v>18</v>
      </c>
      <c r="G16" s="21">
        <v>630</v>
      </c>
      <c r="H16" s="21"/>
    </row>
    <row r="17" ht="22" customHeight="1" spans="1:8">
      <c r="A17" s="21">
        <v>15</v>
      </c>
      <c r="B17" s="10" t="s">
        <v>265</v>
      </c>
      <c r="C17" s="49" t="s">
        <v>266</v>
      </c>
      <c r="D17" s="49" t="s">
        <v>126</v>
      </c>
      <c r="E17" s="10">
        <v>35</v>
      </c>
      <c r="F17" s="21">
        <v>8</v>
      </c>
      <c r="G17" s="21">
        <v>280</v>
      </c>
      <c r="H17" s="21"/>
    </row>
    <row r="18" ht="22" customHeight="1" spans="1:8">
      <c r="A18" s="21">
        <v>16</v>
      </c>
      <c r="B18" s="10" t="s">
        <v>267</v>
      </c>
      <c r="C18" s="49" t="s">
        <v>268</v>
      </c>
      <c r="D18" s="49" t="s">
        <v>126</v>
      </c>
      <c r="E18" s="10">
        <v>78.5</v>
      </c>
      <c r="F18" s="21">
        <v>68</v>
      </c>
      <c r="G18" s="21">
        <v>5338</v>
      </c>
      <c r="H18" s="21"/>
    </row>
    <row r="19" ht="20" customHeight="1" spans="1:8">
      <c r="A19" s="21">
        <v>17</v>
      </c>
      <c r="B19" s="50" t="s">
        <v>250</v>
      </c>
      <c r="C19" s="12"/>
      <c r="D19" s="12" t="s">
        <v>110</v>
      </c>
      <c r="E19" s="12">
        <v>27.23</v>
      </c>
      <c r="F19" s="21">
        <v>3</v>
      </c>
      <c r="G19" s="21">
        <v>81.69</v>
      </c>
      <c r="H19" s="21"/>
    </row>
    <row r="20" ht="20" customHeight="1" spans="1:8">
      <c r="A20" s="21">
        <v>18</v>
      </c>
      <c r="B20" s="12" t="s">
        <v>269</v>
      </c>
      <c r="C20" s="12"/>
      <c r="D20" s="12" t="s">
        <v>110</v>
      </c>
      <c r="E20" s="12">
        <v>1.2</v>
      </c>
      <c r="F20" s="21">
        <v>86</v>
      </c>
      <c r="G20" s="21">
        <v>103.2</v>
      </c>
      <c r="H20" s="21"/>
    </row>
    <row r="21" ht="20" customHeight="1" spans="1:8">
      <c r="A21" s="21">
        <v>19</v>
      </c>
      <c r="B21" s="12" t="s">
        <v>270</v>
      </c>
      <c r="C21" s="12"/>
      <c r="D21" s="12" t="s">
        <v>110</v>
      </c>
      <c r="E21" s="12">
        <v>0.22</v>
      </c>
      <c r="F21" s="21">
        <v>500</v>
      </c>
      <c r="G21" s="21">
        <v>110</v>
      </c>
      <c r="H21" s="21"/>
    </row>
    <row r="22" ht="20" customHeight="1" spans="1:8">
      <c r="A22" s="21"/>
      <c r="B22" s="12" t="s">
        <v>13</v>
      </c>
      <c r="C22" s="12"/>
      <c r="D22" s="12"/>
      <c r="E22" s="12"/>
      <c r="F22" s="21"/>
      <c r="G22" s="21">
        <v>9382.49</v>
      </c>
      <c r="H22" s="21"/>
    </row>
    <row r="23" ht="43" customHeight="1" spans="1:8">
      <c r="A23" s="51" t="s">
        <v>271</v>
      </c>
      <c r="B23" s="51"/>
      <c r="C23" s="51"/>
      <c r="D23" s="51"/>
      <c r="E23" s="51"/>
      <c r="F23" s="51"/>
      <c r="G23" s="51"/>
      <c r="H23" s="51"/>
    </row>
  </sheetData>
  <mergeCells count="2">
    <mergeCell ref="A1:H1"/>
    <mergeCell ref="A23:H23"/>
  </mergeCells>
  <pageMargins left="0.590277777777778" right="0.629166666666667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pane ySplit="1" topLeftCell="A2" activePane="bottomLeft" state="frozen"/>
      <selection/>
      <selection pane="bottomLeft" activeCell="F3" sqref="F3:F4"/>
    </sheetView>
  </sheetViews>
  <sheetFormatPr defaultColWidth="9" defaultRowHeight="14.25" outlineLevelCol="7"/>
  <cols>
    <col min="1" max="1" width="5.5" style="22" customWidth="1"/>
    <col min="2" max="2" width="19.225" style="22" customWidth="1"/>
    <col min="3" max="3" width="13.625" style="22" customWidth="1"/>
    <col min="4" max="4" width="17.125" style="22" customWidth="1"/>
    <col min="5" max="5" width="7.75" style="22" customWidth="1"/>
    <col min="6" max="6" width="6.5" style="22" customWidth="1"/>
    <col min="7" max="7" width="7.875" style="22" customWidth="1"/>
    <col min="8" max="8" width="10" style="22" customWidth="1"/>
    <col min="9" max="16384" width="9" style="22"/>
  </cols>
  <sheetData>
    <row r="1" ht="31" customHeight="1" spans="1:8">
      <c r="A1" s="23" t="s">
        <v>272</v>
      </c>
      <c r="B1" s="23"/>
      <c r="C1" s="23"/>
      <c r="D1" s="23"/>
      <c r="E1" s="23"/>
      <c r="F1" s="23"/>
      <c r="G1" s="23"/>
      <c r="H1" s="23"/>
    </row>
    <row r="2" ht="28.5" spans="1:8">
      <c r="A2" s="16" t="s">
        <v>3</v>
      </c>
      <c r="B2" s="16" t="s">
        <v>195</v>
      </c>
      <c r="C2" s="16" t="s">
        <v>20</v>
      </c>
      <c r="D2" s="16" t="s">
        <v>273</v>
      </c>
      <c r="E2" s="16" t="s">
        <v>274</v>
      </c>
      <c r="F2" s="16" t="s">
        <v>21</v>
      </c>
      <c r="G2" s="16" t="s">
        <v>5</v>
      </c>
      <c r="H2" s="16" t="s">
        <v>6</v>
      </c>
    </row>
    <row r="3" ht="22" customHeight="1" spans="1:8">
      <c r="A3" s="16">
        <v>1</v>
      </c>
      <c r="B3" s="16" t="s">
        <v>275</v>
      </c>
      <c r="C3" s="16" t="s">
        <v>198</v>
      </c>
      <c r="D3" s="16" t="s">
        <v>276</v>
      </c>
      <c r="E3" s="16">
        <v>100</v>
      </c>
      <c r="F3" s="18">
        <v>47</v>
      </c>
      <c r="G3" s="16">
        <f t="shared" ref="G3:G13" si="0">E3*F3</f>
        <v>4700</v>
      </c>
      <c r="H3" s="16"/>
    </row>
    <row r="4" ht="22" customHeight="1" spans="1:8">
      <c r="A4" s="16">
        <v>2</v>
      </c>
      <c r="B4" s="16" t="s">
        <v>275</v>
      </c>
      <c r="C4" s="16" t="s">
        <v>198</v>
      </c>
      <c r="D4" s="16" t="s">
        <v>277</v>
      </c>
      <c r="E4" s="16">
        <v>100</v>
      </c>
      <c r="F4" s="18">
        <v>54</v>
      </c>
      <c r="G4" s="16">
        <f t="shared" si="0"/>
        <v>5400</v>
      </c>
      <c r="H4" s="16"/>
    </row>
    <row r="5" ht="22" customHeight="1" spans="1:8">
      <c r="A5" s="16">
        <v>3</v>
      </c>
      <c r="B5" s="16" t="s">
        <v>275</v>
      </c>
      <c r="C5" s="16" t="s">
        <v>198</v>
      </c>
      <c r="D5" s="16" t="s">
        <v>278</v>
      </c>
      <c r="E5" s="16">
        <v>80</v>
      </c>
      <c r="F5" s="16">
        <v>81</v>
      </c>
      <c r="G5" s="16">
        <f t="shared" si="0"/>
        <v>6480</v>
      </c>
      <c r="H5" s="16"/>
    </row>
    <row r="6" ht="22" customHeight="1" spans="1:8">
      <c r="A6" s="16">
        <v>4</v>
      </c>
      <c r="B6" s="16" t="s">
        <v>275</v>
      </c>
      <c r="C6" s="16" t="s">
        <v>198</v>
      </c>
      <c r="D6" s="16" t="s">
        <v>279</v>
      </c>
      <c r="E6" s="16">
        <v>80</v>
      </c>
      <c r="F6" s="16">
        <v>4</v>
      </c>
      <c r="G6" s="16">
        <f t="shared" si="0"/>
        <v>320</v>
      </c>
      <c r="H6" s="16"/>
    </row>
    <row r="7" ht="22" customHeight="1" spans="1:8">
      <c r="A7" s="16">
        <v>5</v>
      </c>
      <c r="B7" s="16" t="s">
        <v>280</v>
      </c>
      <c r="C7" s="16" t="s">
        <v>198</v>
      </c>
      <c r="D7" s="16" t="s">
        <v>281</v>
      </c>
      <c r="E7" s="16">
        <v>30</v>
      </c>
      <c r="F7" s="16">
        <v>57</v>
      </c>
      <c r="G7" s="16">
        <f t="shared" si="0"/>
        <v>1710</v>
      </c>
      <c r="H7" s="16"/>
    </row>
    <row r="8" ht="22" customHeight="1" spans="1:8">
      <c r="A8" s="16">
        <v>6</v>
      </c>
      <c r="B8" s="19" t="s">
        <v>280</v>
      </c>
      <c r="C8" s="16" t="s">
        <v>198</v>
      </c>
      <c r="D8" s="16" t="s">
        <v>282</v>
      </c>
      <c r="E8" s="43">
        <v>70</v>
      </c>
      <c r="F8" s="16">
        <v>35</v>
      </c>
      <c r="G8" s="16">
        <f t="shared" si="0"/>
        <v>2450</v>
      </c>
      <c r="H8" s="16"/>
    </row>
    <row r="9" ht="22" customHeight="1" spans="1:8">
      <c r="A9" s="16">
        <v>7</v>
      </c>
      <c r="B9" s="19" t="s">
        <v>283</v>
      </c>
      <c r="C9" s="16" t="s">
        <v>198</v>
      </c>
      <c r="D9" s="16" t="s">
        <v>282</v>
      </c>
      <c r="E9" s="16">
        <v>22</v>
      </c>
      <c r="F9" s="18">
        <v>21</v>
      </c>
      <c r="G9" s="16">
        <f t="shared" si="0"/>
        <v>462</v>
      </c>
      <c r="H9" s="16"/>
    </row>
    <row r="10" ht="22" customHeight="1" spans="1:8">
      <c r="A10" s="16">
        <v>8</v>
      </c>
      <c r="B10" s="16" t="s">
        <v>284</v>
      </c>
      <c r="C10" s="16" t="s">
        <v>198</v>
      </c>
      <c r="D10" s="16" t="s">
        <v>285</v>
      </c>
      <c r="E10" s="43"/>
      <c r="F10" s="16">
        <v>492</v>
      </c>
      <c r="G10" s="16">
        <f t="shared" si="0"/>
        <v>0</v>
      </c>
      <c r="H10" s="44" t="s">
        <v>286</v>
      </c>
    </row>
    <row r="11" ht="22" customHeight="1" spans="1:8">
      <c r="A11" s="16">
        <v>9</v>
      </c>
      <c r="B11" s="16" t="s">
        <v>284</v>
      </c>
      <c r="C11" s="16" t="s">
        <v>198</v>
      </c>
      <c r="D11" s="16" t="s">
        <v>287</v>
      </c>
      <c r="E11" s="43"/>
      <c r="F11" s="16">
        <v>44</v>
      </c>
      <c r="G11" s="16">
        <f t="shared" si="0"/>
        <v>0</v>
      </c>
      <c r="H11" s="45"/>
    </row>
    <row r="12" ht="22" customHeight="1" spans="1:8">
      <c r="A12" s="16">
        <v>10</v>
      </c>
      <c r="B12" s="16" t="s">
        <v>288</v>
      </c>
      <c r="C12" s="16" t="s">
        <v>198</v>
      </c>
      <c r="D12" s="16" t="s">
        <v>285</v>
      </c>
      <c r="E12" s="43"/>
      <c r="F12" s="16">
        <v>241</v>
      </c>
      <c r="G12" s="16">
        <f t="shared" si="0"/>
        <v>0</v>
      </c>
      <c r="H12" s="45"/>
    </row>
    <row r="13" ht="22" customHeight="1" spans="1:8">
      <c r="A13" s="16">
        <v>11</v>
      </c>
      <c r="B13" s="16" t="s">
        <v>288</v>
      </c>
      <c r="C13" s="16" t="s">
        <v>198</v>
      </c>
      <c r="D13" s="16" t="s">
        <v>287</v>
      </c>
      <c r="E13" s="43"/>
      <c r="F13" s="16">
        <v>28</v>
      </c>
      <c r="G13" s="16">
        <f t="shared" si="0"/>
        <v>0</v>
      </c>
      <c r="H13" s="46"/>
    </row>
    <row r="14" ht="22" customHeight="1" spans="1:8">
      <c r="A14" s="16"/>
      <c r="B14" s="16" t="s">
        <v>13</v>
      </c>
      <c r="C14" s="16"/>
      <c r="D14" s="16"/>
      <c r="E14" s="16"/>
      <c r="F14" s="16"/>
      <c r="G14" s="16">
        <v>21522</v>
      </c>
      <c r="H14" s="16"/>
    </row>
    <row r="15" ht="22" customHeight="1" spans="1:8">
      <c r="A15" s="47"/>
      <c r="B15" s="47"/>
      <c r="C15" s="47"/>
      <c r="D15" s="47"/>
      <c r="E15" s="47"/>
      <c r="F15" s="47"/>
      <c r="G15" s="47"/>
      <c r="H15" s="47"/>
    </row>
    <row r="16" ht="22" customHeight="1" spans="1:8">
      <c r="A16" s="48"/>
      <c r="B16" s="48"/>
      <c r="C16" s="48"/>
      <c r="D16" s="48"/>
      <c r="E16" s="48"/>
      <c r="F16" s="48"/>
      <c r="G16" s="48"/>
      <c r="H16" s="48"/>
    </row>
    <row r="17" ht="22" customHeight="1" spans="1:8">
      <c r="A17" s="48"/>
      <c r="B17" s="48"/>
      <c r="C17" s="48"/>
      <c r="D17" s="48"/>
      <c r="E17" s="48"/>
      <c r="F17" s="48"/>
      <c r="G17" s="48"/>
      <c r="H17" s="48"/>
    </row>
    <row r="18" ht="22.5" spans="1:8">
      <c r="A18" s="39" t="s">
        <v>289</v>
      </c>
      <c r="B18" s="40"/>
      <c r="C18" s="40"/>
      <c r="D18" s="40"/>
      <c r="E18" s="40"/>
      <c r="F18" s="40"/>
      <c r="G18" s="40"/>
      <c r="H18" s="41"/>
    </row>
    <row r="19" ht="27" customHeight="1" spans="1:8">
      <c r="A19" s="10" t="s">
        <v>3</v>
      </c>
      <c r="B19" s="10" t="s">
        <v>195</v>
      </c>
      <c r="C19" s="10" t="s">
        <v>86</v>
      </c>
      <c r="D19" s="10" t="s">
        <v>20</v>
      </c>
      <c r="E19" s="10" t="s">
        <v>274</v>
      </c>
      <c r="F19" s="10" t="s">
        <v>21</v>
      </c>
      <c r="G19" s="10" t="s">
        <v>5</v>
      </c>
      <c r="H19" s="10" t="s">
        <v>6</v>
      </c>
    </row>
    <row r="20" ht="20" customHeight="1" spans="1:8">
      <c r="A20" s="10">
        <v>1</v>
      </c>
      <c r="B20" s="10" t="s">
        <v>12</v>
      </c>
      <c r="C20" s="10" t="s">
        <v>290</v>
      </c>
      <c r="D20" s="10" t="s">
        <v>90</v>
      </c>
      <c r="E20" s="10">
        <v>120</v>
      </c>
      <c r="F20" s="10">
        <v>4</v>
      </c>
      <c r="G20" s="10">
        <f t="shared" ref="G20:G23" si="1">E20*F20</f>
        <v>480</v>
      </c>
      <c r="H20" s="10"/>
    </row>
    <row r="21" ht="20" customHeight="1" spans="1:8">
      <c r="A21" s="10">
        <v>2</v>
      </c>
      <c r="B21" s="10" t="s">
        <v>12</v>
      </c>
      <c r="C21" s="10" t="s">
        <v>291</v>
      </c>
      <c r="D21" s="10" t="s">
        <v>292</v>
      </c>
      <c r="E21" s="10">
        <v>120</v>
      </c>
      <c r="F21" s="10">
        <v>3</v>
      </c>
      <c r="G21" s="10">
        <f t="shared" si="1"/>
        <v>360</v>
      </c>
      <c r="H21" s="10"/>
    </row>
    <row r="22" ht="20" customHeight="1" spans="1:8">
      <c r="A22" s="10">
        <v>4</v>
      </c>
      <c r="B22" s="21" t="s">
        <v>12</v>
      </c>
      <c r="C22" s="21" t="s">
        <v>293</v>
      </c>
      <c r="D22" s="21" t="s">
        <v>90</v>
      </c>
      <c r="E22" s="21">
        <v>120</v>
      </c>
      <c r="F22" s="21">
        <v>4</v>
      </c>
      <c r="G22" s="10">
        <f t="shared" si="1"/>
        <v>480</v>
      </c>
      <c r="H22" s="21"/>
    </row>
    <row r="23" ht="20" customHeight="1" spans="1:8">
      <c r="A23" s="10">
        <v>3</v>
      </c>
      <c r="B23" s="21" t="s">
        <v>294</v>
      </c>
      <c r="C23" s="21" t="s">
        <v>295</v>
      </c>
      <c r="D23" s="21" t="s">
        <v>90</v>
      </c>
      <c r="E23" s="21">
        <v>42.5</v>
      </c>
      <c r="F23" s="21">
        <v>5</v>
      </c>
      <c r="G23" s="10">
        <f t="shared" si="1"/>
        <v>212.5</v>
      </c>
      <c r="H23" s="21"/>
    </row>
    <row r="24" ht="20" customHeight="1" spans="1:8">
      <c r="A24" s="10"/>
      <c r="B24" s="21" t="s">
        <v>13</v>
      </c>
      <c r="C24" s="21"/>
      <c r="D24" s="21"/>
      <c r="E24" s="21"/>
      <c r="F24" s="21"/>
      <c r="G24" s="10">
        <v>1532.5</v>
      </c>
      <c r="H24" s="21"/>
    </row>
    <row r="25" ht="20" customHeight="1" spans="1:8">
      <c r="A25" s="10"/>
      <c r="B25" s="21"/>
      <c r="C25" s="21"/>
      <c r="D25" s="21"/>
      <c r="E25" s="21"/>
      <c r="F25" s="21"/>
      <c r="G25" s="10"/>
      <c r="H25" s="21"/>
    </row>
    <row r="26" ht="20" customHeight="1" spans="1:8">
      <c r="A26" s="10"/>
      <c r="B26" s="21"/>
      <c r="C26" s="21"/>
      <c r="D26" s="21"/>
      <c r="E26" s="21"/>
      <c r="F26" s="21"/>
      <c r="G26" s="10"/>
      <c r="H26" s="21"/>
    </row>
    <row r="27" ht="20" customHeight="1" spans="1:8">
      <c r="A27" s="10"/>
      <c r="B27" s="21"/>
      <c r="C27" s="21"/>
      <c r="D27" s="21"/>
      <c r="E27" s="21"/>
      <c r="F27" s="21"/>
      <c r="G27" s="10"/>
      <c r="H27" s="21"/>
    </row>
    <row r="28" ht="20" customHeight="1" spans="1:8">
      <c r="A28" s="42" t="s">
        <v>296</v>
      </c>
      <c r="B28" s="42"/>
      <c r="C28" s="42"/>
      <c r="D28" s="42"/>
      <c r="E28" s="42"/>
      <c r="F28" s="42"/>
      <c r="G28" s="42"/>
      <c r="H28" s="42"/>
    </row>
  </sheetData>
  <mergeCells count="4">
    <mergeCell ref="A1:H1"/>
    <mergeCell ref="A18:H18"/>
    <mergeCell ref="A28:H28"/>
    <mergeCell ref="H10:H13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8" sqref="F8"/>
    </sheetView>
  </sheetViews>
  <sheetFormatPr defaultColWidth="9" defaultRowHeight="14.25" outlineLevelCol="7"/>
  <cols>
    <col min="1" max="1" width="6.625" style="1" customWidth="1"/>
    <col min="2" max="2" width="12.0583333333333" style="1" customWidth="1"/>
    <col min="3" max="3" width="15.6666666666667" style="1" customWidth="1"/>
    <col min="4" max="7" width="9" style="1"/>
    <col min="8" max="8" width="11.875" style="1" customWidth="1"/>
    <col min="9" max="16384" width="9" style="1"/>
  </cols>
  <sheetData>
    <row r="1" ht="34" customHeight="1" spans="1:8">
      <c r="A1" s="39" t="s">
        <v>289</v>
      </c>
      <c r="B1" s="40"/>
      <c r="C1" s="40"/>
      <c r="D1" s="40"/>
      <c r="E1" s="40"/>
      <c r="F1" s="40"/>
      <c r="G1" s="40"/>
      <c r="H1" s="41"/>
    </row>
    <row r="2" ht="28.5" spans="1:8">
      <c r="A2" s="10" t="s">
        <v>3</v>
      </c>
      <c r="B2" s="10" t="s">
        <v>195</v>
      </c>
      <c r="C2" s="10" t="s">
        <v>86</v>
      </c>
      <c r="D2" s="10" t="s">
        <v>20</v>
      </c>
      <c r="E2" s="10" t="s">
        <v>274</v>
      </c>
      <c r="F2" s="10" t="s">
        <v>21</v>
      </c>
      <c r="G2" s="10" t="s">
        <v>5</v>
      </c>
      <c r="H2" s="10" t="s">
        <v>6</v>
      </c>
    </row>
    <row r="3" ht="27" customHeight="1" spans="1:8">
      <c r="A3" s="10">
        <v>1</v>
      </c>
      <c r="B3" s="10" t="s">
        <v>12</v>
      </c>
      <c r="C3" s="10" t="s">
        <v>290</v>
      </c>
      <c r="D3" s="10" t="s">
        <v>90</v>
      </c>
      <c r="E3" s="10">
        <v>120</v>
      </c>
      <c r="F3" s="20">
        <v>4</v>
      </c>
      <c r="G3" s="10">
        <f>E3*F3</f>
        <v>480</v>
      </c>
      <c r="H3" s="10"/>
    </row>
    <row r="4" ht="27" customHeight="1" spans="1:8">
      <c r="A4" s="10">
        <v>2</v>
      </c>
      <c r="B4" s="10" t="s">
        <v>12</v>
      </c>
      <c r="C4" s="10" t="s">
        <v>291</v>
      </c>
      <c r="D4" s="10" t="s">
        <v>292</v>
      </c>
      <c r="E4" s="10">
        <v>120</v>
      </c>
      <c r="F4" s="20">
        <v>3</v>
      </c>
      <c r="G4" s="10">
        <f>E4*F4</f>
        <v>360</v>
      </c>
      <c r="H4" s="10"/>
    </row>
    <row r="5" ht="27" customHeight="1" spans="1:8">
      <c r="A5" s="10">
        <v>4</v>
      </c>
      <c r="B5" s="21" t="s">
        <v>12</v>
      </c>
      <c r="C5" s="21" t="s">
        <v>293</v>
      </c>
      <c r="D5" s="21" t="s">
        <v>90</v>
      </c>
      <c r="E5" s="21">
        <v>120</v>
      </c>
      <c r="F5" s="18">
        <v>4</v>
      </c>
      <c r="G5" s="10">
        <f>E5*F5</f>
        <v>480</v>
      </c>
      <c r="H5" s="21"/>
    </row>
    <row r="6" ht="27" customHeight="1" spans="1:8">
      <c r="A6" s="10">
        <v>3</v>
      </c>
      <c r="B6" s="21" t="s">
        <v>294</v>
      </c>
      <c r="C6" s="21" t="s">
        <v>295</v>
      </c>
      <c r="D6" s="21" t="s">
        <v>90</v>
      </c>
      <c r="E6" s="21">
        <v>42.5</v>
      </c>
      <c r="F6" s="18">
        <v>5</v>
      </c>
      <c r="G6" s="10">
        <f>E6*F6</f>
        <v>212.5</v>
      </c>
      <c r="H6" s="21"/>
    </row>
    <row r="7" ht="27" customHeight="1" spans="1:8">
      <c r="A7" s="10"/>
      <c r="B7" s="21" t="s">
        <v>13</v>
      </c>
      <c r="C7" s="21"/>
      <c r="D7" s="21"/>
      <c r="E7" s="21"/>
      <c r="F7" s="21"/>
      <c r="G7" s="10">
        <v>1532.5</v>
      </c>
      <c r="H7" s="21"/>
    </row>
    <row r="8" ht="27" customHeight="1" spans="1:8">
      <c r="A8" s="10"/>
      <c r="B8" s="21"/>
      <c r="C8" s="21"/>
      <c r="D8" s="21"/>
      <c r="E8" s="21"/>
      <c r="F8" s="21"/>
      <c r="G8" s="10"/>
      <c r="H8" s="21"/>
    </row>
    <row r="9" ht="27" customHeight="1" spans="1:8">
      <c r="A9" s="10"/>
      <c r="B9" s="21"/>
      <c r="C9" s="21"/>
      <c r="D9" s="21"/>
      <c r="E9" s="21"/>
      <c r="F9" s="21"/>
      <c r="G9" s="10"/>
      <c r="H9" s="21"/>
    </row>
    <row r="10" ht="27" customHeight="1" spans="1:8">
      <c r="A10" s="10"/>
      <c r="B10" s="21"/>
      <c r="C10" s="21"/>
      <c r="D10" s="21"/>
      <c r="E10" s="21"/>
      <c r="F10" s="21"/>
      <c r="G10" s="10"/>
      <c r="H10" s="21"/>
    </row>
    <row r="11" ht="53" customHeight="1" spans="1:8">
      <c r="A11" s="42" t="s">
        <v>296</v>
      </c>
      <c r="B11" s="42"/>
      <c r="C11" s="42"/>
      <c r="D11" s="42"/>
      <c r="E11" s="42"/>
      <c r="F11" s="42"/>
      <c r="G11" s="42"/>
      <c r="H11" s="42"/>
    </row>
  </sheetData>
  <mergeCells count="2">
    <mergeCell ref="A1:H1"/>
    <mergeCell ref="A11:H11"/>
  </mergeCells>
  <pageMargins left="1.18055555555556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pane ySplit="1" topLeftCell="A5" activePane="bottomLeft" state="frozen"/>
      <selection/>
      <selection pane="bottomLeft" activeCell="E16" sqref="E16"/>
    </sheetView>
  </sheetViews>
  <sheetFormatPr defaultColWidth="10.225" defaultRowHeight="14.25" outlineLevelCol="7"/>
  <cols>
    <col min="1" max="4" width="10.225" style="1" customWidth="1"/>
    <col min="5" max="5" width="8.5" style="1" customWidth="1"/>
    <col min="6" max="6" width="8" style="1" customWidth="1"/>
    <col min="7" max="7" width="8.5" style="1" customWidth="1"/>
    <col min="8" max="8" width="16.5" style="1" customWidth="1"/>
    <col min="9" max="16384" width="10.225" style="1" customWidth="1"/>
  </cols>
  <sheetData>
    <row r="1" ht="23" customHeight="1" spans="1:8">
      <c r="A1" s="31" t="s">
        <v>297</v>
      </c>
      <c r="B1" s="31"/>
      <c r="C1" s="31"/>
      <c r="D1" s="31"/>
      <c r="E1" s="31"/>
      <c r="F1" s="31"/>
      <c r="G1" s="31"/>
      <c r="H1" s="31"/>
    </row>
    <row r="2" ht="19" customHeight="1" spans="1:8">
      <c r="A2" s="32" t="s">
        <v>3</v>
      </c>
      <c r="B2" s="32" t="s">
        <v>195</v>
      </c>
      <c r="C2" s="32" t="s">
        <v>86</v>
      </c>
      <c r="D2" s="32" t="s">
        <v>20</v>
      </c>
      <c r="E2" s="32" t="s">
        <v>87</v>
      </c>
      <c r="F2" s="32" t="s">
        <v>21</v>
      </c>
      <c r="G2" s="32" t="s">
        <v>5</v>
      </c>
      <c r="H2" s="32" t="s">
        <v>6</v>
      </c>
    </row>
    <row r="3" ht="19" customHeight="1" spans="1:8">
      <c r="A3" s="17">
        <v>1</v>
      </c>
      <c r="B3" s="17" t="s">
        <v>298</v>
      </c>
      <c r="C3" s="17"/>
      <c r="D3" s="17" t="s">
        <v>234</v>
      </c>
      <c r="E3" s="17"/>
      <c r="F3" s="33">
        <v>4</v>
      </c>
      <c r="G3" s="17"/>
      <c r="H3" s="17"/>
    </row>
    <row r="4" ht="21" customHeight="1" spans="1:8">
      <c r="A4" s="17">
        <v>2</v>
      </c>
      <c r="B4" s="32" t="s">
        <v>299</v>
      </c>
      <c r="C4" s="12"/>
      <c r="D4" s="12" t="s">
        <v>110</v>
      </c>
      <c r="E4" s="12"/>
      <c r="F4" s="34">
        <v>180</v>
      </c>
      <c r="G4" s="12"/>
      <c r="H4" s="12" t="s">
        <v>300</v>
      </c>
    </row>
    <row r="5" ht="19" customHeight="1" spans="1:8">
      <c r="A5" s="17">
        <v>3</v>
      </c>
      <c r="B5" s="17" t="s">
        <v>301</v>
      </c>
      <c r="C5" s="17"/>
      <c r="D5" s="17" t="s">
        <v>110</v>
      </c>
      <c r="E5" s="17"/>
      <c r="F5" s="33">
        <v>10</v>
      </c>
      <c r="G5" s="17"/>
      <c r="H5" s="17"/>
    </row>
    <row r="6" ht="19" customHeight="1" spans="1:8">
      <c r="A6" s="17">
        <v>4</v>
      </c>
      <c r="B6" s="17" t="s">
        <v>302</v>
      </c>
      <c r="C6" s="17"/>
      <c r="D6" s="17" t="s">
        <v>110</v>
      </c>
      <c r="E6" s="17"/>
      <c r="F6" s="33">
        <v>650</v>
      </c>
      <c r="G6" s="17"/>
      <c r="H6" s="35" t="s">
        <v>303</v>
      </c>
    </row>
    <row r="7" ht="19" customHeight="1" spans="1:8">
      <c r="A7" s="36"/>
      <c r="B7" s="36"/>
      <c r="C7" s="36"/>
      <c r="D7" s="36"/>
      <c r="E7" s="36"/>
      <c r="F7" s="36"/>
      <c r="G7" s="36"/>
      <c r="H7" s="36"/>
    </row>
    <row r="8" ht="19" customHeight="1" spans="1:8">
      <c r="A8" s="37"/>
      <c r="B8" s="37"/>
      <c r="C8" s="37"/>
      <c r="D8" s="37"/>
      <c r="E8" s="37"/>
      <c r="F8" s="37"/>
      <c r="G8" s="37"/>
      <c r="H8" s="37"/>
    </row>
    <row r="9" ht="21" customHeight="1" spans="1:8">
      <c r="A9" s="37"/>
      <c r="B9" s="37"/>
      <c r="C9" s="37"/>
      <c r="D9" s="37"/>
      <c r="E9" s="37"/>
      <c r="F9" s="37"/>
      <c r="G9" s="37"/>
      <c r="H9" s="37"/>
    </row>
    <row r="12" ht="20" customHeight="1" spans="1:8">
      <c r="A12" s="23" t="s">
        <v>304</v>
      </c>
      <c r="B12" s="23"/>
      <c r="C12" s="23"/>
      <c r="D12" s="23"/>
      <c r="E12" s="23"/>
      <c r="F12" s="23"/>
      <c r="G12" s="23"/>
      <c r="H12" s="23"/>
    </row>
    <row r="13" ht="20" customHeight="1" spans="1:8">
      <c r="A13" s="24" t="s">
        <v>3</v>
      </c>
      <c r="B13" s="24" t="s">
        <v>195</v>
      </c>
      <c r="C13" s="24" t="s">
        <v>86</v>
      </c>
      <c r="D13" s="24" t="s">
        <v>20</v>
      </c>
      <c r="E13" s="24" t="s">
        <v>87</v>
      </c>
      <c r="F13" s="24" t="s">
        <v>21</v>
      </c>
      <c r="G13" s="24" t="s">
        <v>5</v>
      </c>
      <c r="H13" s="24" t="s">
        <v>6</v>
      </c>
    </row>
    <row r="14" ht="20" customHeight="1" spans="1:8">
      <c r="A14" s="25">
        <v>1</v>
      </c>
      <c r="B14" s="25" t="s">
        <v>305</v>
      </c>
      <c r="C14" s="25"/>
      <c r="D14" s="25" t="s">
        <v>97</v>
      </c>
      <c r="E14" s="25"/>
      <c r="F14" s="25" t="s">
        <v>306</v>
      </c>
      <c r="G14" s="25"/>
      <c r="H14" s="25" t="s">
        <v>307</v>
      </c>
    </row>
    <row r="15" ht="20" customHeight="1" spans="1:8">
      <c r="A15" s="25">
        <v>2</v>
      </c>
      <c r="B15" s="25" t="s">
        <v>308</v>
      </c>
      <c r="C15" s="25"/>
      <c r="D15" s="25" t="s">
        <v>97</v>
      </c>
      <c r="E15" s="25"/>
      <c r="F15" s="26" t="s">
        <v>309</v>
      </c>
      <c r="G15" s="25"/>
      <c r="H15" s="27" t="s">
        <v>310</v>
      </c>
    </row>
    <row r="16" ht="20" customHeight="1" spans="1:8">
      <c r="A16" s="25">
        <v>3</v>
      </c>
      <c r="B16" s="25" t="s">
        <v>311</v>
      </c>
      <c r="C16" s="25"/>
      <c r="D16" s="25" t="s">
        <v>90</v>
      </c>
      <c r="E16" s="25"/>
      <c r="F16" s="25">
        <v>100</v>
      </c>
      <c r="G16" s="25"/>
      <c r="H16" s="27" t="s">
        <v>312</v>
      </c>
    </row>
    <row r="17" ht="20" customHeight="1" spans="1:8">
      <c r="A17" s="25">
        <v>4</v>
      </c>
      <c r="B17" s="28" t="s">
        <v>313</v>
      </c>
      <c r="C17" s="28"/>
      <c r="D17" s="28" t="s">
        <v>314</v>
      </c>
      <c r="E17" s="28"/>
      <c r="F17" s="28">
        <v>8</v>
      </c>
      <c r="G17" s="28"/>
      <c r="H17" s="29"/>
    </row>
    <row r="18" ht="20" customHeight="1" spans="1:8">
      <c r="A18" s="25">
        <v>5</v>
      </c>
      <c r="B18" s="28" t="s">
        <v>315</v>
      </c>
      <c r="C18" s="28"/>
      <c r="D18" s="28" t="s">
        <v>97</v>
      </c>
      <c r="E18" s="28"/>
      <c r="F18" s="28">
        <v>10</v>
      </c>
      <c r="G18" s="28"/>
      <c r="H18" s="28"/>
    </row>
    <row r="19" ht="20" customHeight="1" spans="1:8">
      <c r="A19" s="25">
        <v>6</v>
      </c>
      <c r="B19" s="28" t="s">
        <v>316</v>
      </c>
      <c r="C19" s="28"/>
      <c r="D19" s="28" t="s">
        <v>90</v>
      </c>
      <c r="E19" s="28"/>
      <c r="F19" s="28">
        <v>41</v>
      </c>
      <c r="G19" s="28"/>
      <c r="H19" s="28"/>
    </row>
    <row r="20" ht="20" customHeight="1" spans="1:8">
      <c r="A20" s="28">
        <v>7</v>
      </c>
      <c r="B20" s="28" t="s">
        <v>317</v>
      </c>
      <c r="C20" s="28"/>
      <c r="D20" s="28" t="s">
        <v>23</v>
      </c>
      <c r="E20" s="28"/>
      <c r="F20" s="28">
        <v>51</v>
      </c>
      <c r="G20" s="28"/>
      <c r="H20" s="28"/>
    </row>
    <row r="21" ht="20" customHeight="1" spans="1:8">
      <c r="A21" s="28">
        <v>8</v>
      </c>
      <c r="B21" s="28" t="s">
        <v>318</v>
      </c>
      <c r="C21" s="28"/>
      <c r="D21" s="28" t="s">
        <v>319</v>
      </c>
      <c r="E21" s="28"/>
      <c r="F21" s="28">
        <v>38</v>
      </c>
      <c r="G21" s="28"/>
      <c r="H21" s="28"/>
    </row>
    <row r="22" ht="20" customHeight="1" spans="1:8">
      <c r="A22" s="28">
        <v>9</v>
      </c>
      <c r="B22" s="28" t="s">
        <v>320</v>
      </c>
      <c r="C22" s="28"/>
      <c r="D22" s="28" t="s">
        <v>90</v>
      </c>
      <c r="E22" s="28"/>
      <c r="F22" s="28">
        <v>22</v>
      </c>
      <c r="G22" s="28"/>
      <c r="H22" s="28" t="s">
        <v>321</v>
      </c>
    </row>
    <row r="23" ht="20" customHeight="1" spans="1:8">
      <c r="A23" s="28"/>
      <c r="B23" s="28"/>
      <c r="C23" s="28"/>
      <c r="D23" s="28"/>
      <c r="E23" s="28"/>
      <c r="F23" s="28"/>
      <c r="G23" s="28"/>
      <c r="H23" s="28"/>
    </row>
    <row r="24" ht="20" customHeight="1" spans="1:8">
      <c r="A24" s="28"/>
      <c r="B24" s="28"/>
      <c r="C24" s="28"/>
      <c r="D24" s="28"/>
      <c r="E24" s="28"/>
      <c r="F24" s="28"/>
      <c r="G24" s="28"/>
      <c r="H24" s="28"/>
    </row>
    <row r="25" ht="20" customHeight="1" spans="1:8">
      <c r="A25" s="38" t="s">
        <v>296</v>
      </c>
      <c r="B25" s="38"/>
      <c r="C25" s="38"/>
      <c r="D25" s="38"/>
      <c r="E25" s="38"/>
      <c r="F25" s="38"/>
      <c r="G25" s="38"/>
      <c r="H25" s="38"/>
    </row>
  </sheetData>
  <mergeCells count="3">
    <mergeCell ref="A1:H1"/>
    <mergeCell ref="A12:H12"/>
    <mergeCell ref="A25:H25"/>
  </mergeCells>
  <pageMargins left="1.1805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总结</vt:lpstr>
      <vt:lpstr>总表</vt:lpstr>
      <vt:lpstr>记录本</vt:lpstr>
      <vt:lpstr>常用办公物资</vt:lpstr>
      <vt:lpstr>耗材物资</vt:lpstr>
      <vt:lpstr>中药物资</vt:lpstr>
      <vt:lpstr>服装物资</vt:lpstr>
      <vt:lpstr>储值卡</vt:lpstr>
      <vt:lpstr>其他</vt:lpstr>
      <vt:lpstr>福利物资</vt:lpstr>
      <vt:lpstr>2015前库存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2016-11-09T03:57:00Z</dcterms:created>
  <dcterms:modified xsi:type="dcterms:W3CDTF">2018-05-07T08:21:41Z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