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 activeTab="1"/>
  </bookViews>
  <sheets>
    <sheet name="Sheet2" sheetId="3" r:id="rId1"/>
    <sheet name="1.8缺货" sheetId="4" r:id="rId2"/>
  </sheets>
  <definedNames>
    <definedName name="_xlnm._FilterDatabase" localSheetId="0" hidden="1">Sheet2!$A$1:$AE$336</definedName>
    <definedName name="_xlnm._FilterDatabase" localSheetId="1" hidden="1">'1.8缺货'!$A$1:$AE$97</definedName>
  </definedNames>
  <calcPr calcId="144525" concurrentCalc="0"/>
</workbook>
</file>

<file path=xl/sharedStrings.xml><?xml version="1.0" encoding="utf-8"?>
<sst xmlns="http://schemas.openxmlformats.org/spreadsheetml/2006/main" count="907">
  <si>
    <t>门店ID</t>
  </si>
  <si>
    <t>货品ID</t>
  </si>
  <si>
    <t>需求数量</t>
  </si>
  <si>
    <t>仓库库存</t>
  </si>
  <si>
    <t>差异</t>
  </si>
  <si>
    <t>西部</t>
  </si>
  <si>
    <t>业务部反馈</t>
  </si>
  <si>
    <t>中药</t>
  </si>
  <si>
    <t>冷</t>
  </si>
  <si>
    <t>直供</t>
  </si>
  <si>
    <t>新</t>
  </si>
  <si>
    <t>新仓库</t>
  </si>
  <si>
    <t>新西部</t>
  </si>
  <si>
    <t>货品名</t>
  </si>
  <si>
    <t>规格</t>
  </si>
  <si>
    <t>单位</t>
  </si>
  <si>
    <t>产地</t>
  </si>
  <si>
    <t>是否加急</t>
  </si>
  <si>
    <t>是否经营品种</t>
  </si>
  <si>
    <t>预期售完时间</t>
  </si>
  <si>
    <t>期望到货时间</t>
  </si>
  <si>
    <t>备注</t>
  </si>
  <si>
    <t>经营目录</t>
  </si>
  <si>
    <t>必备标识</t>
  </si>
  <si>
    <t>禁请原因</t>
  </si>
  <si>
    <t>录入时间</t>
  </si>
  <si>
    <t>人员ID</t>
  </si>
  <si>
    <t>录入者</t>
  </si>
  <si>
    <t>门店名</t>
  </si>
  <si>
    <t>配送时间</t>
  </si>
  <si>
    <t>四川橡果贸易有限公司</t>
  </si>
  <si>
    <t>医用护理口罩</t>
  </si>
  <si>
    <t>17cmx9cm-3层x5只(挂耳型)灭菌级</t>
  </si>
  <si>
    <t>袋</t>
  </si>
  <si>
    <t>稳健实业(深圳)</t>
  </si>
  <si>
    <t>是</t>
  </si>
  <si>
    <t/>
  </si>
  <si>
    <t>零售目录</t>
  </si>
  <si>
    <t>厂家缺货</t>
  </si>
  <si>
    <t>李海燕</t>
  </si>
  <si>
    <t>四川太极大药房连锁有限公司武侯区聚萃街药店</t>
  </si>
  <si>
    <t>西南药业股份有限公司</t>
  </si>
  <si>
    <t>维生素C咀嚼片</t>
  </si>
  <si>
    <t>100mgx60片</t>
  </si>
  <si>
    <t>瓶</t>
  </si>
  <si>
    <t>西南药业</t>
  </si>
  <si>
    <t>国药控股四川医药股份有限公司</t>
  </si>
  <si>
    <t>可丽蓝早早孕测试笔[人绒毛膜促性腺激素(HCG)电子测试笔</t>
  </si>
  <si>
    <t>1支装</t>
  </si>
  <si>
    <t>盒</t>
  </si>
  <si>
    <t>美艾利尔（上海）</t>
  </si>
  <si>
    <t>三诺生物传感股份有限公司（原长沙三诺）</t>
  </si>
  <si>
    <t>安易血糖试条</t>
  </si>
  <si>
    <t>50支 瓶装</t>
  </si>
  <si>
    <t>三诺生物</t>
  </si>
  <si>
    <t>四川省杏杰医药有限公司</t>
  </si>
  <si>
    <t>葡萄糖酸钙锌口服溶液</t>
  </si>
  <si>
    <t>10mlx24支</t>
  </si>
  <si>
    <t>澳诺(中国)制药</t>
  </si>
  <si>
    <t>云南白药牙膏</t>
  </si>
  <si>
    <t>210g(薄荷清爽型）</t>
  </si>
  <si>
    <t>支</t>
  </si>
  <si>
    <t>云南白药股份</t>
  </si>
  <si>
    <t>医用橡皮膏</t>
  </si>
  <si>
    <t>2.5x450cm</t>
  </si>
  <si>
    <t>东阿阿胶阿华</t>
  </si>
  <si>
    <t>重庆桐君阁股份有限公司</t>
  </si>
  <si>
    <t>橡皮膏</t>
  </si>
  <si>
    <t>0.9cmx10m/卷</t>
  </si>
  <si>
    <t>稳健医疗（黄冈）</t>
  </si>
  <si>
    <t>2.5cmx4.5m/卷</t>
  </si>
  <si>
    <t>透气胶带</t>
  </si>
  <si>
    <t>A型 1.25cmx9.1m/卷</t>
  </si>
  <si>
    <t>B型 1.25cmx9.1m/卷</t>
  </si>
  <si>
    <t>医用棉签</t>
  </si>
  <si>
    <t>50支(灭菌型)</t>
  </si>
  <si>
    <t>浙江欧洁科技</t>
  </si>
  <si>
    <t>川太极特殊目录</t>
  </si>
  <si>
    <t>棉签</t>
  </si>
  <si>
    <t>10cmx50支(竹棒型,单头)灭菌级</t>
  </si>
  <si>
    <t>四川九州通医药有限公司</t>
  </si>
  <si>
    <t>医用退热贴</t>
  </si>
  <si>
    <t>6片(0-2岁婴儿用)(小林冰宝贴)</t>
  </si>
  <si>
    <t>合肥小林</t>
  </si>
  <si>
    <t>目录外</t>
  </si>
  <si>
    <t>厂家产地变更，一对一替换为：ID164919，淘汰，黄华，2017.10.20</t>
  </si>
  <si>
    <t>冰宝贴</t>
  </si>
  <si>
    <t>6贴、儿童型</t>
  </si>
  <si>
    <t>上海小林</t>
  </si>
  <si>
    <t>厂家产地变更，一对一替换为：ID164920，淘汰17.8.29</t>
  </si>
  <si>
    <t>成都西部医药经营有限公司</t>
  </si>
  <si>
    <t>退热贴</t>
  </si>
  <si>
    <t>3+1贴(BB-01IV型退热护脑装)</t>
  </si>
  <si>
    <t>珠海国佳高分子</t>
  </si>
  <si>
    <t>国药控股成都医药有限公司（原：四川省中纬医药有限公司）</t>
  </si>
  <si>
    <t>医用退热贴（原解热贴）</t>
  </si>
  <si>
    <t>6片（5cmx11cm）（儿童型）</t>
  </si>
  <si>
    <t>久光制药株式会社</t>
  </si>
  <si>
    <t xml:space="preserve">人绒毛膜促性腺激素诊断试剂盒 </t>
  </si>
  <si>
    <t>1板（精品）</t>
  </si>
  <si>
    <t>北京万华普曼生物</t>
  </si>
  <si>
    <t>深圳市比特科技有限公司</t>
  </si>
  <si>
    <t>人绒毛膜促性腺激素检测试纸（胶体金免疫层析法）</t>
  </si>
  <si>
    <t>HCG-D04(1人份/盒)</t>
  </si>
  <si>
    <t>深圳比特科技</t>
  </si>
  <si>
    <t>四川粤通医药有限公司</t>
  </si>
  <si>
    <t>兵兵退热贴</t>
  </si>
  <si>
    <t>1贴x2袋(儿童装)BB-01I型</t>
  </si>
  <si>
    <t>珠海国佳高分子新材料</t>
  </si>
  <si>
    <t>四川金仁医药集团有限公司（四川金仁医药有限公司）</t>
  </si>
  <si>
    <t>晕车贴(舒迪)</t>
  </si>
  <si>
    <t>φ2.2cmx1贴x4袋</t>
  </si>
  <si>
    <t>四川乐至贵均</t>
  </si>
  <si>
    <t>复方碳酸钙泡腾颗粒</t>
  </si>
  <si>
    <t>1.5gx30袋</t>
  </si>
  <si>
    <t>山东达因海洋</t>
  </si>
  <si>
    <t>重庆市康微保健品有限公司</t>
  </si>
  <si>
    <t xml:space="preserve">汤臣倍健多种维生素矿物质片（男士型） </t>
  </si>
  <si>
    <t xml:space="preserve"> 90g（1.5g/片*60片）  </t>
  </si>
  <si>
    <t>汤臣倍健</t>
  </si>
  <si>
    <t>重庆医药集团四川医药有限公司（四川康百年药业有限公司）</t>
  </si>
  <si>
    <t>酚咖片(芬必得)</t>
  </si>
  <si>
    <t>20片</t>
  </si>
  <si>
    <t>天津史克制药</t>
  </si>
  <si>
    <t>小儿肺热咳喘口服液</t>
  </si>
  <si>
    <t>10mlx8支</t>
  </si>
  <si>
    <t>黑龙江葵花</t>
  </si>
  <si>
    <t>柴黄颗粒</t>
  </si>
  <si>
    <t>3gx12袋</t>
  </si>
  <si>
    <t>四川百利药业</t>
  </si>
  <si>
    <t>暂时缺货。</t>
  </si>
  <si>
    <t>益母草颗粒</t>
  </si>
  <si>
    <t>15gx12袋</t>
  </si>
  <si>
    <t>四川南充制药</t>
  </si>
  <si>
    <t>成都市康元素生物科技有限责任公司</t>
  </si>
  <si>
    <t>维生素C含片</t>
  </si>
  <si>
    <t>0.65gx30片(桔子味)</t>
  </si>
  <si>
    <t>江苏艾兰得</t>
  </si>
  <si>
    <t xml:space="preserve">0.65gx30片草莓味
</t>
  </si>
  <si>
    <t>一叶子嫩刺梨倍润补水面膜</t>
  </si>
  <si>
    <t>25mlx5片</t>
  </si>
  <si>
    <t>上海韩束</t>
  </si>
  <si>
    <t>一叶子嫩石榴净透补水面膜</t>
  </si>
  <si>
    <t>生理性海水鼻腔喷雾器(腔喷雾器）</t>
  </si>
  <si>
    <t>50ml（宝贝专享）</t>
  </si>
  <si>
    <t>浙江朗柯</t>
  </si>
  <si>
    <t>厂家缺货，待到货后解禁，何玉英2018.1.3</t>
  </si>
  <si>
    <t>太极集团重庆中药二厂有限公司（原太极集团重庆中药二厂）</t>
  </si>
  <si>
    <t>六味地黄丸</t>
  </si>
  <si>
    <t>126丸/瓶(浓缩丸)</t>
  </si>
  <si>
    <t>重庆中药二厂</t>
  </si>
  <si>
    <t>叶酸片(斯利安)</t>
  </si>
  <si>
    <t>0.4mgx31片</t>
  </si>
  <si>
    <t>北京斯利安(北京北大)</t>
  </si>
  <si>
    <t>0.4mgx93片</t>
  </si>
  <si>
    <t>痔炎消片</t>
  </si>
  <si>
    <t>0.53gx10片x3板(薄膜衣)</t>
  </si>
  <si>
    <t>马应龙股份</t>
  </si>
  <si>
    <t xml:space="preserve">百合康牌B族维生素片
</t>
  </si>
  <si>
    <t>700mgx60片</t>
  </si>
  <si>
    <t>威海百合生物技术</t>
  </si>
  <si>
    <t>缺货</t>
  </si>
  <si>
    <t>张琴</t>
  </si>
  <si>
    <t>四川太极新津邓双镇岷江店</t>
  </si>
  <si>
    <t>星期三</t>
  </si>
  <si>
    <t>孟鲁司特钠咀嚼片(顺尔宁)</t>
  </si>
  <si>
    <t>4mgx5片</t>
  </si>
  <si>
    <t>杭州默沙东</t>
  </si>
  <si>
    <t>顾客需要</t>
  </si>
  <si>
    <t>罗婷</t>
  </si>
  <si>
    <t>四川太极新园大道药店</t>
  </si>
  <si>
    <t>在途</t>
  </si>
  <si>
    <t>中山市中智药业集团有限公司</t>
  </si>
  <si>
    <t>鱼腥草破壁饮片</t>
  </si>
  <si>
    <t>2gx20袋</t>
  </si>
  <si>
    <t>罐</t>
  </si>
  <si>
    <t>中山中智中药</t>
  </si>
  <si>
    <t>复方嗜酸乳杆菌片</t>
  </si>
  <si>
    <t>0.5gx24片</t>
  </si>
  <si>
    <t>通化金马药业</t>
  </si>
  <si>
    <t>顾客订购</t>
  </si>
  <si>
    <t>无此规格了，改小规格，已上报新品。</t>
  </si>
  <si>
    <t>丁偲迪</t>
  </si>
  <si>
    <t>四川本草堂药业有限公司</t>
  </si>
  <si>
    <t>片仔癀</t>
  </si>
  <si>
    <t>3gx1粒</t>
  </si>
  <si>
    <t>粒</t>
  </si>
  <si>
    <t>漳州片仔癀</t>
  </si>
  <si>
    <t>1.8中药已铺</t>
  </si>
  <si>
    <t>决明子破壁饮片</t>
  </si>
  <si>
    <t>淫羊藿破壁饮片</t>
  </si>
  <si>
    <t>1g*20袋</t>
  </si>
  <si>
    <t>陈皮破壁饮片</t>
  </si>
  <si>
    <t>1gx20袋</t>
  </si>
  <si>
    <t>中山中智</t>
  </si>
  <si>
    <t>红霉素软膏</t>
  </si>
  <si>
    <t>1%x10g</t>
  </si>
  <si>
    <t>重庆科瑞</t>
  </si>
  <si>
    <t>门店缺货</t>
  </si>
  <si>
    <t>李沙</t>
  </si>
  <si>
    <t>四川太极大邑县安仁镇千禧街药店</t>
  </si>
  <si>
    <t>四川嘉事蓉锦医药有限公司（成都市蓉锦医药贸易有限公司）</t>
  </si>
  <si>
    <t>野木瓜片</t>
  </si>
  <si>
    <t>60片</t>
  </si>
  <si>
    <t>广东和平药业</t>
  </si>
  <si>
    <t>顾客订货</t>
  </si>
  <si>
    <t>闵雪</t>
  </si>
  <si>
    <t>复方甘草片</t>
  </si>
  <si>
    <t>100片</t>
  </si>
  <si>
    <t>复方丹参片</t>
  </si>
  <si>
    <t>200片(薄膜衣)</t>
  </si>
  <si>
    <t>白云山和记黄埔</t>
  </si>
  <si>
    <t>肺力咳胶囊(止喘镇咳胶囊)</t>
  </si>
  <si>
    <t>0.3gx30粒</t>
  </si>
  <si>
    <t>贵州健兴药业</t>
  </si>
  <si>
    <t>复方石韦胶囊</t>
  </si>
  <si>
    <t>0.45gx3板x12粒</t>
  </si>
  <si>
    <t>陕西步长高新制药</t>
  </si>
  <si>
    <t>四川合纵医药股份有限公司</t>
  </si>
  <si>
    <t>感冒灵颗粒</t>
  </si>
  <si>
    <t>10gx9袋</t>
  </si>
  <si>
    <t>华润三九医药</t>
  </si>
  <si>
    <t>四川蒲江科伦医药贸易有限公司</t>
  </si>
  <si>
    <t>铁笛片</t>
  </si>
  <si>
    <t>1gx24片</t>
  </si>
  <si>
    <t>成都神鹤药业（原成都新希臣)</t>
  </si>
  <si>
    <t>生理性海水鼻腔喷雾器</t>
  </si>
  <si>
    <t>50ml</t>
  </si>
  <si>
    <t>浙江朗柯生物</t>
  </si>
  <si>
    <t>盐酸莫西沙星片(拜复乐)</t>
  </si>
  <si>
    <t>0.4gx3片</t>
  </si>
  <si>
    <t>德国拜耳</t>
  </si>
  <si>
    <t>医院品种缺货</t>
  </si>
  <si>
    <t>祁荣</t>
  </si>
  <si>
    <t>四川太极五津西路药店</t>
  </si>
  <si>
    <t>复方血栓通胶囊</t>
  </si>
  <si>
    <t>0.5gx60粒</t>
  </si>
  <si>
    <t>广东众生</t>
  </si>
  <si>
    <t>咳特灵胶囊</t>
  </si>
  <si>
    <t>30粒</t>
  </si>
  <si>
    <t>广州白云山总厂</t>
  </si>
  <si>
    <t>复方醋酸地塞米松乳膏(皮炎平)</t>
  </si>
  <si>
    <t>30g:22.5mg</t>
  </si>
  <si>
    <t>胡光宾</t>
  </si>
  <si>
    <t>四川太极锦江区水杉街药店</t>
  </si>
  <si>
    <t>康麦斯牌卵磷脂胶囊</t>
  </si>
  <si>
    <t>165g(1650mgx100粒)</t>
  </si>
  <si>
    <t>美国康龙(上海康麦斯经销)</t>
  </si>
  <si>
    <t>维生素C片</t>
  </si>
  <si>
    <t>0.1gx100片</t>
  </si>
  <si>
    <t>顾客需求</t>
  </si>
  <si>
    <t>李秀辉</t>
  </si>
  <si>
    <t>四川太极大邑县晋原镇子龙路店</t>
  </si>
  <si>
    <t>康麦斯牌深海鱼油胶囊</t>
  </si>
  <si>
    <t>137g(1370mgx100粒)</t>
  </si>
  <si>
    <t>四川科伦医药贸易有限公司</t>
  </si>
  <si>
    <t>马应龙麝香痔疮膏</t>
  </si>
  <si>
    <t>20g</t>
  </si>
  <si>
    <t>抗病毒颗粒</t>
  </si>
  <si>
    <t>9gx8袋</t>
  </si>
  <si>
    <t>四川光大</t>
  </si>
  <si>
    <t>蜂胶粉嫩护色唇膏</t>
  </si>
  <si>
    <t>3.0g（芭比粉、珊瑚桔、梦幻玫、甜心红）</t>
  </si>
  <si>
    <t>汕头市莲娜姬护肤品</t>
  </si>
  <si>
    <t>周年庆备货</t>
  </si>
  <si>
    <t>谭庆娟</t>
  </si>
  <si>
    <t>四川太极旗舰店</t>
  </si>
  <si>
    <t>星期一,星期四</t>
  </si>
  <si>
    <t>橄榄+VE尿素霜</t>
  </si>
  <si>
    <t>120g</t>
  </si>
  <si>
    <t>无锡樱花梦美容制品</t>
  </si>
  <si>
    <t>周年庆活动备货</t>
  </si>
  <si>
    <t>水润护手霜</t>
  </si>
  <si>
    <t>80g</t>
  </si>
  <si>
    <t>维生素AD滴剂(伊可新)</t>
  </si>
  <si>
    <t>60粒(1岁以下)</t>
  </si>
  <si>
    <t>深圳海王长健医药有限公司</t>
  </si>
  <si>
    <t>银杏叶片</t>
  </si>
  <si>
    <t>19.2mg:4.8mgx96片(薄膜衣)</t>
  </si>
  <si>
    <t>深圳海王药业</t>
  </si>
  <si>
    <t>周年庆活动补货</t>
  </si>
  <si>
    <t>雅培全安素全营养配方粉</t>
  </si>
  <si>
    <t>900g</t>
  </si>
  <si>
    <t>荷兰</t>
  </si>
  <si>
    <t>厂家更换供应渠道，暂无货，邓群2018.1.3</t>
  </si>
  <si>
    <t xml:space="preserve">田兰 </t>
  </si>
  <si>
    <t>四川太极大邑县晋原镇内蒙古大道桃源药店</t>
  </si>
  <si>
    <t>西藏藏医学院藏药有限公司</t>
  </si>
  <si>
    <t>二十五味鬼臼丸</t>
  </si>
  <si>
    <t>1gx8丸</t>
  </si>
  <si>
    <t>西藏藏医学院</t>
  </si>
  <si>
    <t>一次性使用取暖片</t>
  </si>
  <si>
    <t>10片（即贴）</t>
  </si>
  <si>
    <t>付曦</t>
  </si>
  <si>
    <t>四川太极大邑县晋原镇通达东路五段药店</t>
  </si>
  <si>
    <t>重庆桐君阁股份有限公司医药批发分公司</t>
  </si>
  <si>
    <t>辛芩颗粒</t>
  </si>
  <si>
    <t>20g/袋x10袋/盒</t>
  </si>
  <si>
    <t>太极涪陵药厂</t>
  </si>
  <si>
    <t>暂时缺货</t>
  </si>
  <si>
    <t>多糖铁复合物胶囊(原多糖铁胶囊)红源达</t>
  </si>
  <si>
    <t>0.15gx10粒</t>
  </si>
  <si>
    <t>上海医药集团青岛国风</t>
  </si>
  <si>
    <t>乳矿物盐软糖（凝胶糖果）</t>
  </si>
  <si>
    <t>144g（3.0gx48粒）（酸奶味）</t>
  </si>
  <si>
    <t>仙乐健康科技</t>
  </si>
  <si>
    <t>麦冬</t>
  </si>
  <si>
    <t>100g(特级）</t>
  </si>
  <si>
    <t>包</t>
  </si>
  <si>
    <t>四川</t>
  </si>
  <si>
    <t>肠胃宁片</t>
  </si>
  <si>
    <t>0.3gx12片x2板</t>
  </si>
  <si>
    <t>云南东方红</t>
  </si>
  <si>
    <t>左炔诺孕酮片(保仕婷)</t>
  </si>
  <si>
    <t>1.5mgx1片</t>
  </si>
  <si>
    <t>匈牙利Gedeon Richter</t>
  </si>
  <si>
    <t>左炔诺孕酮片(金毓婷)</t>
  </si>
  <si>
    <t>1.5mgx1片(紧急避孕)</t>
  </si>
  <si>
    <t>华润紫竹药业</t>
  </si>
  <si>
    <t>左炔诺孕酮片(毓婷)</t>
  </si>
  <si>
    <t>0.75mgx2片</t>
  </si>
  <si>
    <t>上海兴诺康纶纤维科技股份有限公司</t>
  </si>
  <si>
    <t>绿盾PM2.5口罩</t>
  </si>
  <si>
    <t>S(1只)7-12岁儿童适用</t>
  </si>
  <si>
    <t>海门林安(上海兴诺)</t>
  </si>
  <si>
    <t>XS</t>
  </si>
  <si>
    <t>上海兴诺康纶</t>
  </si>
  <si>
    <t>M(1只)女士、青少年及脸型较小男士适用</t>
  </si>
  <si>
    <t>PM2.5防霾舒适口罩</t>
  </si>
  <si>
    <t>1只+6枚过滤卡</t>
  </si>
  <si>
    <t>常州天天爱</t>
  </si>
  <si>
    <t>氨溴特罗口服液(易坦静)</t>
  </si>
  <si>
    <t>60ml</t>
  </si>
  <si>
    <t>北京韩美</t>
  </si>
  <si>
    <t>康德乐(四川)医药有限公司</t>
  </si>
  <si>
    <t>盐酸二甲双胍片(格华止)</t>
  </si>
  <si>
    <t>500mgx20片</t>
  </si>
  <si>
    <t>上海施贵宝</t>
  </si>
  <si>
    <t>盐酸二甲双胍缓释片(倍顺)</t>
  </si>
  <si>
    <t>0.5gx10片x3板</t>
  </si>
  <si>
    <t>成都恒瑞</t>
  </si>
  <si>
    <t>酒石酸美托洛尔片(倍他乐克)</t>
  </si>
  <si>
    <t>25mgx20片</t>
  </si>
  <si>
    <t>阿斯利康</t>
  </si>
  <si>
    <t>50mgx20片</t>
  </si>
  <si>
    <t>布洛芬缓释胶囊(芬必得)</t>
  </si>
  <si>
    <t>300mgx20粒</t>
  </si>
  <si>
    <t>天津史克</t>
  </si>
  <si>
    <t>肉苁蓉破壁饮片</t>
  </si>
  <si>
    <t>甘肃</t>
  </si>
  <si>
    <t>三七破壁饮片</t>
  </si>
  <si>
    <t>喜维家牌维生素C泡腾片</t>
  </si>
  <si>
    <t>28g（4gx7片）</t>
  </si>
  <si>
    <t>南京优能生物</t>
  </si>
  <si>
    <t>备货</t>
  </si>
  <si>
    <t>李青燕</t>
  </si>
  <si>
    <t>四川太极锦江区合欢树街药店</t>
  </si>
  <si>
    <t>三金片</t>
  </si>
  <si>
    <t>0.29gx54片(薄膜衣)</t>
  </si>
  <si>
    <t>桂林三金</t>
  </si>
  <si>
    <t>抗感颗粒</t>
  </si>
  <si>
    <t>5gx9袋(儿童装)</t>
  </si>
  <si>
    <t>四川好医生</t>
  </si>
  <si>
    <t>国药集团西南医药有限公司</t>
  </si>
  <si>
    <t>盐酸伐昔洛韦片(明竹欣)</t>
  </si>
  <si>
    <t>0.3gx6片</t>
  </si>
  <si>
    <t>四川明欣</t>
  </si>
  <si>
    <t>百乐眠胶囊</t>
  </si>
  <si>
    <t>0.27gx24粒</t>
  </si>
  <si>
    <t>江苏扬子江</t>
  </si>
  <si>
    <t>桑椹膏</t>
  </si>
  <si>
    <t>200g</t>
  </si>
  <si>
    <t>江西杏林白马</t>
  </si>
  <si>
    <t>小儿咽扁颗粒</t>
  </si>
  <si>
    <t>8gx10袋</t>
  </si>
  <si>
    <t>贵州神奇药业</t>
  </si>
  <si>
    <t>小儿感冒颗粒</t>
  </si>
  <si>
    <t>6gx24袋</t>
  </si>
  <si>
    <t>华润三九(枣庄)</t>
  </si>
  <si>
    <t>太极集团重庆桐君阁药厂有限公司</t>
  </si>
  <si>
    <t>黄连上清丸</t>
  </si>
  <si>
    <t>6gx10袋(浓缩丸)</t>
  </si>
  <si>
    <t>桐君阁药厂</t>
  </si>
  <si>
    <t>蛇胆川贝液</t>
  </si>
  <si>
    <t>10mlx6支</t>
  </si>
  <si>
    <t>广西梧州制药</t>
  </si>
  <si>
    <t>市场无货，待有货后解禁，邓群2018.1.3</t>
  </si>
  <si>
    <t>山柰</t>
  </si>
  <si>
    <t>片</t>
  </si>
  <si>
    <t>10g</t>
  </si>
  <si>
    <t>广西</t>
  </si>
  <si>
    <t>张娟娟</t>
  </si>
  <si>
    <t>山慈菇</t>
  </si>
  <si>
    <t>净选</t>
  </si>
  <si>
    <t>贵州</t>
  </si>
  <si>
    <t>儿茶</t>
  </si>
  <si>
    <t>净制</t>
  </si>
  <si>
    <t>云南</t>
  </si>
  <si>
    <t>炒蜂房</t>
  </si>
  <si>
    <t>清炒</t>
  </si>
  <si>
    <t>醋龟甲</t>
  </si>
  <si>
    <t>块</t>
  </si>
  <si>
    <t>湖北</t>
  </si>
  <si>
    <t>干姜</t>
  </si>
  <si>
    <t>桑叶</t>
  </si>
  <si>
    <t>蜈蚣</t>
  </si>
  <si>
    <t>大条</t>
  </si>
  <si>
    <t>条</t>
  </si>
  <si>
    <t>复方氨酚肾素片</t>
  </si>
  <si>
    <t>12片</t>
  </si>
  <si>
    <t>香港幸福医药有限公司</t>
  </si>
  <si>
    <t>国药集团药业股份有限公司</t>
  </si>
  <si>
    <t>苯磺酸氨氯地平片(络活喜)</t>
  </si>
  <si>
    <t>5mgx7片</t>
  </si>
  <si>
    <t>大连辉瑞</t>
  </si>
  <si>
    <t>黄芪</t>
  </si>
  <si>
    <t>100g(精选）</t>
  </si>
  <si>
    <t>内蒙</t>
  </si>
  <si>
    <t>汪蕾</t>
  </si>
  <si>
    <t>四川太极双流县西航港街道锦华路一段药店</t>
  </si>
  <si>
    <t>明目护眼贴</t>
  </si>
  <si>
    <t>椭圆形7cmx5.5cm 15袋x2贴（中老年用）</t>
  </si>
  <si>
    <t>青海奇力康医疗</t>
  </si>
  <si>
    <t>椭圆形6cmx4cm 2贴x15袋（青少年用）</t>
  </si>
  <si>
    <t>月牙形7cmx3.5cm 2贴x15袋（女士用）</t>
  </si>
  <si>
    <t>周年庆活动</t>
  </si>
  <si>
    <t>椭圆形7cmx5.5cm 2贴x15袋（通用）</t>
  </si>
  <si>
    <t>青海奇力康</t>
  </si>
  <si>
    <t>天麻破壁饮片</t>
  </si>
  <si>
    <t>阿奇霉素片</t>
  </si>
  <si>
    <t>0.25gx6片x2板</t>
  </si>
  <si>
    <t xml:space="preserve">成都市至优臻品贸易有限公司 </t>
  </si>
  <si>
    <t>冈本天然胶乳橡胶避孕套</t>
  </si>
  <si>
    <t>10只(0.03白金超薄)</t>
  </si>
  <si>
    <t>日本 冈本株式会社</t>
  </si>
  <si>
    <t>维生素C泡腾片</t>
  </si>
  <si>
    <t>1gx10片(橙味)</t>
  </si>
  <si>
    <t>拜耳医药保健</t>
  </si>
  <si>
    <t>西瓜霜喉口宝含片</t>
  </si>
  <si>
    <t>14.4g(1.8gx8粒)(薄荷味)</t>
  </si>
  <si>
    <t>桂林金可</t>
  </si>
  <si>
    <t>肺力咳合剂</t>
  </si>
  <si>
    <t>100ml</t>
  </si>
  <si>
    <t>感冒清热颗粒</t>
  </si>
  <si>
    <t>12g*12袋</t>
  </si>
  <si>
    <t>复方氨酚溴敏胶囊</t>
  </si>
  <si>
    <t>20粒</t>
  </si>
  <si>
    <t>香港澳美制药厂</t>
  </si>
  <si>
    <t>连花清瘟胶囊</t>
  </si>
  <si>
    <t>0.35gx36粒</t>
  </si>
  <si>
    <t>石家庄以岭</t>
  </si>
  <si>
    <t>藿香正气口服液</t>
  </si>
  <si>
    <t>10mlx10支</t>
  </si>
  <si>
    <t>补肾益寿胶囊</t>
  </si>
  <si>
    <t>0.3gx60粒</t>
  </si>
  <si>
    <t>炎可宁胶囊</t>
  </si>
  <si>
    <t>0.4g*3板*9粒</t>
  </si>
  <si>
    <t>四川绵阳制药</t>
  </si>
  <si>
    <t>通窍鼻炎颗粒</t>
  </si>
  <si>
    <t>2gx15袋</t>
  </si>
  <si>
    <t>成都迪康</t>
  </si>
  <si>
    <t>氟哌噻吨美利曲辛片(黛力新)</t>
  </si>
  <si>
    <t>丹麦灵北</t>
  </si>
  <si>
    <t>复方感冒灵颗粒</t>
  </si>
  <si>
    <t>14gx15袋</t>
  </si>
  <si>
    <t>华润三九(郴州)</t>
  </si>
  <si>
    <t>畅销品种</t>
  </si>
  <si>
    <t>厂家暂时缺货。12.27</t>
  </si>
  <si>
    <t>叶娟</t>
  </si>
  <si>
    <t>四川太极大邑县沙渠镇方圆路药店</t>
  </si>
  <si>
    <t>益安宁丸</t>
  </si>
  <si>
    <t>112丸x3瓶</t>
  </si>
  <si>
    <t>同溢堂药业</t>
  </si>
  <si>
    <t>布洛芬混悬液(美林)</t>
  </si>
  <si>
    <t>100ml:2g</t>
  </si>
  <si>
    <t>上海强生制药</t>
  </si>
  <si>
    <t>玄麦甘桔颗粒</t>
  </si>
  <si>
    <t>10gx25袋</t>
  </si>
  <si>
    <t>复方板蓝根颗粒</t>
  </si>
  <si>
    <t>15gx25袋</t>
  </si>
  <si>
    <t>山东方健制药有限公司</t>
  </si>
  <si>
    <t>栀子金花丸</t>
  </si>
  <si>
    <t>9gx10袋</t>
  </si>
  <si>
    <t>山东方健制药</t>
  </si>
  <si>
    <t>厂家调整市场，已断货两月，何莉莎2018.1.3</t>
  </si>
  <si>
    <t>福辛普利钠片(蒙诺)</t>
  </si>
  <si>
    <t>10mgx14片</t>
  </si>
  <si>
    <t>四季抗病毒合剂</t>
  </si>
  <si>
    <t>120ml</t>
  </si>
  <si>
    <t>陕西海天制药</t>
  </si>
  <si>
    <t>天津中新药业集团股份有限公司乐仁堂销售分公司</t>
  </si>
  <si>
    <t>胃肠安丸</t>
  </si>
  <si>
    <t>24粒x2瓶</t>
  </si>
  <si>
    <t>天津中新乐仁堂</t>
  </si>
  <si>
    <t>缬沙坦胶囊(托平)</t>
  </si>
  <si>
    <t>80mgx7粒</t>
  </si>
  <si>
    <t>天大药业</t>
  </si>
  <si>
    <t>氯化钾缓释片(补达秀)</t>
  </si>
  <si>
    <t>广东迈特兴华</t>
  </si>
  <si>
    <t>维生素E软胶囊</t>
  </si>
  <si>
    <t>100mgx60粒</t>
  </si>
  <si>
    <t>国药控股星鲨制药</t>
  </si>
  <si>
    <t>十五味黑药丸</t>
  </si>
  <si>
    <t>0.8gx8丸x2板</t>
  </si>
  <si>
    <t>阿托伐他汀钙片(阿乐)</t>
  </si>
  <si>
    <t>20mgx7片(薄膜衣)</t>
  </si>
  <si>
    <t>北京嘉林</t>
  </si>
  <si>
    <t>厄贝沙坦氢氯噻嗪片(安博诺)</t>
  </si>
  <si>
    <t>150mg:12.5mgx7片</t>
  </si>
  <si>
    <t>赛诺菲安万特(杭州)</t>
  </si>
  <si>
    <t>风寒咳嗽颗粒</t>
  </si>
  <si>
    <t>5gx6袋</t>
  </si>
  <si>
    <t>金牌必备</t>
  </si>
  <si>
    <t>5gx10袋</t>
  </si>
  <si>
    <t>复方对乙酰氨基酚片Ⅱ(散列通)</t>
  </si>
  <si>
    <t>水飞蓟宾葡甲胺片</t>
  </si>
  <si>
    <t>50mgx36片</t>
  </si>
  <si>
    <t>湖南千金协力</t>
  </si>
  <si>
    <t>阿莫西林胶囊(阿莫灵)</t>
  </si>
  <si>
    <t>0.5gx20粒</t>
  </si>
  <si>
    <t>香港澳美</t>
  </si>
  <si>
    <t>左氧氟沙星片</t>
  </si>
  <si>
    <t>0.5gx4片</t>
  </si>
  <si>
    <t>第一三共制药(北京)</t>
  </si>
  <si>
    <t>太极集团重庆桐君阁医药批发有限公司</t>
  </si>
  <si>
    <t>吲达帕胺片</t>
  </si>
  <si>
    <t>2.5mgx7片x4板</t>
  </si>
  <si>
    <t>广东安诺(东莞万成)</t>
  </si>
  <si>
    <t>四川仁通医药有限公司</t>
  </si>
  <si>
    <t>金嗓子喉片</t>
  </si>
  <si>
    <t>2gx6片x2板</t>
  </si>
  <si>
    <t>广西金嗓子</t>
  </si>
  <si>
    <t>9gx20袋</t>
  </si>
  <si>
    <t>复方鱼腥草片</t>
  </si>
  <si>
    <t>0.41gx12片x3板（薄膜衣）</t>
  </si>
  <si>
    <t>盐酸丙卡特罗片(美普清)</t>
  </si>
  <si>
    <t>25ugx20片</t>
  </si>
  <si>
    <t>浙江大冢</t>
  </si>
  <si>
    <t>12gx10袋</t>
  </si>
  <si>
    <t>伤风停胶囊</t>
  </si>
  <si>
    <t>0.35gx12粒x2板</t>
  </si>
  <si>
    <t>高艳</t>
  </si>
  <si>
    <t>四川太极大邑县晋源镇东壕沟段药店</t>
  </si>
  <si>
    <t>盐酸西替利嗪片(比特力)</t>
  </si>
  <si>
    <t>10mgx8片x2板</t>
  </si>
  <si>
    <t>甲磺酸多沙唑嗪缓释片(可多华)</t>
  </si>
  <si>
    <t>4mgx10片、薄膜衣片</t>
  </si>
  <si>
    <t>辉瑞制药</t>
  </si>
  <si>
    <t>补库存</t>
  </si>
  <si>
    <t>玉泉丸</t>
  </si>
  <si>
    <t>60g</t>
  </si>
  <si>
    <t>成都九芝堂</t>
  </si>
  <si>
    <t>益血生胶囊</t>
  </si>
  <si>
    <t>0.25gx36粒</t>
  </si>
  <si>
    <t>吉林金复康</t>
  </si>
  <si>
    <t>四川省蜀康药业有限公司</t>
  </si>
  <si>
    <t>银杏蜜环口服溶液</t>
  </si>
  <si>
    <t>10mlx12支</t>
  </si>
  <si>
    <t>邛崃天银</t>
  </si>
  <si>
    <t>库存0</t>
  </si>
  <si>
    <t xml:space="preserve"> 市场缺货</t>
  </si>
  <si>
    <t>九味羌活丸</t>
  </si>
  <si>
    <t>6gx6袋</t>
  </si>
  <si>
    <t>2017.10.30何莉莎全为老批号，15年的，相互调拨</t>
  </si>
  <si>
    <t>五子衍宗丸</t>
  </si>
  <si>
    <t>120丸(浓缩丸)</t>
  </si>
  <si>
    <t>绵阳补货</t>
  </si>
  <si>
    <t>布地奈德鼻喷雾剂(雷诺考特)</t>
  </si>
  <si>
    <t>64ug/喷:120喷</t>
  </si>
  <si>
    <t>阿斯利康制药</t>
  </si>
  <si>
    <t>已经调货一次</t>
  </si>
  <si>
    <t>4.5gx9袋</t>
  </si>
  <si>
    <t>一对一替换为159754,淘汰17.8.29</t>
  </si>
  <si>
    <t>奥卡西平片(曲莱)</t>
  </si>
  <si>
    <t>0.3g×50片</t>
  </si>
  <si>
    <t>瑞士</t>
  </si>
  <si>
    <t>顾客订购，已经调货一次</t>
  </si>
  <si>
    <t>复方多粘菌素B软膏</t>
  </si>
  <si>
    <t>浙江日升昌</t>
  </si>
  <si>
    <t>米格列醇片(奥恬平)</t>
  </si>
  <si>
    <t>50mgx30片</t>
  </si>
  <si>
    <t>四川维奥制药</t>
  </si>
  <si>
    <t>补数量，顾客订购</t>
  </si>
  <si>
    <t>五味子颗粒</t>
  </si>
  <si>
    <t>10gx10袋</t>
  </si>
  <si>
    <t>库存1补货</t>
  </si>
  <si>
    <t>安神补心片(太极独圣)</t>
  </si>
  <si>
    <t>0.32gx15片x3板(薄膜衣片)</t>
  </si>
  <si>
    <t>库存补货</t>
  </si>
  <si>
    <t>补库存，库存0</t>
  </si>
  <si>
    <t>麻杏止咳片</t>
  </si>
  <si>
    <t>0.26gx15片x3板(薄膜衣)</t>
  </si>
  <si>
    <t>暂时缺货，待到货后解禁，何莉莎2018.1.3</t>
  </si>
  <si>
    <t>通宣理肺丸</t>
  </si>
  <si>
    <t>7gx12袋(水蜜丸)</t>
  </si>
  <si>
    <t>百癣夏塔热片</t>
  </si>
  <si>
    <t>0.3gx45片</t>
  </si>
  <si>
    <t>陕西君碧莎</t>
  </si>
  <si>
    <t>顾客订购需求</t>
  </si>
  <si>
    <t>阿胶（太极天胶）</t>
  </si>
  <si>
    <t>250g</t>
  </si>
  <si>
    <t>太极天水羲皇</t>
  </si>
  <si>
    <t>西洋参</t>
  </si>
  <si>
    <t>吉林</t>
  </si>
  <si>
    <t>天然维生素E软胶囊（养生堂）</t>
  </si>
  <si>
    <t>50g（250mgx200粒）</t>
  </si>
  <si>
    <t>养生堂药业(海南养生堂)</t>
  </si>
  <si>
    <t>天然维生素C咀嚼片</t>
  </si>
  <si>
    <t>110.5克（850mgx130片）</t>
  </si>
  <si>
    <t>海南养生堂</t>
  </si>
  <si>
    <t>蛋白粉(汤臣倍健)</t>
  </si>
  <si>
    <t xml:space="preserve">450g </t>
  </si>
  <si>
    <t xml:space="preserve">上海维艾乐健康管理有限公司 </t>
  </si>
  <si>
    <t xml:space="preserve">来益牌叶黄素咀嚼片 </t>
  </si>
  <si>
    <t>450mg*30片</t>
  </si>
  <si>
    <t>浙江医药新昌</t>
  </si>
  <si>
    <t>血糖仪</t>
  </si>
  <si>
    <t>安稳+含50支试纸</t>
  </si>
  <si>
    <t>套</t>
  </si>
  <si>
    <t>血糖试纸（葡萄糖脱氢酶法）</t>
  </si>
  <si>
    <t>50片（逸动型）</t>
  </si>
  <si>
    <t>德国罗氏诊断</t>
  </si>
  <si>
    <t>腕式电子血压计</t>
  </si>
  <si>
    <t>YE8300B</t>
  </si>
  <si>
    <t>台</t>
  </si>
  <si>
    <t>江苏鱼跃</t>
  </si>
  <si>
    <t>器械补货</t>
  </si>
  <si>
    <t>滞销，淘汰，17.1.9</t>
  </si>
  <si>
    <t>成都瑞欣科技有限公司</t>
  </si>
  <si>
    <t>欧姆龙血糖试纸</t>
  </si>
  <si>
    <t>HEA-STP30（25张）</t>
  </si>
  <si>
    <t>达而泰（天津）</t>
  </si>
  <si>
    <t>血糖试纸 ( 葡萄糖脱氢酶法)</t>
  </si>
  <si>
    <t>50次</t>
  </si>
  <si>
    <t>拜耳医药</t>
  </si>
  <si>
    <t>欧姆龙智能电子血压计</t>
  </si>
  <si>
    <t>HEM-7300(上臂式)</t>
  </si>
  <si>
    <t>大连欧姆龙</t>
  </si>
  <si>
    <t>定坤丹</t>
  </si>
  <si>
    <t>7gx4瓶（水蜜丸）</t>
  </si>
  <si>
    <t>山西广誉远国药</t>
  </si>
  <si>
    <t>血糖测试条</t>
  </si>
  <si>
    <t>安稳+（50支）</t>
  </si>
  <si>
    <t>还少丹</t>
  </si>
  <si>
    <t>9gx10袋(水蜜丸)</t>
  </si>
  <si>
    <t>斯利安钙片</t>
  </si>
  <si>
    <t>0.7gx60片（孕妇型）</t>
  </si>
  <si>
    <t>北京斯利安</t>
  </si>
  <si>
    <t>江中牌肝纯片</t>
  </si>
  <si>
    <t>45g(0.5gx90片)</t>
  </si>
  <si>
    <t>江中制药</t>
  </si>
  <si>
    <t>滞销，厂家放弃合作，黄华，2017.10.20</t>
  </si>
  <si>
    <t>成都君盛健康产品有限公司</t>
  </si>
  <si>
    <t>冈本OK安全套天然胶乳橡胶避孕套</t>
  </si>
  <si>
    <t>10只(0.03透明质酸)</t>
  </si>
  <si>
    <t>日本</t>
  </si>
  <si>
    <t>聚乙二醇4000散剂(福松)</t>
  </si>
  <si>
    <t>天津博福益普生</t>
  </si>
  <si>
    <t>雅培益力佳SR营养配方粉（香草口味）</t>
  </si>
  <si>
    <t>400g</t>
  </si>
  <si>
    <t>西班牙</t>
  </si>
  <si>
    <t>氨咖黄敏口服溶液</t>
  </si>
  <si>
    <t>江西和盈药业</t>
  </si>
  <si>
    <t>头孢地尼分散片</t>
  </si>
  <si>
    <t>0.1gx6片</t>
  </si>
  <si>
    <t>广东博洲</t>
  </si>
  <si>
    <t>摩罗丹</t>
  </si>
  <si>
    <t>9gx9丸</t>
  </si>
  <si>
    <t>邯郸制药</t>
  </si>
  <si>
    <t>四川华鼎医药有限公司</t>
  </si>
  <si>
    <t>维D钙咀嚼片</t>
  </si>
  <si>
    <t>安士制药(中山)</t>
  </si>
  <si>
    <t>阿托伐他汀钙片</t>
  </si>
  <si>
    <t>20mgx7片</t>
  </si>
  <si>
    <t>辉瑞制药(分装)</t>
  </si>
  <si>
    <t>维生素B2片(VB2片)</t>
  </si>
  <si>
    <t>5mgx100片</t>
  </si>
  <si>
    <t>湖北华中</t>
  </si>
  <si>
    <t>石斛破壁饮片</t>
  </si>
  <si>
    <t>富马酸比索洛尔片</t>
  </si>
  <si>
    <t>5mgx10片</t>
  </si>
  <si>
    <t>德国默克</t>
  </si>
  <si>
    <t>雪梨膏</t>
  </si>
  <si>
    <t>湖北纽兰药业</t>
  </si>
  <si>
    <t>健脾八珍糕</t>
  </si>
  <si>
    <t>8.3gx20块</t>
  </si>
  <si>
    <t>江西百神药业</t>
  </si>
  <si>
    <t>人工牛黄甲硝唑胶囊</t>
  </si>
  <si>
    <t>24粒</t>
  </si>
  <si>
    <t>湖南汉森制药</t>
  </si>
  <si>
    <t>0.2g：5mgx24粒</t>
  </si>
  <si>
    <t>重庆迪康长江</t>
  </si>
  <si>
    <t>强力枇杷露</t>
  </si>
  <si>
    <t>225ml</t>
  </si>
  <si>
    <t>华润三九(南昌)</t>
  </si>
  <si>
    <t>铝碳酸镁片(达喜)</t>
  </si>
  <si>
    <t>0.5gx30片</t>
  </si>
  <si>
    <t>头孢克肟分散片(特普宁)</t>
  </si>
  <si>
    <t>100mgx6片</t>
  </si>
  <si>
    <t>成都倍特（原四川方向药业）</t>
  </si>
  <si>
    <t>盐酸左氧氟沙星片</t>
  </si>
  <si>
    <t>0.1gx10片x2板(薄膜衣)</t>
  </si>
  <si>
    <t>金鸣片</t>
  </si>
  <si>
    <t>0.6gx12片x2板(薄膜衣)</t>
  </si>
  <si>
    <t>济南宏济堂</t>
  </si>
  <si>
    <t>利可君片</t>
  </si>
  <si>
    <t>20mgx48片</t>
  </si>
  <si>
    <t>江苏吉贝尔</t>
  </si>
  <si>
    <t>龙胆泻肝丸</t>
  </si>
  <si>
    <t>6gx10袋(水丸)</t>
  </si>
  <si>
    <t>蒲地蓝消炎口服液</t>
  </si>
  <si>
    <t>济川药业</t>
  </si>
  <si>
    <t>任务品种</t>
  </si>
  <si>
    <t>咽炎片</t>
  </si>
  <si>
    <t>0.25gx15片x2板(糖衣)</t>
  </si>
  <si>
    <t>人参蜂王浆</t>
  </si>
  <si>
    <t>北京东风</t>
  </si>
  <si>
    <t>复方氨酚烷胺片(感叹号)</t>
  </si>
  <si>
    <t>长春海外</t>
  </si>
  <si>
    <t>银耳</t>
  </si>
  <si>
    <t>100g、特级</t>
  </si>
  <si>
    <t>福建</t>
  </si>
  <si>
    <t>布洛芬混悬滴剂(美林)</t>
  </si>
  <si>
    <t>20ml(15ml:0.6g)</t>
  </si>
  <si>
    <t>京都念慈菴蜜炼川贝枇杷膏</t>
  </si>
  <si>
    <t>150ml</t>
  </si>
  <si>
    <t>京都念慈庵</t>
  </si>
  <si>
    <t>儿童复方氨酚肾素片</t>
  </si>
  <si>
    <t>香港幸福医药</t>
  </si>
  <si>
    <t>阿司匹林肠溶片(拜阿司匹灵片)</t>
  </si>
  <si>
    <t>0.1gx30片</t>
  </si>
  <si>
    <t>枸橼酸莫沙必利分散片(新络纳)</t>
  </si>
  <si>
    <t>5mgx20片</t>
  </si>
  <si>
    <t>成都康弘(成都大西南)</t>
  </si>
  <si>
    <t>盐酸坦洛新缓释胶囊(齐索)</t>
  </si>
  <si>
    <t>0.2mgx10粒</t>
  </si>
  <si>
    <t>浙江海力生</t>
  </si>
  <si>
    <t>石淋通颗粒</t>
  </si>
  <si>
    <t>15gx20袋</t>
  </si>
  <si>
    <t>金钱草颗粒</t>
  </si>
  <si>
    <t>10gx20袋</t>
  </si>
  <si>
    <t>喉咽清口服液</t>
  </si>
  <si>
    <t>湖南时代阳光</t>
  </si>
  <si>
    <t>淄博万杰制药有限公司(原:山东万杰)</t>
  </si>
  <si>
    <t>格列吡嗪控释片</t>
  </si>
  <si>
    <t>5mgx10片x2板薄膜衣</t>
  </si>
  <si>
    <t>淄博万杰</t>
  </si>
  <si>
    <t>盐酸二甲双胍缓释片(圣邦杰)</t>
  </si>
  <si>
    <t>山东司邦得</t>
  </si>
  <si>
    <t>氨糖软骨素钙片</t>
  </si>
  <si>
    <t>180片</t>
  </si>
  <si>
    <t>蛋白粉</t>
  </si>
  <si>
    <t>400g（10gx40袋）</t>
  </si>
  <si>
    <t>威海百合</t>
  </si>
  <si>
    <t>枸杞子</t>
  </si>
  <si>
    <t>特级500g</t>
  </si>
  <si>
    <t>宁夏</t>
  </si>
  <si>
    <t>培哚普利叔丁胺片(原培哚普利片)</t>
  </si>
  <si>
    <t>4mgx10片</t>
  </si>
  <si>
    <t>天津施维雅</t>
  </si>
  <si>
    <t>医院品种</t>
  </si>
  <si>
    <t>桂枝茯苓胶囊</t>
  </si>
  <si>
    <t>0.31gx60粒</t>
  </si>
  <si>
    <t>江苏康缘</t>
  </si>
  <si>
    <t>盐酸坦索罗辛缓释胶囊(哈乐)</t>
  </si>
  <si>
    <t>中国安斯泰来</t>
  </si>
  <si>
    <t>四川省世海通医药器械有限公司</t>
  </si>
  <si>
    <t>小儿金翘颗粒</t>
  </si>
  <si>
    <t>5g×8袋</t>
  </si>
  <si>
    <t>四川凯京</t>
  </si>
  <si>
    <t>氢溴酸右美沙芬胶囊</t>
  </si>
  <si>
    <t>15mgx12粒</t>
  </si>
  <si>
    <t>唐山福乐(唐山容大)</t>
  </si>
  <si>
    <t>甲泼尼龙片</t>
  </si>
  <si>
    <t>4mgx30片</t>
  </si>
  <si>
    <t>意大利Pfizer Italia Srl</t>
  </si>
  <si>
    <t>氨咖黄敏胶囊</t>
  </si>
  <si>
    <t>10粒</t>
  </si>
  <si>
    <t>板</t>
  </si>
  <si>
    <t>重庆申高生化制药</t>
  </si>
  <si>
    <t>多潘立酮片(吗丁啉)</t>
  </si>
  <si>
    <t>10mgx30片</t>
  </si>
  <si>
    <t>西安杨森</t>
  </si>
  <si>
    <t>风寒感冒颗粒</t>
  </si>
  <si>
    <t>8gx6袋</t>
  </si>
  <si>
    <t>厄贝沙坦片(安博维)</t>
  </si>
  <si>
    <t>0.15gx7片</t>
  </si>
  <si>
    <t>赛诺菲(杭州)制药分装</t>
  </si>
  <si>
    <t>氯沙坦钾片(科素亚)</t>
  </si>
  <si>
    <t>50mgx7片</t>
  </si>
  <si>
    <t>成都德仁堂药业有限公司成都同仁堂</t>
  </si>
  <si>
    <t>金鸡虎补丸</t>
  </si>
  <si>
    <t>60g(包衣水蜜丸)</t>
  </si>
  <si>
    <t>李时珍医药</t>
  </si>
  <si>
    <t>王芳</t>
  </si>
  <si>
    <t>18g(1.5gx12袋)</t>
  </si>
  <si>
    <t>消毒酒精</t>
  </si>
  <si>
    <t>100ml 75%(喷雾型)</t>
  </si>
  <si>
    <t>杭州欧拓普</t>
  </si>
  <si>
    <t>碘伏消毒液</t>
  </si>
  <si>
    <t>100ml(喷雾型）</t>
  </si>
  <si>
    <t>四川省伊洁士</t>
  </si>
  <si>
    <t>麝香祛痛气雾剂</t>
  </si>
  <si>
    <t>56ml</t>
  </si>
  <si>
    <t>浙江南洋药业</t>
  </si>
  <si>
    <t>市场效期，邓群2018.1.3</t>
  </si>
  <si>
    <t>太极集团四川绵阳制药有限公司</t>
  </si>
  <si>
    <t>板蓝根颗粒</t>
  </si>
  <si>
    <t>盐酸金霉素眼膏</t>
  </si>
  <si>
    <t>2g</t>
  </si>
  <si>
    <t>南京白敬宇</t>
  </si>
  <si>
    <t>红霉素眼膏</t>
  </si>
  <si>
    <t>缬沙坦胶囊(代文)</t>
  </si>
  <si>
    <t>北京诺华</t>
  </si>
  <si>
    <t>复方丹参滴丸</t>
  </si>
  <si>
    <t>27mgx180丸</t>
  </si>
  <si>
    <t>天士力制药集团</t>
  </si>
  <si>
    <t>芪苈强心胶囊</t>
  </si>
  <si>
    <t>0.3gx36粒</t>
  </si>
  <si>
    <t>三九胃泰颗粒</t>
  </si>
  <si>
    <t>20gx6袋</t>
  </si>
  <si>
    <t>香砂养胃丸</t>
  </si>
  <si>
    <t>192丸(浓缩丸)</t>
  </si>
  <si>
    <t>厂家换品规，建议淘汰10.17</t>
  </si>
  <si>
    <t>沉香化气片</t>
  </si>
  <si>
    <t>0.5gx12片x2板</t>
  </si>
  <si>
    <t>肤痔清软膏</t>
  </si>
  <si>
    <t>15g</t>
  </si>
  <si>
    <t>贵州绿太阳</t>
  </si>
  <si>
    <t>盐酸特比萘芬凝胶(时脱扑)</t>
  </si>
  <si>
    <t>20g(10g:0.1g)</t>
  </si>
  <si>
    <t>四川天诚制药</t>
  </si>
  <si>
    <t>在途，门店相互调拨</t>
  </si>
  <si>
    <t>复方氯己定含漱液</t>
  </si>
  <si>
    <t>200ml</t>
  </si>
  <si>
    <t>江苏晨牌邦德药业</t>
  </si>
  <si>
    <t>硝呋太尔制霉素阴道软胶囊</t>
  </si>
  <si>
    <t>6粒</t>
  </si>
  <si>
    <t>国药川抗</t>
  </si>
  <si>
    <t>成都禾创民生药业有限公司</t>
  </si>
  <si>
    <t>苯磺酸左旋氨氯地平片(施慧达)</t>
  </si>
  <si>
    <t>2.5mgx7片x2板</t>
  </si>
  <si>
    <t>施慧达(原吉林天风)</t>
  </si>
  <si>
    <t>胃康灵胶囊</t>
  </si>
  <si>
    <t>0.4gx24粒</t>
  </si>
  <si>
    <t>二十五味珊瑚丸</t>
  </si>
  <si>
    <t>维C银翘片</t>
  </si>
  <si>
    <t>12片x2板(糖衣片)</t>
  </si>
  <si>
    <t>贵州百灵制药</t>
  </si>
  <si>
    <t>0.5gx12片x2板(双层片)薄膜衣</t>
  </si>
  <si>
    <t>贵州百灵</t>
  </si>
  <si>
    <t>雷贝拉唑钠肠溶片(瑞波特)</t>
  </si>
  <si>
    <t>10mgx7片x2板</t>
  </si>
  <si>
    <t>江苏豪森</t>
  </si>
  <si>
    <t>1gx10片(柠檬味)</t>
  </si>
  <si>
    <t>维生素C泡腾片(力度伸)</t>
  </si>
  <si>
    <t>1gx15片x2支(橙味)</t>
  </si>
  <si>
    <t>石药集团欧意药业有限公司(原:石家庄欧意药业公司)</t>
  </si>
  <si>
    <t>头孢克肟胶囊</t>
  </si>
  <si>
    <t>0.1gx8粒</t>
  </si>
  <si>
    <t>石药欧意</t>
  </si>
  <si>
    <t>杨素芬</t>
  </si>
  <si>
    <t>四川太极沙河源药店</t>
  </si>
  <si>
    <t>星期二,星期五</t>
  </si>
  <si>
    <t>夏桑菊颗粒</t>
  </si>
  <si>
    <t>薏苡仁粉</t>
  </si>
  <si>
    <t>130g（优质细粉）</t>
  </si>
  <si>
    <t>中药要货计划</t>
  </si>
  <si>
    <t xml:space="preserve">邹春梅 </t>
  </si>
  <si>
    <t xml:space="preserve">黄芪粉
</t>
  </si>
  <si>
    <t xml:space="preserve">130g（优质） </t>
  </si>
  <si>
    <t xml:space="preserve">听
</t>
  </si>
  <si>
    <t xml:space="preserve">甘肃
</t>
  </si>
  <si>
    <t xml:space="preserve">茯苓粉
</t>
  </si>
  <si>
    <t xml:space="preserve">180g（优质）
</t>
  </si>
  <si>
    <t>听</t>
  </si>
  <si>
    <t xml:space="preserve">云南
</t>
  </si>
  <si>
    <t xml:space="preserve">灵芝粉
</t>
  </si>
  <si>
    <t xml:space="preserve">36g（优质） </t>
  </si>
  <si>
    <t xml:space="preserve">四川
</t>
  </si>
  <si>
    <t>云南向辉药业有限公司</t>
  </si>
  <si>
    <t xml:space="preserve">山药粉
</t>
  </si>
  <si>
    <t xml:space="preserve">200g
</t>
  </si>
  <si>
    <t>河南</t>
  </si>
  <si>
    <t>重庆大易麒灵电子商务有限公司</t>
  </si>
  <si>
    <t>和田六星枣</t>
  </si>
  <si>
    <t>500g</t>
  </si>
  <si>
    <t>新疆喜乐食品</t>
  </si>
  <si>
    <t>威州许氏洋参(南京)有限公司成都经营部</t>
  </si>
  <si>
    <t>花旗参(许氏)</t>
  </si>
  <si>
    <t>170g、111#</t>
  </si>
  <si>
    <t>威州许氏洋参</t>
  </si>
  <si>
    <t>滞销，建议删除，淘汰，17.6.5</t>
  </si>
  <si>
    <t>特选 片</t>
  </si>
  <si>
    <t>许氏西洋参参片</t>
  </si>
  <si>
    <t>精选</t>
  </si>
  <si>
    <t>kg</t>
  </si>
  <si>
    <t>美国</t>
  </si>
  <si>
    <t>重庆市医药保健品进出口有限公司</t>
  </si>
  <si>
    <t>白燕窝燕盏（正典燕窝）</t>
  </si>
  <si>
    <t>优雅50g（礼盒装）</t>
  </si>
  <si>
    <t>马来西亚正典</t>
  </si>
  <si>
    <t>维生素D滴剂（胶囊型）</t>
  </si>
  <si>
    <t>400单位x36粒</t>
  </si>
  <si>
    <t>青岛双鲸药业</t>
  </si>
  <si>
    <t>1.8仓已铺</t>
  </si>
  <si>
    <t>1.8西已铺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</si>
</sst>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336"/>
  <sheetViews>
    <sheetView workbookViewId="0">
      <selection activeCell="H111" sqref="H111"/>
    </sheetView>
  </sheetViews>
  <sheetFormatPr defaultColWidth="9" defaultRowHeight="13.5"/>
  <cols>
    <col min="8" max="8" width="11.375" customWidth="1"/>
    <col min="15" max="15" width="18.5" customWidth="1"/>
    <col min="16" max="16" width="13.75" customWidth="1"/>
  </cols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hidden="1" spans="1:31">
      <c r="A2">
        <v>752</v>
      </c>
      <c r="B2">
        <v>119118</v>
      </c>
      <c r="C2">
        <v>20</v>
      </c>
      <c r="D2" t="e">
        <v>#N/A</v>
      </c>
      <c r="E2" t="e">
        <v>#N/A</v>
      </c>
      <c r="F2" t="e">
        <f>VLOOKUP(B2,#REF!,10,0)</f>
        <v>#REF!</v>
      </c>
      <c r="G2" t="e">
        <f>F2-C2</f>
        <v>#REF!</v>
      </c>
      <c r="I2" t="e">
        <v>#N/A</v>
      </c>
      <c r="J2" t="e">
        <v>#N/A</v>
      </c>
      <c r="K2" t="s">
        <v>30</v>
      </c>
      <c r="L2" t="e">
        <v>#N/A</v>
      </c>
      <c r="M2" t="e">
        <v>#N/A</v>
      </c>
      <c r="N2" t="e">
        <f>VLOOKUP(L2,#REF!,10,0)</f>
        <v>#N/A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35</v>
      </c>
      <c r="U2">
        <v>43131</v>
      </c>
      <c r="V2">
        <v>43110</v>
      </c>
      <c r="W2" t="s">
        <v>36</v>
      </c>
      <c r="X2" t="s">
        <v>37</v>
      </c>
      <c r="Y2">
        <v>1</v>
      </c>
      <c r="Z2" t="s">
        <v>38</v>
      </c>
      <c r="AA2">
        <v>43108.3688773148</v>
      </c>
      <c r="AB2">
        <v>10468</v>
      </c>
      <c r="AC2" t="s">
        <v>39</v>
      </c>
      <c r="AD2" t="s">
        <v>40</v>
      </c>
      <c r="AE2" t="s">
        <v>36</v>
      </c>
    </row>
    <row r="3" hidden="1" spans="1:31">
      <c r="A3">
        <v>752</v>
      </c>
      <c r="B3">
        <v>66073</v>
      </c>
      <c r="C3">
        <v>20</v>
      </c>
      <c r="D3">
        <v>778</v>
      </c>
      <c r="E3">
        <v>758</v>
      </c>
      <c r="F3" t="e">
        <f>VLOOKUP(B3,#REF!,10,0)</f>
        <v>#REF!</v>
      </c>
      <c r="G3" t="e">
        <f t="shared" ref="G3:G66" si="0">F3-C3</f>
        <v>#REF!</v>
      </c>
      <c r="I3" t="e">
        <v>#N/A</v>
      </c>
      <c r="J3" t="e">
        <v>#N/A</v>
      </c>
      <c r="K3" t="s">
        <v>41</v>
      </c>
      <c r="L3" t="e">
        <v>#N/A</v>
      </c>
      <c r="M3" t="e">
        <v>#N/A</v>
      </c>
      <c r="N3" t="e">
        <f>VLOOKUP(L3,#REF!,10,0)</f>
        <v>#N/A</v>
      </c>
      <c r="O3" t="s">
        <v>42</v>
      </c>
      <c r="P3" t="s">
        <v>43</v>
      </c>
      <c r="Q3" t="s">
        <v>44</v>
      </c>
      <c r="R3" t="s">
        <v>45</v>
      </c>
      <c r="S3" t="s">
        <v>35</v>
      </c>
      <c r="T3" t="s">
        <v>35</v>
      </c>
      <c r="U3">
        <v>43131</v>
      </c>
      <c r="V3">
        <v>43110</v>
      </c>
      <c r="W3" t="s">
        <v>36</v>
      </c>
      <c r="X3" t="s">
        <v>37</v>
      </c>
      <c r="Y3">
        <v>1</v>
      </c>
      <c r="AA3">
        <v>43108.3697800926</v>
      </c>
      <c r="AB3">
        <v>10468</v>
      </c>
      <c r="AC3" t="s">
        <v>39</v>
      </c>
      <c r="AD3" t="s">
        <v>40</v>
      </c>
      <c r="AE3" t="s">
        <v>36</v>
      </c>
    </row>
    <row r="4" hidden="1" spans="1:31">
      <c r="A4">
        <v>752</v>
      </c>
      <c r="B4">
        <v>135024</v>
      </c>
      <c r="C4">
        <v>10</v>
      </c>
      <c r="D4">
        <v>562</v>
      </c>
      <c r="E4">
        <v>552</v>
      </c>
      <c r="F4" t="e">
        <f>VLOOKUP(B4,#REF!,10,0)</f>
        <v>#REF!</v>
      </c>
      <c r="G4" t="e">
        <f t="shared" si="0"/>
        <v>#REF!</v>
      </c>
      <c r="I4" t="e">
        <v>#N/A</v>
      </c>
      <c r="J4" t="e">
        <v>#N/A</v>
      </c>
      <c r="K4" t="s">
        <v>46</v>
      </c>
      <c r="L4" t="e">
        <v>#N/A</v>
      </c>
      <c r="M4" t="e">
        <v>#N/A</v>
      </c>
      <c r="N4" t="e">
        <f>VLOOKUP(L4,#REF!,10,0)</f>
        <v>#N/A</v>
      </c>
      <c r="O4" t="s">
        <v>47</v>
      </c>
      <c r="P4" t="s">
        <v>48</v>
      </c>
      <c r="Q4" t="s">
        <v>49</v>
      </c>
      <c r="R4" t="s">
        <v>50</v>
      </c>
      <c r="S4" t="s">
        <v>35</v>
      </c>
      <c r="T4" t="s">
        <v>35</v>
      </c>
      <c r="U4">
        <v>43131</v>
      </c>
      <c r="V4">
        <v>43110</v>
      </c>
      <c r="W4" t="s">
        <v>36</v>
      </c>
      <c r="X4" t="s">
        <v>37</v>
      </c>
      <c r="Y4">
        <v>1</v>
      </c>
      <c r="AA4">
        <v>43108.3707986111</v>
      </c>
      <c r="AB4">
        <v>10468</v>
      </c>
      <c r="AC4" t="s">
        <v>39</v>
      </c>
      <c r="AD4" t="s">
        <v>40</v>
      </c>
      <c r="AE4" t="s">
        <v>36</v>
      </c>
    </row>
    <row r="5" spans="1:31">
      <c r="A5">
        <v>752</v>
      </c>
      <c r="B5">
        <v>135149</v>
      </c>
      <c r="C5">
        <v>3</v>
      </c>
      <c r="D5">
        <v>36</v>
      </c>
      <c r="E5">
        <v>33</v>
      </c>
      <c r="F5" t="e">
        <f>VLOOKUP(B5,#REF!,10,0)</f>
        <v>#REF!</v>
      </c>
      <c r="G5" t="e">
        <f t="shared" si="0"/>
        <v>#REF!</v>
      </c>
      <c r="I5" t="e">
        <v>#N/A</v>
      </c>
      <c r="J5" t="e">
        <v>#N/A</v>
      </c>
      <c r="K5" t="s">
        <v>51</v>
      </c>
      <c r="L5" t="e">
        <v>#N/A</v>
      </c>
      <c r="M5" t="e">
        <v>#N/A</v>
      </c>
      <c r="N5" t="e">
        <f>VLOOKUP(L5,#REF!,10,0)</f>
        <v>#N/A</v>
      </c>
      <c r="O5" t="s">
        <v>52</v>
      </c>
      <c r="P5" t="s">
        <v>53</v>
      </c>
      <c r="Q5" t="s">
        <v>49</v>
      </c>
      <c r="R5" t="s">
        <v>54</v>
      </c>
      <c r="S5" t="s">
        <v>35</v>
      </c>
      <c r="T5" t="s">
        <v>35</v>
      </c>
      <c r="U5">
        <v>43131</v>
      </c>
      <c r="V5">
        <v>43110</v>
      </c>
      <c r="W5" t="s">
        <v>36</v>
      </c>
      <c r="X5" t="s">
        <v>37</v>
      </c>
      <c r="Y5">
        <v>0</v>
      </c>
      <c r="AA5">
        <v>43108.3709953704</v>
      </c>
      <c r="AB5">
        <v>10468</v>
      </c>
      <c r="AC5" t="s">
        <v>39</v>
      </c>
      <c r="AD5" t="s">
        <v>36</v>
      </c>
      <c r="AE5" t="s">
        <v>36</v>
      </c>
    </row>
    <row r="6" hidden="1" spans="1:31">
      <c r="A6">
        <v>752</v>
      </c>
      <c r="B6">
        <v>39103</v>
      </c>
      <c r="C6">
        <v>30</v>
      </c>
      <c r="D6">
        <v>6002</v>
      </c>
      <c r="E6">
        <v>5972</v>
      </c>
      <c r="F6" t="e">
        <f>VLOOKUP(B6,#REF!,10,0)</f>
        <v>#REF!</v>
      </c>
      <c r="G6" t="e">
        <f t="shared" si="0"/>
        <v>#REF!</v>
      </c>
      <c r="I6" t="e">
        <v>#N/A</v>
      </c>
      <c r="J6" t="e">
        <v>#N/A</v>
      </c>
      <c r="K6" t="s">
        <v>55</v>
      </c>
      <c r="L6" t="e">
        <v>#N/A</v>
      </c>
      <c r="M6" t="e">
        <v>#N/A</v>
      </c>
      <c r="N6" t="e">
        <f>VLOOKUP(L6,#REF!,10,0)</f>
        <v>#N/A</v>
      </c>
      <c r="O6" t="s">
        <v>56</v>
      </c>
      <c r="P6" t="s">
        <v>57</v>
      </c>
      <c r="Q6" t="s">
        <v>49</v>
      </c>
      <c r="R6" t="s">
        <v>58</v>
      </c>
      <c r="S6" t="s">
        <v>35</v>
      </c>
      <c r="T6" t="s">
        <v>35</v>
      </c>
      <c r="U6">
        <v>43131</v>
      </c>
      <c r="V6">
        <v>43110</v>
      </c>
      <c r="W6" t="s">
        <v>36</v>
      </c>
      <c r="X6" t="s">
        <v>37</v>
      </c>
      <c r="Y6">
        <v>1</v>
      </c>
      <c r="AA6">
        <v>43108.3712037037</v>
      </c>
      <c r="AB6">
        <v>10468</v>
      </c>
      <c r="AC6" t="s">
        <v>39</v>
      </c>
      <c r="AD6" t="s">
        <v>40</v>
      </c>
      <c r="AE6" t="s">
        <v>36</v>
      </c>
    </row>
    <row r="7" hidden="1" spans="1:31">
      <c r="A7">
        <v>752</v>
      </c>
      <c r="B7">
        <v>65122</v>
      </c>
      <c r="C7">
        <v>5</v>
      </c>
      <c r="D7">
        <v>794</v>
      </c>
      <c r="E7">
        <v>789</v>
      </c>
      <c r="F7" t="e">
        <f>VLOOKUP(B7,#REF!,10,0)</f>
        <v>#REF!</v>
      </c>
      <c r="G7" t="e">
        <f t="shared" si="0"/>
        <v>#REF!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f>VLOOKUP(L7,#REF!,10,0)</f>
        <v>#N/A</v>
      </c>
      <c r="O7" t="s">
        <v>59</v>
      </c>
      <c r="P7" t="s">
        <v>60</v>
      </c>
      <c r="Q7" t="s">
        <v>61</v>
      </c>
      <c r="R7" t="s">
        <v>62</v>
      </c>
      <c r="S7" t="s">
        <v>35</v>
      </c>
      <c r="T7" t="s">
        <v>35</v>
      </c>
      <c r="U7">
        <v>43131</v>
      </c>
      <c r="V7">
        <v>43110</v>
      </c>
      <c r="W7" t="s">
        <v>36</v>
      </c>
      <c r="X7" t="s">
        <v>37</v>
      </c>
      <c r="Y7">
        <v>1</v>
      </c>
      <c r="AA7">
        <v>43108.3719791667</v>
      </c>
      <c r="AB7">
        <v>10468</v>
      </c>
      <c r="AC7" t="s">
        <v>39</v>
      </c>
      <c r="AD7" t="s">
        <v>40</v>
      </c>
      <c r="AE7" t="s">
        <v>36</v>
      </c>
    </row>
    <row r="8" spans="1:31">
      <c r="A8">
        <v>752</v>
      </c>
      <c r="B8">
        <v>74016</v>
      </c>
      <c r="C8">
        <v>3</v>
      </c>
      <c r="D8" t="e">
        <v>#N/A</v>
      </c>
      <c r="E8" t="e">
        <v>#N/A</v>
      </c>
      <c r="F8" t="e">
        <f>VLOOKUP(B8,#REF!,10,0)</f>
        <v>#REF!</v>
      </c>
      <c r="G8" t="e">
        <f t="shared" si="0"/>
        <v>#REF!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f>VLOOKUP(L8,#REF!,10,0)</f>
        <v>#N/A</v>
      </c>
      <c r="O8" t="s">
        <v>63</v>
      </c>
      <c r="P8" t="s">
        <v>64</v>
      </c>
      <c r="Q8" t="s">
        <v>49</v>
      </c>
      <c r="R8" t="s">
        <v>65</v>
      </c>
      <c r="S8" t="s">
        <v>35</v>
      </c>
      <c r="T8" t="s">
        <v>35</v>
      </c>
      <c r="U8">
        <v>43131</v>
      </c>
      <c r="V8">
        <v>43110</v>
      </c>
      <c r="W8" t="s">
        <v>36</v>
      </c>
      <c r="X8" t="s">
        <v>37</v>
      </c>
      <c r="Y8">
        <v>0</v>
      </c>
      <c r="AA8">
        <v>43108.3722453704</v>
      </c>
      <c r="AB8">
        <v>10468</v>
      </c>
      <c r="AC8" t="s">
        <v>39</v>
      </c>
      <c r="AD8" t="s">
        <v>36</v>
      </c>
      <c r="AE8" t="s">
        <v>36</v>
      </c>
    </row>
    <row r="9" hidden="1" spans="1:31">
      <c r="A9">
        <v>752</v>
      </c>
      <c r="B9">
        <v>119034</v>
      </c>
      <c r="C9">
        <v>3</v>
      </c>
      <c r="D9">
        <v>128</v>
      </c>
      <c r="E9">
        <v>125</v>
      </c>
      <c r="F9" t="e">
        <f>VLOOKUP(B9,#REF!,10,0)</f>
        <v>#REF!</v>
      </c>
      <c r="G9" t="e">
        <f t="shared" si="0"/>
        <v>#REF!</v>
      </c>
      <c r="I9" t="e">
        <v>#N/A</v>
      </c>
      <c r="J9" t="e">
        <v>#N/A</v>
      </c>
      <c r="K9" t="s">
        <v>66</v>
      </c>
      <c r="L9" t="e">
        <v>#N/A</v>
      </c>
      <c r="M9" t="e">
        <v>#N/A</v>
      </c>
      <c r="N9" t="e">
        <f>VLOOKUP(L9,#REF!,10,0)</f>
        <v>#N/A</v>
      </c>
      <c r="O9" t="s">
        <v>67</v>
      </c>
      <c r="P9" t="s">
        <v>68</v>
      </c>
      <c r="Q9" t="s">
        <v>33</v>
      </c>
      <c r="R9" t="s">
        <v>69</v>
      </c>
      <c r="S9" t="s">
        <v>35</v>
      </c>
      <c r="T9" t="s">
        <v>35</v>
      </c>
      <c r="U9">
        <v>43131</v>
      </c>
      <c r="V9">
        <v>43110</v>
      </c>
      <c r="W9" t="s">
        <v>36</v>
      </c>
      <c r="X9" t="s">
        <v>37</v>
      </c>
      <c r="Y9">
        <v>1</v>
      </c>
      <c r="AA9">
        <v>43108.3724421296</v>
      </c>
      <c r="AB9">
        <v>10468</v>
      </c>
      <c r="AC9" t="s">
        <v>39</v>
      </c>
      <c r="AD9" t="s">
        <v>40</v>
      </c>
      <c r="AE9" t="s">
        <v>36</v>
      </c>
    </row>
    <row r="10" hidden="1" spans="1:31">
      <c r="A10">
        <v>752</v>
      </c>
      <c r="B10">
        <v>119117</v>
      </c>
      <c r="C10">
        <v>3</v>
      </c>
      <c r="D10">
        <v>111</v>
      </c>
      <c r="E10">
        <v>108</v>
      </c>
      <c r="F10" t="e">
        <f>VLOOKUP(B10,#REF!,10,0)</f>
        <v>#REF!</v>
      </c>
      <c r="G10" t="e">
        <f t="shared" si="0"/>
        <v>#REF!</v>
      </c>
      <c r="I10" t="e">
        <v>#N/A</v>
      </c>
      <c r="J10" t="e">
        <v>#N/A</v>
      </c>
      <c r="K10" t="s">
        <v>30</v>
      </c>
      <c r="L10" t="e">
        <v>#N/A</v>
      </c>
      <c r="M10" t="e">
        <v>#N/A</v>
      </c>
      <c r="N10" t="e">
        <f>VLOOKUP(L10,#REF!,10,0)</f>
        <v>#N/A</v>
      </c>
      <c r="O10" t="s">
        <v>67</v>
      </c>
      <c r="P10" t="s">
        <v>70</v>
      </c>
      <c r="Q10" t="s">
        <v>33</v>
      </c>
      <c r="R10" t="s">
        <v>69</v>
      </c>
      <c r="S10" t="s">
        <v>35</v>
      </c>
      <c r="T10" t="s">
        <v>35</v>
      </c>
      <c r="U10">
        <v>43131</v>
      </c>
      <c r="V10">
        <v>43110</v>
      </c>
      <c r="W10" t="s">
        <v>36</v>
      </c>
      <c r="X10" t="s">
        <v>37</v>
      </c>
      <c r="Y10">
        <v>1</v>
      </c>
      <c r="AA10">
        <v>43108.3727199074</v>
      </c>
      <c r="AB10">
        <v>10468</v>
      </c>
      <c r="AC10" t="s">
        <v>39</v>
      </c>
      <c r="AD10" t="s">
        <v>40</v>
      </c>
      <c r="AE10" t="s">
        <v>36</v>
      </c>
    </row>
    <row r="11" hidden="1" spans="1:31">
      <c r="A11">
        <v>752</v>
      </c>
      <c r="B11">
        <v>63013</v>
      </c>
      <c r="C11">
        <v>10</v>
      </c>
      <c r="D11">
        <v>389</v>
      </c>
      <c r="E11">
        <v>379</v>
      </c>
      <c r="F11" t="e">
        <f>VLOOKUP(B11,#REF!,10,0)</f>
        <v>#REF!</v>
      </c>
      <c r="G11" t="e">
        <f t="shared" si="0"/>
        <v>#REF!</v>
      </c>
      <c r="I11" t="e">
        <v>#N/A</v>
      </c>
      <c r="J11" t="e">
        <v>#N/A</v>
      </c>
      <c r="K11" t="s">
        <v>30</v>
      </c>
      <c r="L11" t="e">
        <v>#N/A</v>
      </c>
      <c r="M11" t="e">
        <v>#N/A</v>
      </c>
      <c r="N11" t="e">
        <f>VLOOKUP(L11,#REF!,10,0)</f>
        <v>#N/A</v>
      </c>
      <c r="O11" t="s">
        <v>71</v>
      </c>
      <c r="P11" t="s">
        <v>72</v>
      </c>
      <c r="Q11" t="s">
        <v>33</v>
      </c>
      <c r="R11" t="s">
        <v>69</v>
      </c>
      <c r="S11" t="s">
        <v>35</v>
      </c>
      <c r="T11" t="s">
        <v>35</v>
      </c>
      <c r="U11">
        <v>43131</v>
      </c>
      <c r="V11">
        <v>43110</v>
      </c>
      <c r="W11" t="s">
        <v>36</v>
      </c>
      <c r="X11" t="s">
        <v>37</v>
      </c>
      <c r="Y11">
        <v>1</v>
      </c>
      <c r="AA11">
        <v>43108.3729166667</v>
      </c>
      <c r="AB11">
        <v>10468</v>
      </c>
      <c r="AC11" t="s">
        <v>39</v>
      </c>
      <c r="AD11" t="s">
        <v>40</v>
      </c>
      <c r="AE11" t="s">
        <v>36</v>
      </c>
    </row>
    <row r="12" hidden="1" spans="1:31">
      <c r="A12">
        <v>752</v>
      </c>
      <c r="B12">
        <v>62954</v>
      </c>
      <c r="C12">
        <v>10</v>
      </c>
      <c r="D12">
        <v>426</v>
      </c>
      <c r="E12">
        <v>416</v>
      </c>
      <c r="F12" t="e">
        <f>VLOOKUP(B12,#REF!,10,0)</f>
        <v>#REF!</v>
      </c>
      <c r="G12" t="e">
        <f t="shared" si="0"/>
        <v>#REF!</v>
      </c>
      <c r="I12" t="e">
        <v>#N/A</v>
      </c>
      <c r="J12" t="e">
        <v>#N/A</v>
      </c>
      <c r="K12" t="s">
        <v>30</v>
      </c>
      <c r="L12" t="e">
        <v>#N/A</v>
      </c>
      <c r="M12" t="e">
        <v>#N/A</v>
      </c>
      <c r="N12" t="e">
        <f>VLOOKUP(L12,#REF!,10,0)</f>
        <v>#N/A</v>
      </c>
      <c r="O12" t="s">
        <v>71</v>
      </c>
      <c r="P12" t="s">
        <v>73</v>
      </c>
      <c r="Q12" t="s">
        <v>33</v>
      </c>
      <c r="R12" t="s">
        <v>69</v>
      </c>
      <c r="S12" t="s">
        <v>35</v>
      </c>
      <c r="T12" t="s">
        <v>35</v>
      </c>
      <c r="U12">
        <v>43131</v>
      </c>
      <c r="V12">
        <v>43110</v>
      </c>
      <c r="W12" t="s">
        <v>36</v>
      </c>
      <c r="X12" t="s">
        <v>37</v>
      </c>
      <c r="Y12">
        <v>1</v>
      </c>
      <c r="AA12">
        <v>43108.3731597222</v>
      </c>
      <c r="AB12">
        <v>10468</v>
      </c>
      <c r="AC12" t="s">
        <v>39</v>
      </c>
      <c r="AD12" t="s">
        <v>40</v>
      </c>
      <c r="AE12" t="s">
        <v>36</v>
      </c>
    </row>
    <row r="13" hidden="1" spans="1:31">
      <c r="A13">
        <v>752</v>
      </c>
      <c r="B13">
        <v>146398</v>
      </c>
      <c r="C13">
        <v>50</v>
      </c>
      <c r="D13">
        <v>7665</v>
      </c>
      <c r="E13">
        <v>7615</v>
      </c>
      <c r="F13" t="e">
        <f>VLOOKUP(B13,#REF!,10,0)</f>
        <v>#REF!</v>
      </c>
      <c r="G13" t="e">
        <f t="shared" si="0"/>
        <v>#REF!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f>VLOOKUP(L13,#REF!,10,0)</f>
        <v>#N/A</v>
      </c>
      <c r="O13" t="s">
        <v>74</v>
      </c>
      <c r="P13" t="s">
        <v>75</v>
      </c>
      <c r="Q13" t="s">
        <v>33</v>
      </c>
      <c r="R13" t="s">
        <v>76</v>
      </c>
      <c r="S13" t="s">
        <v>35</v>
      </c>
      <c r="T13" t="s">
        <v>35</v>
      </c>
      <c r="U13">
        <v>43131</v>
      </c>
      <c r="V13">
        <v>43110</v>
      </c>
      <c r="W13" t="s">
        <v>36</v>
      </c>
      <c r="X13" t="s">
        <v>77</v>
      </c>
      <c r="Y13">
        <v>1</v>
      </c>
      <c r="AA13">
        <v>43108.3734027778</v>
      </c>
      <c r="AB13">
        <v>10468</v>
      </c>
      <c r="AC13" t="s">
        <v>39</v>
      </c>
      <c r="AD13" t="s">
        <v>40</v>
      </c>
      <c r="AE13" t="s">
        <v>36</v>
      </c>
    </row>
    <row r="14" hidden="1" spans="1:31">
      <c r="A14">
        <v>752</v>
      </c>
      <c r="B14">
        <v>63027</v>
      </c>
      <c r="C14">
        <v>50</v>
      </c>
      <c r="D14">
        <v>2360</v>
      </c>
      <c r="E14">
        <v>2310</v>
      </c>
      <c r="F14" t="e">
        <f>VLOOKUP(B14,#REF!,10,0)</f>
        <v>#REF!</v>
      </c>
      <c r="G14" t="e">
        <f t="shared" si="0"/>
        <v>#REF!</v>
      </c>
      <c r="I14" t="e">
        <v>#N/A</v>
      </c>
      <c r="J14" t="e">
        <v>#N/A</v>
      </c>
      <c r="K14" t="s">
        <v>30</v>
      </c>
      <c r="L14" t="e">
        <v>#N/A</v>
      </c>
      <c r="M14" t="e">
        <v>#N/A</v>
      </c>
      <c r="N14" t="e">
        <f>VLOOKUP(L14,#REF!,10,0)</f>
        <v>#N/A</v>
      </c>
      <c r="O14" t="s">
        <v>78</v>
      </c>
      <c r="P14" t="s">
        <v>79</v>
      </c>
      <c r="Q14" t="s">
        <v>33</v>
      </c>
      <c r="R14" t="s">
        <v>34</v>
      </c>
      <c r="S14" t="s">
        <v>35</v>
      </c>
      <c r="T14" t="s">
        <v>35</v>
      </c>
      <c r="U14">
        <v>43131</v>
      </c>
      <c r="V14">
        <v>43110</v>
      </c>
      <c r="W14" t="s">
        <v>36</v>
      </c>
      <c r="X14" t="s">
        <v>37</v>
      </c>
      <c r="Y14">
        <v>1</v>
      </c>
      <c r="AA14">
        <v>43108.3739236111</v>
      </c>
      <c r="AB14">
        <v>10468</v>
      </c>
      <c r="AC14" t="s">
        <v>39</v>
      </c>
      <c r="AD14" t="s">
        <v>40</v>
      </c>
      <c r="AE14" t="s">
        <v>36</v>
      </c>
    </row>
    <row r="15" spans="1:31">
      <c r="A15">
        <v>752</v>
      </c>
      <c r="B15">
        <v>118212</v>
      </c>
      <c r="C15">
        <v>10</v>
      </c>
      <c r="D15" t="e">
        <v>#N/A</v>
      </c>
      <c r="E15" t="e">
        <v>#N/A</v>
      </c>
      <c r="F15" t="e">
        <f>VLOOKUP(B15,#REF!,10,0)</f>
        <v>#REF!</v>
      </c>
      <c r="G15" t="e">
        <f t="shared" si="0"/>
        <v>#REF!</v>
      </c>
      <c r="I15" t="e">
        <v>#N/A</v>
      </c>
      <c r="J15" t="e">
        <v>#N/A</v>
      </c>
      <c r="K15" t="s">
        <v>80</v>
      </c>
      <c r="L15" t="e">
        <v>#N/A</v>
      </c>
      <c r="M15" t="e">
        <v>#N/A</v>
      </c>
      <c r="N15" t="e">
        <f>VLOOKUP(L15,#REF!,10,0)</f>
        <v>#N/A</v>
      </c>
      <c r="O15" t="s">
        <v>81</v>
      </c>
      <c r="P15" t="s">
        <v>82</v>
      </c>
      <c r="Q15" t="s">
        <v>49</v>
      </c>
      <c r="R15" t="s">
        <v>83</v>
      </c>
      <c r="S15" t="s">
        <v>35</v>
      </c>
      <c r="T15" t="s">
        <v>35</v>
      </c>
      <c r="U15">
        <v>43131</v>
      </c>
      <c r="V15">
        <v>43110</v>
      </c>
      <c r="W15" t="s">
        <v>36</v>
      </c>
      <c r="X15" t="s">
        <v>84</v>
      </c>
      <c r="Y15">
        <v>0</v>
      </c>
      <c r="Z15" t="s">
        <v>85</v>
      </c>
      <c r="AA15">
        <v>43108.3741319444</v>
      </c>
      <c r="AB15">
        <v>10468</v>
      </c>
      <c r="AC15" t="s">
        <v>39</v>
      </c>
      <c r="AD15" t="s">
        <v>36</v>
      </c>
      <c r="AE15" t="s">
        <v>36</v>
      </c>
    </row>
    <row r="16" spans="1:31">
      <c r="A16">
        <v>752</v>
      </c>
      <c r="B16">
        <v>69773</v>
      </c>
      <c r="C16">
        <v>10</v>
      </c>
      <c r="D16" t="e">
        <v>#N/A</v>
      </c>
      <c r="E16" t="e">
        <v>#N/A</v>
      </c>
      <c r="F16" t="e">
        <f>VLOOKUP(B16,#REF!,10,0)</f>
        <v>#REF!</v>
      </c>
      <c r="G16" t="e">
        <f t="shared" si="0"/>
        <v>#REF!</v>
      </c>
      <c r="I16" t="e">
        <v>#N/A</v>
      </c>
      <c r="J16" t="e">
        <v>#N/A</v>
      </c>
      <c r="K16" t="s">
        <v>80</v>
      </c>
      <c r="L16" t="e">
        <v>#N/A</v>
      </c>
      <c r="M16" t="e">
        <v>#N/A</v>
      </c>
      <c r="N16" t="e">
        <f>VLOOKUP(L16,#REF!,10,0)</f>
        <v>#N/A</v>
      </c>
      <c r="O16" t="s">
        <v>86</v>
      </c>
      <c r="P16" t="s">
        <v>87</v>
      </c>
      <c r="Q16" t="s">
        <v>33</v>
      </c>
      <c r="R16" t="s">
        <v>88</v>
      </c>
      <c r="S16" t="s">
        <v>35</v>
      </c>
      <c r="T16" t="s">
        <v>35</v>
      </c>
      <c r="U16">
        <v>43131</v>
      </c>
      <c r="V16">
        <v>43110</v>
      </c>
      <c r="W16" t="s">
        <v>36</v>
      </c>
      <c r="X16" t="s">
        <v>84</v>
      </c>
      <c r="Y16">
        <v>0</v>
      </c>
      <c r="Z16" t="s">
        <v>89</v>
      </c>
      <c r="AA16">
        <v>43108.3743865741</v>
      </c>
      <c r="AB16">
        <v>10468</v>
      </c>
      <c r="AC16" t="s">
        <v>39</v>
      </c>
      <c r="AD16" t="s">
        <v>36</v>
      </c>
      <c r="AE16" t="s">
        <v>36</v>
      </c>
    </row>
    <row r="17" hidden="1" spans="1:31">
      <c r="A17">
        <v>752</v>
      </c>
      <c r="B17">
        <v>105893</v>
      </c>
      <c r="C17">
        <v>10</v>
      </c>
      <c r="D17">
        <v>513</v>
      </c>
      <c r="E17">
        <v>503</v>
      </c>
      <c r="F17" t="e">
        <f>VLOOKUP(B17,#REF!,10,0)</f>
        <v>#REF!</v>
      </c>
      <c r="G17" t="e">
        <f t="shared" si="0"/>
        <v>#REF!</v>
      </c>
      <c r="I17" t="e">
        <v>#N/A</v>
      </c>
      <c r="J17" t="e">
        <v>#N/A</v>
      </c>
      <c r="K17" t="s">
        <v>90</v>
      </c>
      <c r="L17" t="e">
        <v>#N/A</v>
      </c>
      <c r="M17" t="e">
        <v>#N/A</v>
      </c>
      <c r="N17" t="e">
        <f>VLOOKUP(L17,#REF!,10,0)</f>
        <v>#N/A</v>
      </c>
      <c r="O17" t="s">
        <v>91</v>
      </c>
      <c r="P17" t="s">
        <v>92</v>
      </c>
      <c r="Q17" t="s">
        <v>49</v>
      </c>
      <c r="R17" t="s">
        <v>93</v>
      </c>
      <c r="S17" t="s">
        <v>35</v>
      </c>
      <c r="T17" t="s">
        <v>35</v>
      </c>
      <c r="U17">
        <v>43131</v>
      </c>
      <c r="V17">
        <v>43110</v>
      </c>
      <c r="W17" t="s">
        <v>36</v>
      </c>
      <c r="X17" t="s">
        <v>37</v>
      </c>
      <c r="Y17">
        <v>1</v>
      </c>
      <c r="AA17">
        <v>43108.3747453704</v>
      </c>
      <c r="AB17">
        <v>10468</v>
      </c>
      <c r="AC17" t="s">
        <v>39</v>
      </c>
      <c r="AD17" t="s">
        <v>40</v>
      </c>
      <c r="AE17" t="s">
        <v>36</v>
      </c>
    </row>
    <row r="18" hidden="1" spans="1:31">
      <c r="A18">
        <v>752</v>
      </c>
      <c r="B18">
        <v>135290</v>
      </c>
      <c r="C18">
        <v>10</v>
      </c>
      <c r="D18">
        <v>344</v>
      </c>
      <c r="E18">
        <v>334</v>
      </c>
      <c r="F18" t="e">
        <f>VLOOKUP(B18,#REF!,10,0)</f>
        <v>#REF!</v>
      </c>
      <c r="G18" t="e">
        <f t="shared" si="0"/>
        <v>#REF!</v>
      </c>
      <c r="I18" t="e">
        <v>#N/A</v>
      </c>
      <c r="J18" t="e">
        <v>#N/A</v>
      </c>
      <c r="K18" t="s">
        <v>94</v>
      </c>
      <c r="L18" t="e">
        <v>#N/A</v>
      </c>
      <c r="M18" t="e">
        <v>#N/A</v>
      </c>
      <c r="N18" t="e">
        <f>VLOOKUP(L18,#REF!,10,0)</f>
        <v>#N/A</v>
      </c>
      <c r="O18" t="s">
        <v>95</v>
      </c>
      <c r="P18" t="s">
        <v>96</v>
      </c>
      <c r="Q18" t="s">
        <v>49</v>
      </c>
      <c r="R18" t="s">
        <v>97</v>
      </c>
      <c r="S18" t="s">
        <v>35</v>
      </c>
      <c r="T18" t="s">
        <v>35</v>
      </c>
      <c r="U18">
        <v>43131</v>
      </c>
      <c r="V18">
        <v>43110</v>
      </c>
      <c r="W18" t="s">
        <v>36</v>
      </c>
      <c r="X18" t="s">
        <v>37</v>
      </c>
      <c r="Y18">
        <v>1</v>
      </c>
      <c r="AA18">
        <v>43108.3750115741</v>
      </c>
      <c r="AB18">
        <v>10468</v>
      </c>
      <c r="AC18" t="s">
        <v>39</v>
      </c>
      <c r="AD18" t="s">
        <v>40</v>
      </c>
      <c r="AE18" t="s">
        <v>36</v>
      </c>
    </row>
    <row r="19" hidden="1" spans="1:31">
      <c r="A19">
        <v>752</v>
      </c>
      <c r="B19">
        <v>123152</v>
      </c>
      <c r="C19">
        <v>5</v>
      </c>
      <c r="D19" t="e">
        <v>#N/A</v>
      </c>
      <c r="E19" t="e">
        <v>#N/A</v>
      </c>
      <c r="F19" t="e">
        <f>VLOOKUP(B19,#REF!,10,0)</f>
        <v>#REF!</v>
      </c>
      <c r="G19" t="e">
        <f t="shared" si="0"/>
        <v>#REF!</v>
      </c>
      <c r="I19" t="e">
        <v>#N/A</v>
      </c>
      <c r="J19" t="e">
        <v>#N/A</v>
      </c>
      <c r="K19" t="s">
        <v>66</v>
      </c>
      <c r="L19" t="e">
        <v>#N/A</v>
      </c>
      <c r="M19" t="e">
        <v>#N/A</v>
      </c>
      <c r="N19" t="e">
        <f>VLOOKUP(L19,#REF!,10,0)</f>
        <v>#N/A</v>
      </c>
      <c r="O19" t="s">
        <v>98</v>
      </c>
      <c r="P19" t="s">
        <v>99</v>
      </c>
      <c r="Q19" t="s">
        <v>49</v>
      </c>
      <c r="R19" t="s">
        <v>100</v>
      </c>
      <c r="S19" t="s">
        <v>35</v>
      </c>
      <c r="T19" t="s">
        <v>35</v>
      </c>
      <c r="U19">
        <v>43131</v>
      </c>
      <c r="V19">
        <v>43110</v>
      </c>
      <c r="W19" t="s">
        <v>36</v>
      </c>
      <c r="X19" t="s">
        <v>37</v>
      </c>
      <c r="Y19">
        <v>1</v>
      </c>
      <c r="AA19">
        <v>43108.3752199074</v>
      </c>
      <c r="AB19">
        <v>10468</v>
      </c>
      <c r="AC19" t="s">
        <v>39</v>
      </c>
      <c r="AD19" t="s">
        <v>40</v>
      </c>
      <c r="AE19" t="s">
        <v>36</v>
      </c>
    </row>
    <row r="20" hidden="1" spans="1:31">
      <c r="A20">
        <v>752</v>
      </c>
      <c r="B20">
        <v>75285</v>
      </c>
      <c r="C20">
        <v>5</v>
      </c>
      <c r="D20">
        <v>273</v>
      </c>
      <c r="E20">
        <v>268</v>
      </c>
      <c r="F20" t="e">
        <f>VLOOKUP(B20,#REF!,10,0)</f>
        <v>#REF!</v>
      </c>
      <c r="G20" t="e">
        <f t="shared" si="0"/>
        <v>#REF!</v>
      </c>
      <c r="I20" t="e">
        <v>#N/A</v>
      </c>
      <c r="J20" t="e">
        <v>#N/A</v>
      </c>
      <c r="K20" t="s">
        <v>101</v>
      </c>
      <c r="L20" t="e">
        <v>#N/A</v>
      </c>
      <c r="M20" t="e">
        <v>#N/A</v>
      </c>
      <c r="N20" t="e">
        <f>VLOOKUP(L20,#REF!,10,0)</f>
        <v>#N/A</v>
      </c>
      <c r="O20" t="s">
        <v>102</v>
      </c>
      <c r="P20" t="s">
        <v>103</v>
      </c>
      <c r="Q20" t="s">
        <v>49</v>
      </c>
      <c r="R20" t="s">
        <v>104</v>
      </c>
      <c r="S20" t="s">
        <v>35</v>
      </c>
      <c r="T20" t="s">
        <v>35</v>
      </c>
      <c r="U20">
        <v>43131</v>
      </c>
      <c r="V20">
        <v>43110</v>
      </c>
      <c r="W20" t="s">
        <v>36</v>
      </c>
      <c r="X20" t="s">
        <v>37</v>
      </c>
      <c r="Y20">
        <v>1</v>
      </c>
      <c r="AA20">
        <v>43108.3754166667</v>
      </c>
      <c r="AB20">
        <v>10468</v>
      </c>
      <c r="AC20" t="s">
        <v>39</v>
      </c>
      <c r="AD20" t="s">
        <v>40</v>
      </c>
      <c r="AE20" t="s">
        <v>36</v>
      </c>
    </row>
    <row r="21" spans="1:31">
      <c r="A21">
        <v>752</v>
      </c>
      <c r="B21">
        <v>82886</v>
      </c>
      <c r="C21">
        <v>5</v>
      </c>
      <c r="D21">
        <v>87</v>
      </c>
      <c r="E21">
        <v>82</v>
      </c>
      <c r="F21" t="e">
        <f>VLOOKUP(B21,#REF!,10,0)</f>
        <v>#REF!</v>
      </c>
      <c r="G21" t="e">
        <f t="shared" si="0"/>
        <v>#REF!</v>
      </c>
      <c r="I21" t="e">
        <v>#N/A</v>
      </c>
      <c r="J21" t="e">
        <v>#N/A</v>
      </c>
      <c r="K21" t="s">
        <v>105</v>
      </c>
      <c r="L21" t="e">
        <v>#N/A</v>
      </c>
      <c r="M21" t="e">
        <v>#N/A</v>
      </c>
      <c r="N21" t="e">
        <f>VLOOKUP(L21,#REF!,10,0)</f>
        <v>#N/A</v>
      </c>
      <c r="O21" t="s">
        <v>106</v>
      </c>
      <c r="P21" t="s">
        <v>107</v>
      </c>
      <c r="Q21" t="s">
        <v>49</v>
      </c>
      <c r="R21" t="s">
        <v>108</v>
      </c>
      <c r="S21" t="s">
        <v>35</v>
      </c>
      <c r="T21" t="s">
        <v>35</v>
      </c>
      <c r="U21">
        <v>43131</v>
      </c>
      <c r="V21">
        <v>43110</v>
      </c>
      <c r="W21" t="s">
        <v>36</v>
      </c>
      <c r="X21" t="s">
        <v>37</v>
      </c>
      <c r="Y21">
        <v>0</v>
      </c>
      <c r="AA21">
        <v>43108.3756365741</v>
      </c>
      <c r="AB21">
        <v>10468</v>
      </c>
      <c r="AC21" t="s">
        <v>39</v>
      </c>
      <c r="AD21" t="s">
        <v>36</v>
      </c>
      <c r="AE21" t="s">
        <v>36</v>
      </c>
    </row>
    <row r="22" hidden="1" spans="1:31">
      <c r="A22">
        <v>752</v>
      </c>
      <c r="B22">
        <v>46488</v>
      </c>
      <c r="C22">
        <v>3</v>
      </c>
      <c r="D22">
        <v>181</v>
      </c>
      <c r="E22">
        <v>178</v>
      </c>
      <c r="F22" t="e">
        <f>VLOOKUP(B22,#REF!,10,0)</f>
        <v>#REF!</v>
      </c>
      <c r="G22" t="e">
        <f t="shared" si="0"/>
        <v>#REF!</v>
      </c>
      <c r="I22" t="e">
        <v>#N/A</v>
      </c>
      <c r="J22" t="e">
        <v>#N/A</v>
      </c>
      <c r="K22" t="s">
        <v>109</v>
      </c>
      <c r="L22" t="e">
        <v>#N/A</v>
      </c>
      <c r="M22" t="e">
        <v>#N/A</v>
      </c>
      <c r="N22" t="e">
        <f>VLOOKUP(L22,#REF!,10,0)</f>
        <v>#N/A</v>
      </c>
      <c r="O22" t="s">
        <v>110</v>
      </c>
      <c r="P22" t="s">
        <v>111</v>
      </c>
      <c r="Q22" t="s">
        <v>49</v>
      </c>
      <c r="R22" t="s">
        <v>112</v>
      </c>
      <c r="S22" t="s">
        <v>35</v>
      </c>
      <c r="T22" t="s">
        <v>35</v>
      </c>
      <c r="U22">
        <v>43131</v>
      </c>
      <c r="V22">
        <v>43110</v>
      </c>
      <c r="W22" t="s">
        <v>36</v>
      </c>
      <c r="X22" t="s">
        <v>37</v>
      </c>
      <c r="Y22">
        <v>1</v>
      </c>
      <c r="AA22">
        <v>43108.3759143519</v>
      </c>
      <c r="AB22">
        <v>10468</v>
      </c>
      <c r="AC22" t="s">
        <v>39</v>
      </c>
      <c r="AD22" t="s">
        <v>40</v>
      </c>
      <c r="AE22" t="s">
        <v>36</v>
      </c>
    </row>
    <row r="23" hidden="1" spans="1:31">
      <c r="A23">
        <v>752</v>
      </c>
      <c r="B23">
        <v>112213</v>
      </c>
      <c r="C23">
        <v>5</v>
      </c>
      <c r="D23">
        <v>49</v>
      </c>
      <c r="E23">
        <v>44</v>
      </c>
      <c r="F23" t="e">
        <f>VLOOKUP(B23,#REF!,10,0)</f>
        <v>#REF!</v>
      </c>
      <c r="G23" t="e">
        <f t="shared" si="0"/>
        <v>#REF!</v>
      </c>
      <c r="I23" t="e">
        <v>#N/A</v>
      </c>
      <c r="J23" t="e">
        <v>#N/A</v>
      </c>
      <c r="K23" t="s">
        <v>94</v>
      </c>
      <c r="L23" t="e">
        <v>#N/A</v>
      </c>
      <c r="M23" t="e">
        <v>#N/A</v>
      </c>
      <c r="N23" t="e">
        <f>VLOOKUP(L23,#REF!,10,0)</f>
        <v>#N/A</v>
      </c>
      <c r="O23" t="s">
        <v>113</v>
      </c>
      <c r="P23" t="s">
        <v>114</v>
      </c>
      <c r="Q23" t="s">
        <v>49</v>
      </c>
      <c r="R23" t="s">
        <v>115</v>
      </c>
      <c r="S23" t="s">
        <v>35</v>
      </c>
      <c r="T23" t="s">
        <v>35</v>
      </c>
      <c r="U23">
        <v>43131</v>
      </c>
      <c r="V23">
        <v>43110</v>
      </c>
      <c r="W23" t="s">
        <v>36</v>
      </c>
      <c r="X23" t="s">
        <v>37</v>
      </c>
      <c r="Y23">
        <v>1</v>
      </c>
      <c r="AA23">
        <v>43108.3761342593</v>
      </c>
      <c r="AB23">
        <v>10468</v>
      </c>
      <c r="AC23" t="s">
        <v>39</v>
      </c>
      <c r="AD23" t="s">
        <v>40</v>
      </c>
      <c r="AE23" t="s">
        <v>36</v>
      </c>
    </row>
    <row r="24" hidden="1" spans="1:31">
      <c r="A24">
        <v>752</v>
      </c>
      <c r="B24">
        <v>137325</v>
      </c>
      <c r="C24">
        <v>5</v>
      </c>
      <c r="D24" t="e">
        <v>#N/A</v>
      </c>
      <c r="E24" t="e">
        <v>#N/A</v>
      </c>
      <c r="F24" t="e">
        <f>VLOOKUP(B24,#REF!,10,0)</f>
        <v>#REF!</v>
      </c>
      <c r="G24" t="e">
        <f t="shared" si="0"/>
        <v>#REF!</v>
      </c>
      <c r="I24" t="e">
        <v>#N/A</v>
      </c>
      <c r="J24" t="e">
        <v>#N/A</v>
      </c>
      <c r="K24" t="s">
        <v>116</v>
      </c>
      <c r="L24" t="e">
        <v>#N/A</v>
      </c>
      <c r="M24" t="e">
        <v>#N/A</v>
      </c>
      <c r="N24" t="e">
        <f>VLOOKUP(L24,#REF!,10,0)</f>
        <v>#N/A</v>
      </c>
      <c r="O24" t="s">
        <v>117</v>
      </c>
      <c r="P24" t="s">
        <v>118</v>
      </c>
      <c r="Q24" t="s">
        <v>44</v>
      </c>
      <c r="R24" t="s">
        <v>119</v>
      </c>
      <c r="S24" t="s">
        <v>35</v>
      </c>
      <c r="T24" t="s">
        <v>35</v>
      </c>
      <c r="U24">
        <v>43131</v>
      </c>
      <c r="V24">
        <v>43110</v>
      </c>
      <c r="W24" t="s">
        <v>36</v>
      </c>
      <c r="X24" t="s">
        <v>37</v>
      </c>
      <c r="Y24">
        <v>1</v>
      </c>
      <c r="AA24">
        <v>43108.3766435185</v>
      </c>
      <c r="AB24">
        <v>10468</v>
      </c>
      <c r="AC24" t="s">
        <v>39</v>
      </c>
      <c r="AD24" t="s">
        <v>40</v>
      </c>
      <c r="AE24" t="s">
        <v>36</v>
      </c>
    </row>
    <row r="25" hidden="1" spans="1:31">
      <c r="A25">
        <v>752</v>
      </c>
      <c r="B25">
        <v>101087</v>
      </c>
      <c r="C25">
        <v>3</v>
      </c>
      <c r="D25">
        <v>105</v>
      </c>
      <c r="E25">
        <v>102</v>
      </c>
      <c r="F25" t="e">
        <f>VLOOKUP(B25,#REF!,10,0)</f>
        <v>#REF!</v>
      </c>
      <c r="G25" t="e">
        <f t="shared" si="0"/>
        <v>#REF!</v>
      </c>
      <c r="I25" t="e">
        <v>#N/A</v>
      </c>
      <c r="J25" t="e">
        <v>#N/A</v>
      </c>
      <c r="K25" t="s">
        <v>120</v>
      </c>
      <c r="L25" t="e">
        <v>#N/A</v>
      </c>
      <c r="M25" t="e">
        <v>#N/A</v>
      </c>
      <c r="N25" t="e">
        <f>VLOOKUP(L25,#REF!,10,0)</f>
        <v>#N/A</v>
      </c>
      <c r="O25" t="s">
        <v>121</v>
      </c>
      <c r="P25" t="s">
        <v>122</v>
      </c>
      <c r="Q25" t="s">
        <v>49</v>
      </c>
      <c r="R25" t="s">
        <v>123</v>
      </c>
      <c r="S25" t="s">
        <v>35</v>
      </c>
      <c r="T25" t="s">
        <v>35</v>
      </c>
      <c r="U25">
        <v>43131</v>
      </c>
      <c r="V25">
        <v>43110</v>
      </c>
      <c r="W25" t="s">
        <v>36</v>
      </c>
      <c r="X25" t="s">
        <v>37</v>
      </c>
      <c r="Y25">
        <v>1</v>
      </c>
      <c r="AA25">
        <v>43108.3768518519</v>
      </c>
      <c r="AB25">
        <v>10468</v>
      </c>
      <c r="AC25" t="s">
        <v>39</v>
      </c>
      <c r="AD25" t="s">
        <v>40</v>
      </c>
      <c r="AE25" t="s">
        <v>36</v>
      </c>
    </row>
    <row r="26" hidden="1" spans="1:31">
      <c r="A26">
        <v>752</v>
      </c>
      <c r="B26">
        <v>123058</v>
      </c>
      <c r="C26">
        <v>5</v>
      </c>
      <c r="D26">
        <v>548</v>
      </c>
      <c r="E26">
        <v>543</v>
      </c>
      <c r="F26" t="e">
        <f>VLOOKUP(B26,#REF!,10,0)</f>
        <v>#REF!</v>
      </c>
      <c r="G26" t="e">
        <f t="shared" si="0"/>
        <v>#REF!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f>VLOOKUP(L26,#REF!,10,0)</f>
        <v>#N/A</v>
      </c>
      <c r="O26" t="s">
        <v>124</v>
      </c>
      <c r="P26" t="s">
        <v>125</v>
      </c>
      <c r="Q26" t="s">
        <v>49</v>
      </c>
      <c r="R26" t="s">
        <v>126</v>
      </c>
      <c r="S26" t="s">
        <v>35</v>
      </c>
      <c r="T26" t="s">
        <v>35</v>
      </c>
      <c r="U26">
        <v>43131</v>
      </c>
      <c r="V26">
        <v>43110</v>
      </c>
      <c r="W26" t="s">
        <v>36</v>
      </c>
      <c r="X26" t="s">
        <v>37</v>
      </c>
      <c r="Y26">
        <v>1</v>
      </c>
      <c r="AA26">
        <v>43108.3770717593</v>
      </c>
      <c r="AB26">
        <v>10468</v>
      </c>
      <c r="AC26" t="s">
        <v>39</v>
      </c>
      <c r="AD26" t="s">
        <v>40</v>
      </c>
      <c r="AE26" t="s">
        <v>36</v>
      </c>
    </row>
    <row r="27" hidden="1" spans="1:31">
      <c r="A27">
        <v>752</v>
      </c>
      <c r="B27">
        <v>102690</v>
      </c>
      <c r="C27">
        <v>5</v>
      </c>
      <c r="D27" t="e">
        <v>#N/A</v>
      </c>
      <c r="E27" t="e">
        <v>#N/A</v>
      </c>
      <c r="F27" t="e">
        <f>VLOOKUP(B27,#REF!,10,0)</f>
        <v>#REF!</v>
      </c>
      <c r="G27" t="e">
        <f t="shared" si="0"/>
        <v>#REF!</v>
      </c>
      <c r="I27" t="e">
        <v>#N/A</v>
      </c>
      <c r="J27" t="e">
        <v>#N/A</v>
      </c>
      <c r="K27" t="s">
        <v>66</v>
      </c>
      <c r="L27" t="e">
        <v>#N/A</v>
      </c>
      <c r="M27" t="e">
        <v>#N/A</v>
      </c>
      <c r="N27" t="e">
        <f>VLOOKUP(L27,#REF!,10,0)</f>
        <v>#N/A</v>
      </c>
      <c r="O27" t="s">
        <v>127</v>
      </c>
      <c r="P27" t="s">
        <v>128</v>
      </c>
      <c r="Q27" t="s">
        <v>49</v>
      </c>
      <c r="R27" t="s">
        <v>129</v>
      </c>
      <c r="S27" t="s">
        <v>35</v>
      </c>
      <c r="T27" t="s">
        <v>35</v>
      </c>
      <c r="U27">
        <v>43131</v>
      </c>
      <c r="V27">
        <v>43110</v>
      </c>
      <c r="W27" t="s">
        <v>36</v>
      </c>
      <c r="X27" t="s">
        <v>37</v>
      </c>
      <c r="Y27">
        <v>1</v>
      </c>
      <c r="Z27" t="s">
        <v>130</v>
      </c>
      <c r="AA27">
        <v>43108.3772916667</v>
      </c>
      <c r="AB27">
        <v>10468</v>
      </c>
      <c r="AC27" t="s">
        <v>39</v>
      </c>
      <c r="AD27" t="s">
        <v>40</v>
      </c>
      <c r="AE27" t="s">
        <v>36</v>
      </c>
    </row>
    <row r="28" hidden="1" spans="1:31">
      <c r="A28">
        <v>752</v>
      </c>
      <c r="B28">
        <v>46943</v>
      </c>
      <c r="C28">
        <v>5</v>
      </c>
      <c r="D28">
        <v>117</v>
      </c>
      <c r="E28">
        <v>112</v>
      </c>
      <c r="F28" t="e">
        <f>VLOOKUP(B28,#REF!,10,0)</f>
        <v>#REF!</v>
      </c>
      <c r="G28" t="e">
        <f t="shared" si="0"/>
        <v>#REF!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f>VLOOKUP(L28,#REF!,10,0)</f>
        <v>#N/A</v>
      </c>
      <c r="O28" t="s">
        <v>131</v>
      </c>
      <c r="P28" t="s">
        <v>132</v>
      </c>
      <c r="Q28" t="s">
        <v>49</v>
      </c>
      <c r="R28" t="s">
        <v>133</v>
      </c>
      <c r="S28" t="s">
        <v>35</v>
      </c>
      <c r="T28" t="s">
        <v>35</v>
      </c>
      <c r="U28">
        <v>43131</v>
      </c>
      <c r="V28">
        <v>43110</v>
      </c>
      <c r="W28" t="s">
        <v>36</v>
      </c>
      <c r="X28" t="s">
        <v>37</v>
      </c>
      <c r="Y28">
        <v>1</v>
      </c>
      <c r="AA28">
        <v>43108.3790740741</v>
      </c>
      <c r="AB28">
        <v>10468</v>
      </c>
      <c r="AC28" t="s">
        <v>39</v>
      </c>
      <c r="AD28" t="s">
        <v>40</v>
      </c>
      <c r="AE28" t="s">
        <v>36</v>
      </c>
    </row>
    <row r="29" hidden="1" spans="1:31">
      <c r="A29">
        <v>752</v>
      </c>
      <c r="B29">
        <v>60572</v>
      </c>
      <c r="C29">
        <v>10</v>
      </c>
      <c r="D29">
        <v>138</v>
      </c>
      <c r="E29">
        <v>128</v>
      </c>
      <c r="F29" t="e">
        <f>VLOOKUP(B29,#REF!,10,0)</f>
        <v>#REF!</v>
      </c>
      <c r="G29" t="e">
        <f t="shared" si="0"/>
        <v>#REF!</v>
      </c>
      <c r="I29" t="e">
        <v>#N/A</v>
      </c>
      <c r="J29" t="e">
        <v>#N/A</v>
      </c>
      <c r="K29" t="s">
        <v>134</v>
      </c>
      <c r="L29" t="e">
        <v>#N/A</v>
      </c>
      <c r="M29" t="e">
        <v>#N/A</v>
      </c>
      <c r="N29" t="e">
        <f>VLOOKUP(L29,#REF!,10,0)</f>
        <v>#N/A</v>
      </c>
      <c r="O29" t="s">
        <v>135</v>
      </c>
      <c r="P29" t="s">
        <v>136</v>
      </c>
      <c r="Q29" t="s">
        <v>49</v>
      </c>
      <c r="R29" t="s">
        <v>137</v>
      </c>
      <c r="S29" t="s">
        <v>35</v>
      </c>
      <c r="T29" t="s">
        <v>35</v>
      </c>
      <c r="U29">
        <v>43131</v>
      </c>
      <c r="V29">
        <v>43110</v>
      </c>
      <c r="W29" t="s">
        <v>36</v>
      </c>
      <c r="X29" t="s">
        <v>37</v>
      </c>
      <c r="Y29">
        <v>1</v>
      </c>
      <c r="AA29">
        <v>43108.3792476852</v>
      </c>
      <c r="AB29">
        <v>10468</v>
      </c>
      <c r="AC29" t="s">
        <v>39</v>
      </c>
      <c r="AD29" t="s">
        <v>40</v>
      </c>
      <c r="AE29" t="s">
        <v>36</v>
      </c>
    </row>
    <row r="30" hidden="1" spans="1:31">
      <c r="A30">
        <v>752</v>
      </c>
      <c r="B30">
        <v>87611</v>
      </c>
      <c r="C30">
        <v>10</v>
      </c>
      <c r="D30">
        <v>133</v>
      </c>
      <c r="E30">
        <v>123</v>
      </c>
      <c r="F30" t="e">
        <f>VLOOKUP(B30,#REF!,10,0)</f>
        <v>#REF!</v>
      </c>
      <c r="G30" t="e">
        <f t="shared" si="0"/>
        <v>#REF!</v>
      </c>
      <c r="I30" t="e">
        <v>#N/A</v>
      </c>
      <c r="J30" t="e">
        <v>#N/A</v>
      </c>
      <c r="K30" t="s">
        <v>134</v>
      </c>
      <c r="L30" t="e">
        <v>#N/A</v>
      </c>
      <c r="M30" t="e">
        <v>#N/A</v>
      </c>
      <c r="N30" t="e">
        <f>VLOOKUP(L30,#REF!,10,0)</f>
        <v>#N/A</v>
      </c>
      <c r="O30" t="s">
        <v>135</v>
      </c>
      <c r="P30" t="s">
        <v>138</v>
      </c>
      <c r="Q30" t="s">
        <v>49</v>
      </c>
      <c r="R30" t="s">
        <v>137</v>
      </c>
      <c r="S30" t="s">
        <v>35</v>
      </c>
      <c r="T30" t="s">
        <v>35</v>
      </c>
      <c r="U30">
        <v>43131</v>
      </c>
      <c r="V30">
        <v>43110</v>
      </c>
      <c r="W30" t="s">
        <v>36</v>
      </c>
      <c r="X30" t="s">
        <v>37</v>
      </c>
      <c r="Y30">
        <v>1</v>
      </c>
      <c r="AA30">
        <v>43108.3794675926</v>
      </c>
      <c r="AB30">
        <v>10468</v>
      </c>
      <c r="AC30" t="s">
        <v>39</v>
      </c>
      <c r="AD30" t="s">
        <v>40</v>
      </c>
      <c r="AE30" t="s">
        <v>36</v>
      </c>
    </row>
    <row r="31" hidden="1" spans="1:31">
      <c r="A31">
        <v>752</v>
      </c>
      <c r="B31">
        <v>166181</v>
      </c>
      <c r="C31">
        <v>3</v>
      </c>
      <c r="D31" t="e">
        <v>#N/A</v>
      </c>
      <c r="E31" t="e">
        <v>#N/A</v>
      </c>
      <c r="F31" t="e">
        <f>VLOOKUP(B31,#REF!,10,0)</f>
        <v>#REF!</v>
      </c>
      <c r="G31" t="e">
        <f t="shared" si="0"/>
        <v>#REF!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f>VLOOKUP(L31,#REF!,10,0)</f>
        <v>#N/A</v>
      </c>
      <c r="O31" t="s">
        <v>139</v>
      </c>
      <c r="P31" t="s">
        <v>140</v>
      </c>
      <c r="Q31" t="s">
        <v>49</v>
      </c>
      <c r="R31" t="s">
        <v>141</v>
      </c>
      <c r="S31" t="s">
        <v>35</v>
      </c>
      <c r="T31" t="s">
        <v>35</v>
      </c>
      <c r="U31">
        <v>43131</v>
      </c>
      <c r="V31">
        <v>43110</v>
      </c>
      <c r="W31" t="s">
        <v>36</v>
      </c>
      <c r="X31" t="s">
        <v>37</v>
      </c>
      <c r="Y31">
        <v>1</v>
      </c>
      <c r="AA31">
        <v>43108.3797106482</v>
      </c>
      <c r="AB31">
        <v>10468</v>
      </c>
      <c r="AC31" t="s">
        <v>39</v>
      </c>
      <c r="AD31" t="s">
        <v>40</v>
      </c>
      <c r="AE31" t="s">
        <v>36</v>
      </c>
    </row>
    <row r="32" hidden="1" spans="1:31">
      <c r="A32">
        <v>752</v>
      </c>
      <c r="B32">
        <v>166180</v>
      </c>
      <c r="C32">
        <v>3</v>
      </c>
      <c r="D32" t="e">
        <v>#N/A</v>
      </c>
      <c r="E32" t="e">
        <v>#N/A</v>
      </c>
      <c r="F32" t="e">
        <f>VLOOKUP(B32,#REF!,10,0)</f>
        <v>#REF!</v>
      </c>
      <c r="G32" t="e">
        <f t="shared" si="0"/>
        <v>#REF!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f>VLOOKUP(L32,#REF!,10,0)</f>
        <v>#N/A</v>
      </c>
      <c r="O32" t="s">
        <v>142</v>
      </c>
      <c r="P32" t="s">
        <v>140</v>
      </c>
      <c r="Q32" t="s">
        <v>49</v>
      </c>
      <c r="R32" t="s">
        <v>141</v>
      </c>
      <c r="S32" t="s">
        <v>35</v>
      </c>
      <c r="T32" t="s">
        <v>35</v>
      </c>
      <c r="U32">
        <v>43131</v>
      </c>
      <c r="V32">
        <v>43110</v>
      </c>
      <c r="W32" t="s">
        <v>36</v>
      </c>
      <c r="X32" t="s">
        <v>37</v>
      </c>
      <c r="Y32">
        <v>1</v>
      </c>
      <c r="AA32">
        <v>43108.3799652778</v>
      </c>
      <c r="AB32">
        <v>10468</v>
      </c>
      <c r="AC32" t="s">
        <v>39</v>
      </c>
      <c r="AD32" t="s">
        <v>40</v>
      </c>
      <c r="AE32" t="s">
        <v>36</v>
      </c>
    </row>
    <row r="33" hidden="1" spans="1:31">
      <c r="A33">
        <v>752</v>
      </c>
      <c r="B33">
        <v>135024</v>
      </c>
      <c r="C33">
        <v>10</v>
      </c>
      <c r="D33">
        <v>562</v>
      </c>
      <c r="E33">
        <v>552</v>
      </c>
      <c r="F33" t="e">
        <f>VLOOKUP(B33,#REF!,10,0)</f>
        <v>#REF!</v>
      </c>
      <c r="G33" t="e">
        <f t="shared" si="0"/>
        <v>#REF!</v>
      </c>
      <c r="I33" t="e">
        <v>#N/A</v>
      </c>
      <c r="J33" t="e">
        <v>#N/A</v>
      </c>
      <c r="K33" t="s">
        <v>46</v>
      </c>
      <c r="L33" t="e">
        <v>#N/A</v>
      </c>
      <c r="M33" t="e">
        <v>#N/A</v>
      </c>
      <c r="N33" t="e">
        <f>VLOOKUP(L33,#REF!,10,0)</f>
        <v>#N/A</v>
      </c>
      <c r="O33" t="s">
        <v>47</v>
      </c>
      <c r="P33" t="s">
        <v>48</v>
      </c>
      <c r="Q33" t="s">
        <v>49</v>
      </c>
      <c r="R33" t="s">
        <v>50</v>
      </c>
      <c r="S33" t="s">
        <v>35</v>
      </c>
      <c r="T33" t="s">
        <v>35</v>
      </c>
      <c r="U33">
        <v>43131</v>
      </c>
      <c r="V33">
        <v>43110</v>
      </c>
      <c r="W33" t="s">
        <v>36</v>
      </c>
      <c r="X33" t="s">
        <v>37</v>
      </c>
      <c r="Y33">
        <v>1</v>
      </c>
      <c r="AA33">
        <v>43108.3802314815</v>
      </c>
      <c r="AB33">
        <v>10468</v>
      </c>
      <c r="AC33" t="s">
        <v>39</v>
      </c>
      <c r="AD33" t="s">
        <v>40</v>
      </c>
      <c r="AE33" t="s">
        <v>36</v>
      </c>
    </row>
    <row r="34" hidden="1" spans="1:31">
      <c r="A34">
        <v>752</v>
      </c>
      <c r="B34">
        <v>161888</v>
      </c>
      <c r="C34">
        <v>3</v>
      </c>
      <c r="D34">
        <v>464</v>
      </c>
      <c r="E34">
        <v>461</v>
      </c>
      <c r="F34" t="e">
        <f>VLOOKUP(B34,#REF!,10,0)</f>
        <v>#REF!</v>
      </c>
      <c r="G34" t="e">
        <f t="shared" si="0"/>
        <v>#REF!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f>VLOOKUP(L34,#REF!,10,0)</f>
        <v>#N/A</v>
      </c>
      <c r="O34" t="s">
        <v>143</v>
      </c>
      <c r="P34" t="s">
        <v>144</v>
      </c>
      <c r="Q34" t="s">
        <v>44</v>
      </c>
      <c r="R34" t="s">
        <v>145</v>
      </c>
      <c r="S34" t="s">
        <v>35</v>
      </c>
      <c r="T34" t="s">
        <v>35</v>
      </c>
      <c r="U34">
        <v>43131</v>
      </c>
      <c r="V34">
        <v>43110</v>
      </c>
      <c r="W34" t="s">
        <v>36</v>
      </c>
      <c r="X34" t="s">
        <v>37</v>
      </c>
      <c r="Y34">
        <v>1</v>
      </c>
      <c r="Z34" t="s">
        <v>146</v>
      </c>
      <c r="AA34">
        <v>43108.3805671296</v>
      </c>
      <c r="AB34">
        <v>10468</v>
      </c>
      <c r="AC34" t="s">
        <v>39</v>
      </c>
      <c r="AD34" t="s">
        <v>40</v>
      </c>
      <c r="AE34" t="s">
        <v>36</v>
      </c>
    </row>
    <row r="35" hidden="1" spans="1:31">
      <c r="A35">
        <v>752</v>
      </c>
      <c r="B35">
        <v>84174</v>
      </c>
      <c r="C35">
        <v>10</v>
      </c>
      <c r="D35">
        <v>1601</v>
      </c>
      <c r="E35">
        <v>1591</v>
      </c>
      <c r="F35" t="e">
        <f>VLOOKUP(B35,#REF!,10,0)</f>
        <v>#REF!</v>
      </c>
      <c r="G35" t="e">
        <f t="shared" si="0"/>
        <v>#REF!</v>
      </c>
      <c r="I35" t="e">
        <v>#N/A</v>
      </c>
      <c r="J35" t="e">
        <v>#N/A</v>
      </c>
      <c r="K35" t="s">
        <v>147</v>
      </c>
      <c r="L35" t="e">
        <v>#N/A</v>
      </c>
      <c r="M35" t="e">
        <v>#N/A</v>
      </c>
      <c r="N35" t="e">
        <f>VLOOKUP(L35,#REF!,10,0)</f>
        <v>#N/A</v>
      </c>
      <c r="O35" t="s">
        <v>148</v>
      </c>
      <c r="P35" t="s">
        <v>149</v>
      </c>
      <c r="Q35" t="s">
        <v>49</v>
      </c>
      <c r="R35" t="s">
        <v>150</v>
      </c>
      <c r="S35" t="s">
        <v>35</v>
      </c>
      <c r="T35" t="s">
        <v>35</v>
      </c>
      <c r="U35">
        <v>43131</v>
      </c>
      <c r="V35">
        <v>43110</v>
      </c>
      <c r="W35" t="s">
        <v>36</v>
      </c>
      <c r="X35" t="s">
        <v>37</v>
      </c>
      <c r="Y35">
        <v>1</v>
      </c>
      <c r="AA35">
        <v>43108.3808333333</v>
      </c>
      <c r="AB35">
        <v>10468</v>
      </c>
      <c r="AC35" t="s">
        <v>39</v>
      </c>
      <c r="AD35" t="s">
        <v>40</v>
      </c>
      <c r="AE35" t="s">
        <v>36</v>
      </c>
    </row>
    <row r="36" hidden="1" spans="1:31">
      <c r="A36">
        <v>752</v>
      </c>
      <c r="B36">
        <v>41409</v>
      </c>
      <c r="C36">
        <v>2</v>
      </c>
      <c r="D36">
        <v>153</v>
      </c>
      <c r="E36">
        <v>151</v>
      </c>
      <c r="F36" t="e">
        <f>VLOOKUP(B36,#REF!,10,0)</f>
        <v>#REF!</v>
      </c>
      <c r="G36" t="e">
        <f t="shared" si="0"/>
        <v>#REF!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f>VLOOKUP(L36,#REF!,10,0)</f>
        <v>#N/A</v>
      </c>
      <c r="O36" t="s">
        <v>151</v>
      </c>
      <c r="P36" t="s">
        <v>152</v>
      </c>
      <c r="Q36" t="s">
        <v>49</v>
      </c>
      <c r="R36" t="s">
        <v>153</v>
      </c>
      <c r="S36" t="s">
        <v>35</v>
      </c>
      <c r="T36" t="s">
        <v>35</v>
      </c>
      <c r="U36">
        <v>43131</v>
      </c>
      <c r="V36">
        <v>43110</v>
      </c>
      <c r="W36" t="s">
        <v>36</v>
      </c>
      <c r="X36" t="s">
        <v>37</v>
      </c>
      <c r="Y36">
        <v>1</v>
      </c>
      <c r="AA36">
        <v>43108.3810416667</v>
      </c>
      <c r="AB36">
        <v>10468</v>
      </c>
      <c r="AC36" t="s">
        <v>39</v>
      </c>
      <c r="AD36" t="s">
        <v>40</v>
      </c>
      <c r="AE36" t="s">
        <v>36</v>
      </c>
    </row>
    <row r="37" hidden="1" spans="1:31">
      <c r="A37">
        <v>752</v>
      </c>
      <c r="B37">
        <v>44470</v>
      </c>
      <c r="C37">
        <v>2</v>
      </c>
      <c r="D37">
        <v>128</v>
      </c>
      <c r="E37">
        <v>126</v>
      </c>
      <c r="F37" t="e">
        <f>VLOOKUP(B37,#REF!,10,0)</f>
        <v>#REF!</v>
      </c>
      <c r="G37" t="e">
        <f t="shared" si="0"/>
        <v>#REF!</v>
      </c>
      <c r="I37" t="e">
        <v>#N/A</v>
      </c>
      <c r="J37" t="e">
        <v>#N/A</v>
      </c>
      <c r="K37" t="s">
        <v>66</v>
      </c>
      <c r="L37" t="e">
        <v>#N/A</v>
      </c>
      <c r="M37" t="e">
        <v>#N/A</v>
      </c>
      <c r="N37" t="e">
        <f>VLOOKUP(L37,#REF!,10,0)</f>
        <v>#N/A</v>
      </c>
      <c r="O37" t="s">
        <v>151</v>
      </c>
      <c r="P37" t="s">
        <v>154</v>
      </c>
      <c r="Q37" t="s">
        <v>49</v>
      </c>
      <c r="R37" t="s">
        <v>153</v>
      </c>
      <c r="S37" t="s">
        <v>35</v>
      </c>
      <c r="T37" t="s">
        <v>35</v>
      </c>
      <c r="U37">
        <v>43131</v>
      </c>
      <c r="V37">
        <v>43110</v>
      </c>
      <c r="W37" t="s">
        <v>36</v>
      </c>
      <c r="X37" t="s">
        <v>37</v>
      </c>
      <c r="Y37">
        <v>1</v>
      </c>
      <c r="AA37">
        <v>43108.38125</v>
      </c>
      <c r="AB37">
        <v>10468</v>
      </c>
      <c r="AC37" t="s">
        <v>39</v>
      </c>
      <c r="AD37" t="s">
        <v>40</v>
      </c>
      <c r="AE37" t="s">
        <v>36</v>
      </c>
    </row>
    <row r="38" hidden="1" spans="1:31">
      <c r="A38">
        <v>752</v>
      </c>
      <c r="B38">
        <v>43732</v>
      </c>
      <c r="C38">
        <v>5</v>
      </c>
      <c r="D38">
        <v>241</v>
      </c>
      <c r="E38">
        <v>236</v>
      </c>
      <c r="F38" t="e">
        <f>VLOOKUP(B38,#REF!,10,0)</f>
        <v>#REF!</v>
      </c>
      <c r="G38" t="e">
        <f t="shared" si="0"/>
        <v>#REF!</v>
      </c>
      <c r="I38" t="e">
        <v>#N/A</v>
      </c>
      <c r="J38" t="e">
        <v>#N/A</v>
      </c>
      <c r="K38" t="s">
        <v>90</v>
      </c>
      <c r="L38" t="e">
        <v>#N/A</v>
      </c>
      <c r="M38" t="e">
        <v>#N/A</v>
      </c>
      <c r="N38" t="e">
        <f>VLOOKUP(L38,#REF!,10,0)</f>
        <v>#N/A</v>
      </c>
      <c r="O38" t="s">
        <v>155</v>
      </c>
      <c r="P38" t="s">
        <v>156</v>
      </c>
      <c r="Q38" t="s">
        <v>49</v>
      </c>
      <c r="R38" t="s">
        <v>157</v>
      </c>
      <c r="S38" t="s">
        <v>35</v>
      </c>
      <c r="T38" t="s">
        <v>35</v>
      </c>
      <c r="U38">
        <v>43131</v>
      </c>
      <c r="V38">
        <v>43110</v>
      </c>
      <c r="W38" t="s">
        <v>36</v>
      </c>
      <c r="X38" t="s">
        <v>37</v>
      </c>
      <c r="Y38">
        <v>1</v>
      </c>
      <c r="AA38">
        <v>43108.4077083333</v>
      </c>
      <c r="AB38">
        <v>10468</v>
      </c>
      <c r="AC38" t="s">
        <v>39</v>
      </c>
      <c r="AD38" t="s">
        <v>40</v>
      </c>
      <c r="AE38" t="s">
        <v>36</v>
      </c>
    </row>
    <row r="39" hidden="1" spans="1:31">
      <c r="A39">
        <v>514</v>
      </c>
      <c r="B39">
        <v>159509</v>
      </c>
      <c r="C39">
        <v>5</v>
      </c>
      <c r="D39">
        <v>119</v>
      </c>
      <c r="E39">
        <v>114</v>
      </c>
      <c r="F39" t="e">
        <f>VLOOKUP(B39,#REF!,10,0)</f>
        <v>#REF!</v>
      </c>
      <c r="G39" t="e">
        <f t="shared" si="0"/>
        <v>#REF!</v>
      </c>
      <c r="I39" t="e">
        <v>#N/A</v>
      </c>
      <c r="J39" t="e">
        <v>#N/A</v>
      </c>
      <c r="K39" t="e">
        <v>#N/A</v>
      </c>
      <c r="L39" t="e">
        <v>#N/A</v>
      </c>
      <c r="M39" t="e">
        <v>#N/A</v>
      </c>
      <c r="N39" t="e">
        <f>VLOOKUP(L39,#REF!,10,0)</f>
        <v>#N/A</v>
      </c>
      <c r="O39" t="s">
        <v>158</v>
      </c>
      <c r="P39" t="s">
        <v>159</v>
      </c>
      <c r="Q39" t="s">
        <v>49</v>
      </c>
      <c r="R39" t="s">
        <v>160</v>
      </c>
      <c r="S39" t="s">
        <v>35</v>
      </c>
      <c r="T39" t="s">
        <v>35</v>
      </c>
      <c r="U39">
        <v>43131</v>
      </c>
      <c r="V39">
        <v>43110</v>
      </c>
      <c r="W39" t="s">
        <v>161</v>
      </c>
      <c r="X39" t="s">
        <v>37</v>
      </c>
      <c r="Y39">
        <v>1</v>
      </c>
      <c r="AA39">
        <v>43108.4160069444</v>
      </c>
      <c r="AB39">
        <v>5406</v>
      </c>
      <c r="AC39" t="s">
        <v>162</v>
      </c>
      <c r="AD39" t="s">
        <v>163</v>
      </c>
      <c r="AE39" t="s">
        <v>164</v>
      </c>
    </row>
    <row r="40" hidden="1" spans="1:31">
      <c r="A40">
        <v>377</v>
      </c>
      <c r="B40">
        <v>32625</v>
      </c>
      <c r="C40">
        <v>10</v>
      </c>
      <c r="D40" t="e">
        <v>#N/A</v>
      </c>
      <c r="E40" t="e">
        <v>#N/A</v>
      </c>
      <c r="F40" t="e">
        <f>VLOOKUP(B40,#REF!,10,0)</f>
        <v>#REF!</v>
      </c>
      <c r="G40" t="e">
        <f t="shared" si="0"/>
        <v>#REF!</v>
      </c>
      <c r="I40" t="e">
        <v>#N/A</v>
      </c>
      <c r="J40" t="e">
        <v>#N/A</v>
      </c>
      <c r="K40" t="s">
        <v>120</v>
      </c>
      <c r="L40" t="e">
        <v>#N/A</v>
      </c>
      <c r="M40" t="e">
        <v>#N/A</v>
      </c>
      <c r="N40" t="e">
        <f>VLOOKUP(L40,#REF!,10,0)</f>
        <v>#N/A</v>
      </c>
      <c r="O40" t="s">
        <v>165</v>
      </c>
      <c r="P40" t="s">
        <v>166</v>
      </c>
      <c r="Q40" t="s">
        <v>49</v>
      </c>
      <c r="R40" t="s">
        <v>167</v>
      </c>
      <c r="S40" t="s">
        <v>35</v>
      </c>
      <c r="T40" t="s">
        <v>35</v>
      </c>
      <c r="U40">
        <v>43131</v>
      </c>
      <c r="V40">
        <v>43112</v>
      </c>
      <c r="W40" t="s">
        <v>168</v>
      </c>
      <c r="X40" t="s">
        <v>37</v>
      </c>
      <c r="Y40">
        <v>1</v>
      </c>
      <c r="Z40" t="s">
        <v>130</v>
      </c>
      <c r="AA40">
        <v>43108.4309259259</v>
      </c>
      <c r="AB40">
        <v>8940</v>
      </c>
      <c r="AC40" t="s">
        <v>169</v>
      </c>
      <c r="AD40" t="s">
        <v>170</v>
      </c>
      <c r="AE40" t="s">
        <v>164</v>
      </c>
    </row>
    <row r="41" spans="1:31">
      <c r="A41">
        <v>514</v>
      </c>
      <c r="B41">
        <v>131807</v>
      </c>
      <c r="C41">
        <v>5</v>
      </c>
      <c r="D41" t="e">
        <v>#N/A</v>
      </c>
      <c r="E41" t="e">
        <v>#N/A</v>
      </c>
      <c r="F41" t="e">
        <f>VLOOKUP(B41,#REF!,10,0)</f>
        <v>#REF!</v>
      </c>
      <c r="G41" t="e">
        <f t="shared" si="0"/>
        <v>#REF!</v>
      </c>
      <c r="H41" t="s">
        <v>171</v>
      </c>
      <c r="I41">
        <v>131807</v>
      </c>
      <c r="J41" t="e">
        <v>#N/A</v>
      </c>
      <c r="K41" t="s">
        <v>172</v>
      </c>
      <c r="L41" t="e">
        <v>#N/A</v>
      </c>
      <c r="M41" t="e">
        <v>#N/A</v>
      </c>
      <c r="N41" t="e">
        <f>VLOOKUP(L41,#REF!,10,0)</f>
        <v>#N/A</v>
      </c>
      <c r="O41" t="s">
        <v>173</v>
      </c>
      <c r="P41" t="s">
        <v>174</v>
      </c>
      <c r="Q41" t="s">
        <v>175</v>
      </c>
      <c r="R41" t="s">
        <v>176</v>
      </c>
      <c r="S41" t="s">
        <v>35</v>
      </c>
      <c r="T41" t="s">
        <v>35</v>
      </c>
      <c r="U41">
        <v>43131</v>
      </c>
      <c r="V41">
        <v>43110</v>
      </c>
      <c r="W41" t="s">
        <v>161</v>
      </c>
      <c r="X41" t="s">
        <v>37</v>
      </c>
      <c r="Y41">
        <v>0</v>
      </c>
      <c r="AA41">
        <v>43108.4423263889</v>
      </c>
      <c r="AB41">
        <v>5406</v>
      </c>
      <c r="AC41" t="s">
        <v>162</v>
      </c>
      <c r="AD41" t="s">
        <v>36</v>
      </c>
      <c r="AE41" t="s">
        <v>36</v>
      </c>
    </row>
    <row r="42" spans="1:31">
      <c r="A42">
        <v>399</v>
      </c>
      <c r="B42">
        <v>112022</v>
      </c>
      <c r="C42">
        <v>3</v>
      </c>
      <c r="D42" t="e">
        <v>#N/A</v>
      </c>
      <c r="E42" t="e">
        <v>#N/A</v>
      </c>
      <c r="F42" t="e">
        <f>VLOOKUP(B42,#REF!,10,0)</f>
        <v>#REF!</v>
      </c>
      <c r="G42" t="e">
        <f t="shared" si="0"/>
        <v>#REF!</v>
      </c>
      <c r="I42" t="e">
        <v>#N/A</v>
      </c>
      <c r="J42" t="e">
        <v>#N/A</v>
      </c>
      <c r="K42" t="s">
        <v>105</v>
      </c>
      <c r="L42" t="e">
        <v>#N/A</v>
      </c>
      <c r="M42" t="e">
        <v>#N/A</v>
      </c>
      <c r="N42" t="e">
        <f>VLOOKUP(L42,#REF!,10,0)</f>
        <v>#N/A</v>
      </c>
      <c r="O42" t="s">
        <v>177</v>
      </c>
      <c r="P42" t="s">
        <v>178</v>
      </c>
      <c r="Q42" t="s">
        <v>49</v>
      </c>
      <c r="R42" t="s">
        <v>179</v>
      </c>
      <c r="S42" t="s">
        <v>35</v>
      </c>
      <c r="T42" t="s">
        <v>35</v>
      </c>
      <c r="U42">
        <v>43110</v>
      </c>
      <c r="V42">
        <v>43110</v>
      </c>
      <c r="W42" t="s">
        <v>180</v>
      </c>
      <c r="X42" t="s">
        <v>84</v>
      </c>
      <c r="Y42">
        <v>0</v>
      </c>
      <c r="Z42" t="s">
        <v>181</v>
      </c>
      <c r="AA42">
        <v>43108.3487037037</v>
      </c>
      <c r="AB42">
        <v>8929</v>
      </c>
      <c r="AC42" t="s">
        <v>182</v>
      </c>
      <c r="AD42" t="s">
        <v>36</v>
      </c>
      <c r="AE42" t="s">
        <v>36</v>
      </c>
    </row>
    <row r="43" spans="1:31">
      <c r="A43">
        <v>399</v>
      </c>
      <c r="B43">
        <v>50603</v>
      </c>
      <c r="C43">
        <v>20</v>
      </c>
      <c r="D43">
        <v>32</v>
      </c>
      <c r="E43">
        <v>12</v>
      </c>
      <c r="F43" t="e">
        <f>VLOOKUP(B43,#REF!,10,0)</f>
        <v>#REF!</v>
      </c>
      <c r="G43" t="e">
        <f t="shared" si="0"/>
        <v>#REF!</v>
      </c>
      <c r="I43" t="e">
        <v>#N/A</v>
      </c>
      <c r="J43" t="e">
        <v>#N/A</v>
      </c>
      <c r="K43" t="s">
        <v>183</v>
      </c>
      <c r="L43" t="e">
        <v>#N/A</v>
      </c>
      <c r="M43" t="e">
        <v>#N/A</v>
      </c>
      <c r="N43" t="e">
        <f>VLOOKUP(L43,#REF!,10,0)</f>
        <v>#N/A</v>
      </c>
      <c r="O43" t="s">
        <v>184</v>
      </c>
      <c r="P43" t="s">
        <v>185</v>
      </c>
      <c r="Q43" t="s">
        <v>186</v>
      </c>
      <c r="R43" t="s">
        <v>187</v>
      </c>
      <c r="S43" t="s">
        <v>35</v>
      </c>
      <c r="T43" t="s">
        <v>35</v>
      </c>
      <c r="U43">
        <v>43110</v>
      </c>
      <c r="V43">
        <v>43110</v>
      </c>
      <c r="W43" t="s">
        <v>180</v>
      </c>
      <c r="X43" t="s">
        <v>37</v>
      </c>
      <c r="Y43">
        <v>0</v>
      </c>
      <c r="AA43">
        <v>43108.3495023148</v>
      </c>
      <c r="AB43">
        <v>8929</v>
      </c>
      <c r="AC43" t="s">
        <v>182</v>
      </c>
      <c r="AD43" t="s">
        <v>36</v>
      </c>
      <c r="AE43" t="s">
        <v>36</v>
      </c>
    </row>
    <row r="44" spans="1:31">
      <c r="A44">
        <v>514</v>
      </c>
      <c r="B44">
        <v>131809</v>
      </c>
      <c r="C44">
        <v>5</v>
      </c>
      <c r="D44">
        <v>108</v>
      </c>
      <c r="E44">
        <v>103</v>
      </c>
      <c r="F44" t="e">
        <f>VLOOKUP(B44,#REF!,10,0)</f>
        <v>#REF!</v>
      </c>
      <c r="G44" t="e">
        <f t="shared" si="0"/>
        <v>#REF!</v>
      </c>
      <c r="H44" t="s">
        <v>188</v>
      </c>
      <c r="I44">
        <v>131809</v>
      </c>
      <c r="J44" t="e">
        <v>#N/A</v>
      </c>
      <c r="K44" t="s">
        <v>172</v>
      </c>
      <c r="L44" t="e">
        <v>#N/A</v>
      </c>
      <c r="M44" t="e">
        <v>#N/A</v>
      </c>
      <c r="N44" t="e">
        <f>VLOOKUP(L44,#REF!,10,0)</f>
        <v>#N/A</v>
      </c>
      <c r="O44" t="s">
        <v>189</v>
      </c>
      <c r="P44" t="s">
        <v>174</v>
      </c>
      <c r="Q44" t="s">
        <v>175</v>
      </c>
      <c r="R44" t="s">
        <v>176</v>
      </c>
      <c r="S44" t="s">
        <v>35</v>
      </c>
      <c r="T44" t="s">
        <v>35</v>
      </c>
      <c r="U44">
        <v>43131</v>
      </c>
      <c r="V44">
        <v>43110</v>
      </c>
      <c r="W44" t="s">
        <v>161</v>
      </c>
      <c r="X44" t="s">
        <v>37</v>
      </c>
      <c r="Y44">
        <v>0</v>
      </c>
      <c r="AA44">
        <v>43108.3508564815</v>
      </c>
      <c r="AB44">
        <v>5406</v>
      </c>
      <c r="AC44" t="s">
        <v>162</v>
      </c>
      <c r="AD44" t="s">
        <v>36</v>
      </c>
      <c r="AE44" t="s">
        <v>36</v>
      </c>
    </row>
    <row r="45" spans="1:31">
      <c r="A45">
        <v>514</v>
      </c>
      <c r="B45">
        <v>124613</v>
      </c>
      <c r="C45">
        <v>5</v>
      </c>
      <c r="D45">
        <v>255</v>
      </c>
      <c r="E45">
        <v>250</v>
      </c>
      <c r="F45" t="e">
        <f>VLOOKUP(B45,#REF!,10,0)</f>
        <v>#REF!</v>
      </c>
      <c r="G45" t="e">
        <f t="shared" si="0"/>
        <v>#REF!</v>
      </c>
      <c r="H45" t="s">
        <v>188</v>
      </c>
      <c r="I45">
        <v>124613</v>
      </c>
      <c r="J45" t="e">
        <v>#N/A</v>
      </c>
      <c r="K45" t="s">
        <v>172</v>
      </c>
      <c r="L45" t="e">
        <v>#N/A</v>
      </c>
      <c r="M45" t="e">
        <v>#N/A</v>
      </c>
      <c r="N45" t="e">
        <f>VLOOKUP(L45,#REF!,10,0)</f>
        <v>#N/A</v>
      </c>
      <c r="O45" t="s">
        <v>190</v>
      </c>
      <c r="P45" t="s">
        <v>191</v>
      </c>
      <c r="Q45" t="s">
        <v>49</v>
      </c>
      <c r="R45" t="s">
        <v>176</v>
      </c>
      <c r="S45" t="s">
        <v>35</v>
      </c>
      <c r="T45" t="s">
        <v>35</v>
      </c>
      <c r="U45">
        <v>43131</v>
      </c>
      <c r="V45">
        <v>43110</v>
      </c>
      <c r="W45" t="s">
        <v>161</v>
      </c>
      <c r="X45" t="s">
        <v>37</v>
      </c>
      <c r="Y45">
        <v>0</v>
      </c>
      <c r="AA45">
        <v>43108.3512152778</v>
      </c>
      <c r="AB45">
        <v>5406</v>
      </c>
      <c r="AC45" t="s">
        <v>162</v>
      </c>
      <c r="AD45" t="s">
        <v>36</v>
      </c>
      <c r="AE45" t="s">
        <v>36</v>
      </c>
    </row>
    <row r="46" spans="1:31">
      <c r="A46">
        <v>514</v>
      </c>
      <c r="B46">
        <v>131812</v>
      </c>
      <c r="C46">
        <v>5</v>
      </c>
      <c r="D46">
        <v>66</v>
      </c>
      <c r="E46">
        <v>61</v>
      </c>
      <c r="F46" t="e">
        <f>VLOOKUP(B46,#REF!,10,0)</f>
        <v>#REF!</v>
      </c>
      <c r="G46" t="e">
        <f t="shared" si="0"/>
        <v>#REF!</v>
      </c>
      <c r="H46" t="s">
        <v>188</v>
      </c>
      <c r="I46">
        <v>131812</v>
      </c>
      <c r="J46" t="e">
        <v>#N/A</v>
      </c>
      <c r="K46" t="s">
        <v>172</v>
      </c>
      <c r="L46" t="e">
        <v>#N/A</v>
      </c>
      <c r="M46" t="e">
        <v>#N/A</v>
      </c>
      <c r="N46" t="e">
        <f>VLOOKUP(L46,#REF!,10,0)</f>
        <v>#N/A</v>
      </c>
      <c r="O46" t="s">
        <v>192</v>
      </c>
      <c r="P46" t="s">
        <v>193</v>
      </c>
      <c r="Q46" t="s">
        <v>175</v>
      </c>
      <c r="R46" t="s">
        <v>194</v>
      </c>
      <c r="S46" t="s">
        <v>35</v>
      </c>
      <c r="T46" t="s">
        <v>35</v>
      </c>
      <c r="U46">
        <v>43131</v>
      </c>
      <c r="V46">
        <v>43110</v>
      </c>
      <c r="W46" t="s">
        <v>161</v>
      </c>
      <c r="X46" t="s">
        <v>37</v>
      </c>
      <c r="Y46">
        <v>0</v>
      </c>
      <c r="AA46">
        <v>43108.351712963</v>
      </c>
      <c r="AB46">
        <v>5406</v>
      </c>
      <c r="AC46" t="s">
        <v>162</v>
      </c>
      <c r="AD46" t="s">
        <v>36</v>
      </c>
      <c r="AE46" t="s">
        <v>36</v>
      </c>
    </row>
    <row r="47" hidden="1" spans="1:31">
      <c r="A47">
        <v>594</v>
      </c>
      <c r="B47">
        <v>838</v>
      </c>
      <c r="C47">
        <v>10</v>
      </c>
      <c r="D47">
        <v>406</v>
      </c>
      <c r="E47">
        <v>396</v>
      </c>
      <c r="F47" t="e">
        <f>VLOOKUP(B47,#REF!,10,0)</f>
        <v>#REF!</v>
      </c>
      <c r="G47" t="e">
        <f t="shared" si="0"/>
        <v>#REF!</v>
      </c>
      <c r="I47" t="e">
        <v>#N/A</v>
      </c>
      <c r="J47" t="e">
        <v>#N/A</v>
      </c>
      <c r="K47" t="s">
        <v>105</v>
      </c>
      <c r="L47" t="e">
        <v>#N/A</v>
      </c>
      <c r="M47" t="e">
        <v>#N/A</v>
      </c>
      <c r="N47" t="e">
        <f>VLOOKUP(L47,#REF!,10,0)</f>
        <v>#N/A</v>
      </c>
      <c r="O47" t="s">
        <v>195</v>
      </c>
      <c r="P47" t="s">
        <v>196</v>
      </c>
      <c r="Q47" t="s">
        <v>61</v>
      </c>
      <c r="R47" t="s">
        <v>197</v>
      </c>
      <c r="S47" t="s">
        <v>35</v>
      </c>
      <c r="T47" t="s">
        <v>35</v>
      </c>
      <c r="U47">
        <v>43131</v>
      </c>
      <c r="V47">
        <v>43110</v>
      </c>
      <c r="W47" t="s">
        <v>198</v>
      </c>
      <c r="X47" t="s">
        <v>37</v>
      </c>
      <c r="Y47">
        <v>1</v>
      </c>
      <c r="AA47">
        <v>43108.3517361111</v>
      </c>
      <c r="AB47">
        <v>6148</v>
      </c>
      <c r="AC47" t="s">
        <v>199</v>
      </c>
      <c r="AD47" t="s">
        <v>200</v>
      </c>
      <c r="AE47" t="s">
        <v>164</v>
      </c>
    </row>
    <row r="48" spans="1:31">
      <c r="A48">
        <v>732</v>
      </c>
      <c r="B48">
        <v>1604</v>
      </c>
      <c r="C48">
        <v>4</v>
      </c>
      <c r="D48">
        <v>80</v>
      </c>
      <c r="E48">
        <v>76</v>
      </c>
      <c r="F48" t="e">
        <f>VLOOKUP(B48,#REF!,10,0)</f>
        <v>#REF!</v>
      </c>
      <c r="G48" t="e">
        <f t="shared" si="0"/>
        <v>#REF!</v>
      </c>
      <c r="I48" t="e">
        <v>#N/A</v>
      </c>
      <c r="J48" t="e">
        <v>#N/A</v>
      </c>
      <c r="K48" t="s">
        <v>201</v>
      </c>
      <c r="L48" t="e">
        <v>#N/A</v>
      </c>
      <c r="M48" t="e">
        <v>#N/A</v>
      </c>
      <c r="N48" t="e">
        <f>VLOOKUP(L48,#REF!,10,0)</f>
        <v>#N/A</v>
      </c>
      <c r="O48" t="s">
        <v>202</v>
      </c>
      <c r="P48" t="s">
        <v>203</v>
      </c>
      <c r="Q48" t="s">
        <v>44</v>
      </c>
      <c r="R48" t="s">
        <v>204</v>
      </c>
      <c r="S48" t="s">
        <v>35</v>
      </c>
      <c r="T48" t="s">
        <v>35</v>
      </c>
      <c r="U48">
        <v>43131</v>
      </c>
      <c r="V48">
        <v>43110</v>
      </c>
      <c r="W48" t="s">
        <v>205</v>
      </c>
      <c r="X48" t="s">
        <v>37</v>
      </c>
      <c r="Y48">
        <v>0</v>
      </c>
      <c r="AA48">
        <v>43108.3517013889</v>
      </c>
      <c r="AB48">
        <v>9138</v>
      </c>
      <c r="AC48" t="s">
        <v>206</v>
      </c>
      <c r="AD48" t="s">
        <v>36</v>
      </c>
      <c r="AE48" t="s">
        <v>36</v>
      </c>
    </row>
    <row r="49" hidden="1" spans="1:31">
      <c r="A49">
        <v>594</v>
      </c>
      <c r="B49">
        <v>253</v>
      </c>
      <c r="C49">
        <v>10</v>
      </c>
      <c r="D49">
        <v>540</v>
      </c>
      <c r="E49">
        <v>530</v>
      </c>
      <c r="F49" t="e">
        <f>VLOOKUP(B49,#REF!,10,0)</f>
        <v>#REF!</v>
      </c>
      <c r="G49" t="e">
        <f t="shared" si="0"/>
        <v>#REF!</v>
      </c>
      <c r="I49" t="e">
        <v>#N/A</v>
      </c>
      <c r="J49" t="e">
        <v>#N/A</v>
      </c>
      <c r="K49" t="s">
        <v>41</v>
      </c>
      <c r="L49" t="e">
        <v>#N/A</v>
      </c>
      <c r="M49" t="e">
        <v>#N/A</v>
      </c>
      <c r="N49" t="e">
        <f>VLOOKUP(L49,#REF!,10,0)</f>
        <v>#N/A</v>
      </c>
      <c r="O49" t="s">
        <v>207</v>
      </c>
      <c r="P49" t="s">
        <v>208</v>
      </c>
      <c r="Q49" t="s">
        <v>44</v>
      </c>
      <c r="R49" t="s">
        <v>45</v>
      </c>
      <c r="S49" t="s">
        <v>35</v>
      </c>
      <c r="T49" t="s">
        <v>35</v>
      </c>
      <c r="U49">
        <v>43131</v>
      </c>
      <c r="V49">
        <v>43110</v>
      </c>
      <c r="W49" t="s">
        <v>198</v>
      </c>
      <c r="X49" t="s">
        <v>37</v>
      </c>
      <c r="Y49">
        <v>1</v>
      </c>
      <c r="AA49">
        <v>43108.3675347222</v>
      </c>
      <c r="AB49">
        <v>6148</v>
      </c>
      <c r="AC49" t="s">
        <v>199</v>
      </c>
      <c r="AD49" t="s">
        <v>200</v>
      </c>
      <c r="AE49" t="s">
        <v>164</v>
      </c>
    </row>
    <row r="50" hidden="1" spans="1:31">
      <c r="A50">
        <v>594</v>
      </c>
      <c r="B50">
        <v>36348</v>
      </c>
      <c r="C50">
        <v>10</v>
      </c>
      <c r="D50">
        <v>691</v>
      </c>
      <c r="E50">
        <v>681</v>
      </c>
      <c r="F50" t="e">
        <f>VLOOKUP(B50,#REF!,10,0)</f>
        <v>#REF!</v>
      </c>
      <c r="G50" t="e">
        <f t="shared" si="0"/>
        <v>#REF!</v>
      </c>
      <c r="I50" t="e">
        <v>#N/A</v>
      </c>
      <c r="J50" t="e">
        <v>#N/A</v>
      </c>
      <c r="K50" t="s">
        <v>90</v>
      </c>
      <c r="L50" t="e">
        <v>#N/A</v>
      </c>
      <c r="M50" t="e">
        <v>#N/A</v>
      </c>
      <c r="N50" t="e">
        <f>VLOOKUP(L50,#REF!,10,0)</f>
        <v>#N/A</v>
      </c>
      <c r="O50" t="s">
        <v>209</v>
      </c>
      <c r="P50" t="s">
        <v>210</v>
      </c>
      <c r="Q50" t="s">
        <v>44</v>
      </c>
      <c r="R50" t="s">
        <v>211</v>
      </c>
      <c r="S50" t="s">
        <v>35</v>
      </c>
      <c r="T50" t="s">
        <v>35</v>
      </c>
      <c r="U50">
        <v>43131</v>
      </c>
      <c r="V50">
        <v>43110</v>
      </c>
      <c r="W50" t="s">
        <v>198</v>
      </c>
      <c r="X50" t="s">
        <v>37</v>
      </c>
      <c r="Y50">
        <v>1</v>
      </c>
      <c r="AA50">
        <v>43108.3742592593</v>
      </c>
      <c r="AB50">
        <v>6148</v>
      </c>
      <c r="AC50" t="s">
        <v>199</v>
      </c>
      <c r="AD50" t="s">
        <v>200</v>
      </c>
      <c r="AE50" t="s">
        <v>164</v>
      </c>
    </row>
    <row r="51" spans="1:31">
      <c r="A51">
        <v>514</v>
      </c>
      <c r="B51">
        <v>1381</v>
      </c>
      <c r="C51">
        <v>5</v>
      </c>
      <c r="D51">
        <v>55</v>
      </c>
      <c r="E51">
        <v>50</v>
      </c>
      <c r="F51" t="e">
        <f>VLOOKUP(B51,#REF!,10,0)</f>
        <v>#REF!</v>
      </c>
      <c r="G51" t="e">
        <f t="shared" si="0"/>
        <v>#REF!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f>VLOOKUP(L51,#REF!,10,0)</f>
        <v>#N/A</v>
      </c>
      <c r="O51" t="s">
        <v>212</v>
      </c>
      <c r="P51" t="s">
        <v>213</v>
      </c>
      <c r="Q51" t="s">
        <v>49</v>
      </c>
      <c r="R51" t="s">
        <v>214</v>
      </c>
      <c r="S51" t="s">
        <v>35</v>
      </c>
      <c r="T51" t="s">
        <v>35</v>
      </c>
      <c r="U51">
        <v>43131</v>
      </c>
      <c r="V51">
        <v>43110</v>
      </c>
      <c r="W51" t="s">
        <v>161</v>
      </c>
      <c r="X51" t="s">
        <v>37</v>
      </c>
      <c r="Y51">
        <v>0</v>
      </c>
      <c r="AA51">
        <v>43108.4651851852</v>
      </c>
      <c r="AB51">
        <v>5406</v>
      </c>
      <c r="AC51" t="s">
        <v>162</v>
      </c>
      <c r="AD51" t="s">
        <v>36</v>
      </c>
      <c r="AE51" t="s">
        <v>36</v>
      </c>
    </row>
    <row r="52" hidden="1" spans="1:31">
      <c r="A52">
        <v>594</v>
      </c>
      <c r="B52">
        <v>140288</v>
      </c>
      <c r="C52">
        <v>5</v>
      </c>
      <c r="D52">
        <v>164</v>
      </c>
      <c r="E52">
        <v>159</v>
      </c>
      <c r="F52" t="e">
        <f>VLOOKUP(B52,#REF!,10,0)</f>
        <v>#REF!</v>
      </c>
      <c r="G52" t="e">
        <f t="shared" si="0"/>
        <v>#REF!</v>
      </c>
      <c r="I52" t="e">
        <v>#N/A</v>
      </c>
      <c r="J52" t="e">
        <v>#N/A</v>
      </c>
      <c r="K52" t="e">
        <v>#N/A</v>
      </c>
      <c r="L52" t="e">
        <v>#N/A</v>
      </c>
      <c r="M52" t="e">
        <v>#N/A</v>
      </c>
      <c r="N52" t="e">
        <f>VLOOKUP(L52,#REF!,10,0)</f>
        <v>#N/A</v>
      </c>
      <c r="O52" t="s">
        <v>215</v>
      </c>
      <c r="P52" t="s">
        <v>216</v>
      </c>
      <c r="Q52" t="s">
        <v>49</v>
      </c>
      <c r="R52" t="s">
        <v>217</v>
      </c>
      <c r="S52" t="s">
        <v>35</v>
      </c>
      <c r="T52" t="s">
        <v>35</v>
      </c>
      <c r="U52">
        <v>43131</v>
      </c>
      <c r="V52">
        <v>43110</v>
      </c>
      <c r="W52" t="s">
        <v>198</v>
      </c>
      <c r="X52" t="s">
        <v>77</v>
      </c>
      <c r="Y52">
        <v>1</v>
      </c>
      <c r="AA52">
        <v>43108.3805787037</v>
      </c>
      <c r="AB52">
        <v>6148</v>
      </c>
      <c r="AC52" t="s">
        <v>199</v>
      </c>
      <c r="AD52" t="s">
        <v>200</v>
      </c>
      <c r="AE52" t="s">
        <v>164</v>
      </c>
    </row>
    <row r="53" hidden="1" spans="1:31">
      <c r="A53">
        <v>594</v>
      </c>
      <c r="B53">
        <v>1637</v>
      </c>
      <c r="C53">
        <v>10</v>
      </c>
      <c r="D53">
        <v>1890</v>
      </c>
      <c r="E53">
        <v>1880</v>
      </c>
      <c r="F53" t="e">
        <f>VLOOKUP(B53,#REF!,10,0)</f>
        <v>#REF!</v>
      </c>
      <c r="G53" t="e">
        <f t="shared" si="0"/>
        <v>#REF!</v>
      </c>
      <c r="I53" t="e">
        <v>#N/A</v>
      </c>
      <c r="J53" t="e">
        <v>#N/A</v>
      </c>
      <c r="K53" t="s">
        <v>218</v>
      </c>
      <c r="L53" t="e">
        <v>#N/A</v>
      </c>
      <c r="M53" t="e">
        <v>#N/A</v>
      </c>
      <c r="N53" t="e">
        <f>VLOOKUP(L53,#REF!,10,0)</f>
        <v>#N/A</v>
      </c>
      <c r="O53" t="s">
        <v>219</v>
      </c>
      <c r="P53" t="s">
        <v>220</v>
      </c>
      <c r="Q53" t="s">
        <v>49</v>
      </c>
      <c r="R53" t="s">
        <v>221</v>
      </c>
      <c r="S53" t="s">
        <v>35</v>
      </c>
      <c r="T53" t="s">
        <v>35</v>
      </c>
      <c r="U53">
        <v>43131</v>
      </c>
      <c r="V53">
        <v>43110</v>
      </c>
      <c r="W53" t="s">
        <v>198</v>
      </c>
      <c r="X53" t="s">
        <v>37</v>
      </c>
      <c r="Y53">
        <v>1</v>
      </c>
      <c r="AA53">
        <v>43108.3819097222</v>
      </c>
      <c r="AB53">
        <v>6148</v>
      </c>
      <c r="AC53" t="s">
        <v>199</v>
      </c>
      <c r="AD53" t="s">
        <v>200</v>
      </c>
      <c r="AE53" t="s">
        <v>164</v>
      </c>
    </row>
    <row r="54" hidden="1" spans="1:31">
      <c r="A54">
        <v>594</v>
      </c>
      <c r="B54">
        <v>75028</v>
      </c>
      <c r="C54">
        <v>10</v>
      </c>
      <c r="D54">
        <v>459</v>
      </c>
      <c r="E54">
        <v>449</v>
      </c>
      <c r="F54" t="e">
        <f>VLOOKUP(B54,#REF!,10,0)</f>
        <v>#REF!</v>
      </c>
      <c r="G54" t="e">
        <f t="shared" si="0"/>
        <v>#REF!</v>
      </c>
      <c r="I54" t="e">
        <v>#N/A</v>
      </c>
      <c r="J54" t="e">
        <v>#N/A</v>
      </c>
      <c r="K54" t="s">
        <v>222</v>
      </c>
      <c r="L54" t="e">
        <v>#N/A</v>
      </c>
      <c r="M54" t="e">
        <v>#N/A</v>
      </c>
      <c r="N54" t="e">
        <f>VLOOKUP(L54,#REF!,10,0)</f>
        <v>#N/A</v>
      </c>
      <c r="O54" t="s">
        <v>223</v>
      </c>
      <c r="P54" t="s">
        <v>224</v>
      </c>
      <c r="Q54" t="s">
        <v>49</v>
      </c>
      <c r="R54" t="s">
        <v>225</v>
      </c>
      <c r="S54" t="s">
        <v>35</v>
      </c>
      <c r="T54" t="s">
        <v>35</v>
      </c>
      <c r="U54">
        <v>43131</v>
      </c>
      <c r="V54">
        <v>43110</v>
      </c>
      <c r="W54" t="s">
        <v>198</v>
      </c>
      <c r="X54" t="s">
        <v>37</v>
      </c>
      <c r="Y54">
        <v>1</v>
      </c>
      <c r="AA54">
        <v>43108.3828703704</v>
      </c>
      <c r="AB54">
        <v>6148</v>
      </c>
      <c r="AC54" t="s">
        <v>199</v>
      </c>
      <c r="AD54" t="s">
        <v>200</v>
      </c>
      <c r="AE54" t="s">
        <v>164</v>
      </c>
    </row>
    <row r="55" hidden="1" spans="1:31">
      <c r="A55">
        <v>594</v>
      </c>
      <c r="B55">
        <v>140679</v>
      </c>
      <c r="C55">
        <v>3</v>
      </c>
      <c r="D55">
        <v>386</v>
      </c>
      <c r="E55">
        <v>383</v>
      </c>
      <c r="F55" t="e">
        <f>VLOOKUP(B55,#REF!,10,0)</f>
        <v>#REF!</v>
      </c>
      <c r="G55" t="e">
        <f t="shared" si="0"/>
        <v>#REF!</v>
      </c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f>VLOOKUP(L55,#REF!,10,0)</f>
        <v>#N/A</v>
      </c>
      <c r="O55" t="s">
        <v>226</v>
      </c>
      <c r="P55" t="s">
        <v>227</v>
      </c>
      <c r="Q55" t="s">
        <v>44</v>
      </c>
      <c r="R55" t="s">
        <v>228</v>
      </c>
      <c r="S55" t="s">
        <v>35</v>
      </c>
      <c r="T55" t="s">
        <v>35</v>
      </c>
      <c r="U55">
        <v>43131</v>
      </c>
      <c r="V55">
        <v>43110</v>
      </c>
      <c r="W55" t="s">
        <v>198</v>
      </c>
      <c r="X55" t="s">
        <v>37</v>
      </c>
      <c r="Y55">
        <v>1</v>
      </c>
      <c r="AA55">
        <v>43108.3852662037</v>
      </c>
      <c r="AB55">
        <v>6148</v>
      </c>
      <c r="AC55" t="s">
        <v>199</v>
      </c>
      <c r="AD55" t="s">
        <v>200</v>
      </c>
      <c r="AE55" t="s">
        <v>164</v>
      </c>
    </row>
    <row r="56" hidden="1" spans="1:31">
      <c r="A56">
        <v>385</v>
      </c>
      <c r="B56">
        <v>38801</v>
      </c>
      <c r="C56">
        <v>20</v>
      </c>
      <c r="D56">
        <v>500</v>
      </c>
      <c r="E56">
        <v>480</v>
      </c>
      <c r="F56" t="e">
        <f>VLOOKUP(B56,#REF!,10,0)</f>
        <v>#REF!</v>
      </c>
      <c r="G56" t="e">
        <f t="shared" si="0"/>
        <v>#REF!</v>
      </c>
      <c r="I56" t="e">
        <v>#N/A</v>
      </c>
      <c r="J56" t="e">
        <v>#N/A</v>
      </c>
      <c r="K56" t="s">
        <v>120</v>
      </c>
      <c r="L56" t="e">
        <v>#N/A</v>
      </c>
      <c r="M56" t="e">
        <v>#N/A</v>
      </c>
      <c r="N56" t="e">
        <f>VLOOKUP(L56,#REF!,10,0)</f>
        <v>#N/A</v>
      </c>
      <c r="O56" t="s">
        <v>229</v>
      </c>
      <c r="P56" t="s">
        <v>230</v>
      </c>
      <c r="Q56" t="s">
        <v>49</v>
      </c>
      <c r="R56" t="s">
        <v>231</v>
      </c>
      <c r="S56" t="s">
        <v>35</v>
      </c>
      <c r="T56" t="s">
        <v>35</v>
      </c>
      <c r="U56">
        <v>43125</v>
      </c>
      <c r="V56">
        <v>43110</v>
      </c>
      <c r="W56" t="s">
        <v>232</v>
      </c>
      <c r="X56" t="s">
        <v>37</v>
      </c>
      <c r="Y56">
        <v>1</v>
      </c>
      <c r="Z56" t="s">
        <v>130</v>
      </c>
      <c r="AA56">
        <v>43108.3571296296</v>
      </c>
      <c r="AB56">
        <v>5954</v>
      </c>
      <c r="AC56" t="s">
        <v>233</v>
      </c>
      <c r="AD56" t="s">
        <v>234</v>
      </c>
      <c r="AE56" t="s">
        <v>164</v>
      </c>
    </row>
    <row r="57" spans="1:31">
      <c r="A57">
        <v>385</v>
      </c>
      <c r="B57">
        <v>158568</v>
      </c>
      <c r="C57">
        <v>3</v>
      </c>
      <c r="D57">
        <v>228</v>
      </c>
      <c r="E57">
        <v>225</v>
      </c>
      <c r="F57" t="e">
        <f>VLOOKUP(B57,#REF!,10,0)</f>
        <v>#REF!</v>
      </c>
      <c r="G57" t="e">
        <f t="shared" si="0"/>
        <v>#REF!</v>
      </c>
      <c r="I57" t="e">
        <v>#N/A</v>
      </c>
      <c r="J57" t="e">
        <v>#N/A</v>
      </c>
      <c r="K57" t="s">
        <v>90</v>
      </c>
      <c r="L57" t="e">
        <v>#N/A</v>
      </c>
      <c r="M57" t="e">
        <v>#N/A</v>
      </c>
      <c r="N57" t="e">
        <f>VLOOKUP(L57,#REF!,10,0)</f>
        <v>#N/A</v>
      </c>
      <c r="O57" t="s">
        <v>235</v>
      </c>
      <c r="P57" t="s">
        <v>236</v>
      </c>
      <c r="Q57" t="s">
        <v>49</v>
      </c>
      <c r="R57" t="s">
        <v>237</v>
      </c>
      <c r="S57" t="s">
        <v>35</v>
      </c>
      <c r="T57" t="s">
        <v>35</v>
      </c>
      <c r="U57">
        <v>43120</v>
      </c>
      <c r="V57">
        <v>43110</v>
      </c>
      <c r="W57" t="s">
        <v>161</v>
      </c>
      <c r="X57" t="s">
        <v>37</v>
      </c>
      <c r="Y57">
        <v>0</v>
      </c>
      <c r="AA57">
        <v>43108.3854050926</v>
      </c>
      <c r="AB57">
        <v>5954</v>
      </c>
      <c r="AC57" t="s">
        <v>233</v>
      </c>
      <c r="AD57" t="s">
        <v>36</v>
      </c>
      <c r="AE57" t="s">
        <v>36</v>
      </c>
    </row>
    <row r="58" hidden="1" spans="1:31">
      <c r="A58">
        <v>594</v>
      </c>
      <c r="B58">
        <v>1362</v>
      </c>
      <c r="C58">
        <v>10</v>
      </c>
      <c r="D58">
        <v>498</v>
      </c>
      <c r="E58">
        <v>488</v>
      </c>
      <c r="F58" t="e">
        <f>VLOOKUP(B58,#REF!,10,0)</f>
        <v>#REF!</v>
      </c>
      <c r="G58" t="e">
        <f t="shared" si="0"/>
        <v>#REF!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f>VLOOKUP(L58,#REF!,10,0)</f>
        <v>#N/A</v>
      </c>
      <c r="O58" t="s">
        <v>238</v>
      </c>
      <c r="P58" t="s">
        <v>239</v>
      </c>
      <c r="Q58" t="s">
        <v>44</v>
      </c>
      <c r="R58" t="s">
        <v>240</v>
      </c>
      <c r="S58" t="s">
        <v>35</v>
      </c>
      <c r="T58" t="s">
        <v>35</v>
      </c>
      <c r="U58">
        <v>43131</v>
      </c>
      <c r="V58">
        <v>43110</v>
      </c>
      <c r="W58" t="s">
        <v>198</v>
      </c>
      <c r="X58" t="s">
        <v>37</v>
      </c>
      <c r="Y58">
        <v>1</v>
      </c>
      <c r="AA58">
        <v>43108.3882407407</v>
      </c>
      <c r="AB58">
        <v>6148</v>
      </c>
      <c r="AC58" t="s">
        <v>199</v>
      </c>
      <c r="AD58" t="s">
        <v>200</v>
      </c>
      <c r="AE58" t="s">
        <v>164</v>
      </c>
    </row>
    <row r="59" hidden="1" spans="1:31">
      <c r="A59">
        <v>598</v>
      </c>
      <c r="B59">
        <v>110029</v>
      </c>
      <c r="C59">
        <v>10</v>
      </c>
      <c r="D59" t="e">
        <v>#N/A</v>
      </c>
      <c r="E59" t="e">
        <v>#N/A</v>
      </c>
      <c r="F59" t="e">
        <f>VLOOKUP(B59,#REF!,10,0)</f>
        <v>#REF!</v>
      </c>
      <c r="G59" t="e">
        <f t="shared" si="0"/>
        <v>#REF!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f>VLOOKUP(L59,#REF!,10,0)</f>
        <v>#N/A</v>
      </c>
      <c r="O59" t="s">
        <v>241</v>
      </c>
      <c r="P59" t="s">
        <v>242</v>
      </c>
      <c r="Q59" t="s">
        <v>49</v>
      </c>
      <c r="R59" t="s">
        <v>221</v>
      </c>
      <c r="S59" t="s">
        <v>35</v>
      </c>
      <c r="T59" t="s">
        <v>35</v>
      </c>
      <c r="U59">
        <v>43108</v>
      </c>
      <c r="V59">
        <v>43110</v>
      </c>
      <c r="W59" t="s">
        <v>36</v>
      </c>
      <c r="X59" t="s">
        <v>37</v>
      </c>
      <c r="Y59">
        <v>1</v>
      </c>
      <c r="AA59">
        <v>43108.394837963</v>
      </c>
      <c r="AB59">
        <v>6662</v>
      </c>
      <c r="AC59" t="s">
        <v>243</v>
      </c>
      <c r="AD59" t="s">
        <v>244</v>
      </c>
      <c r="AE59" t="s">
        <v>164</v>
      </c>
    </row>
    <row r="60" hidden="1" spans="1:31">
      <c r="A60">
        <v>514</v>
      </c>
      <c r="B60">
        <v>115434</v>
      </c>
      <c r="C60">
        <v>10</v>
      </c>
      <c r="D60">
        <v>99</v>
      </c>
      <c r="E60">
        <v>89</v>
      </c>
      <c r="F60" t="e">
        <f>VLOOKUP(B60,#REF!,10,0)</f>
        <v>#REF!</v>
      </c>
      <c r="G60" t="e">
        <f t="shared" si="0"/>
        <v>#REF!</v>
      </c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f>VLOOKUP(L60,#REF!,10,0)</f>
        <v>#N/A</v>
      </c>
      <c r="O60" t="s">
        <v>245</v>
      </c>
      <c r="P60" t="s">
        <v>246</v>
      </c>
      <c r="Q60" t="s">
        <v>49</v>
      </c>
      <c r="R60" t="s">
        <v>247</v>
      </c>
      <c r="S60" t="s">
        <v>35</v>
      </c>
      <c r="T60" t="s">
        <v>35</v>
      </c>
      <c r="U60">
        <v>43131</v>
      </c>
      <c r="V60">
        <v>43110</v>
      </c>
      <c r="W60" t="s">
        <v>161</v>
      </c>
      <c r="X60" t="s">
        <v>37</v>
      </c>
      <c r="Y60">
        <v>1</v>
      </c>
      <c r="AA60">
        <v>43108.41</v>
      </c>
      <c r="AB60">
        <v>5406</v>
      </c>
      <c r="AC60" t="s">
        <v>162</v>
      </c>
      <c r="AD60" t="s">
        <v>163</v>
      </c>
      <c r="AE60" t="s">
        <v>164</v>
      </c>
    </row>
    <row r="61" hidden="1" spans="1:31">
      <c r="A61">
        <v>539</v>
      </c>
      <c r="B61">
        <v>10773</v>
      </c>
      <c r="C61">
        <v>10</v>
      </c>
      <c r="D61" t="e">
        <v>#N/A</v>
      </c>
      <c r="E61" t="e">
        <v>#N/A</v>
      </c>
      <c r="F61" t="e">
        <f>VLOOKUP(B61,#REF!,10,0)</f>
        <v>#REF!</v>
      </c>
      <c r="G61" t="e">
        <f t="shared" si="0"/>
        <v>#REF!</v>
      </c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f>VLOOKUP(L61,#REF!,10,0)</f>
        <v>#N/A</v>
      </c>
      <c r="O61" t="s">
        <v>248</v>
      </c>
      <c r="P61" t="s">
        <v>249</v>
      </c>
      <c r="Q61" t="s">
        <v>44</v>
      </c>
      <c r="R61" t="s">
        <v>45</v>
      </c>
      <c r="S61" t="s">
        <v>35</v>
      </c>
      <c r="T61" t="s">
        <v>35</v>
      </c>
      <c r="U61">
        <v>43115</v>
      </c>
      <c r="V61">
        <v>43110</v>
      </c>
      <c r="W61" t="s">
        <v>250</v>
      </c>
      <c r="X61" t="s">
        <v>37</v>
      </c>
      <c r="Y61">
        <v>1</v>
      </c>
      <c r="AA61">
        <v>43108.4105324074</v>
      </c>
      <c r="AB61">
        <v>6733</v>
      </c>
      <c r="AC61" t="s">
        <v>251</v>
      </c>
      <c r="AD61" t="s">
        <v>252</v>
      </c>
      <c r="AE61" t="s">
        <v>164</v>
      </c>
    </row>
    <row r="62" hidden="1" spans="1:31">
      <c r="A62">
        <v>514</v>
      </c>
      <c r="B62">
        <v>115435</v>
      </c>
      <c r="C62">
        <v>10</v>
      </c>
      <c r="D62">
        <v>150</v>
      </c>
      <c r="E62">
        <v>140</v>
      </c>
      <c r="F62" t="e">
        <f>VLOOKUP(B62,#REF!,10,0)</f>
        <v>#REF!</v>
      </c>
      <c r="G62" t="e">
        <f t="shared" si="0"/>
        <v>#REF!</v>
      </c>
      <c r="I62" t="e">
        <v>#N/A</v>
      </c>
      <c r="J62" t="e">
        <v>#N/A</v>
      </c>
      <c r="K62" t="e">
        <v>#N/A</v>
      </c>
      <c r="L62" t="e">
        <v>#N/A</v>
      </c>
      <c r="M62" t="e">
        <v>#N/A</v>
      </c>
      <c r="N62" t="e">
        <f>VLOOKUP(L62,#REF!,10,0)</f>
        <v>#N/A</v>
      </c>
      <c r="O62" t="s">
        <v>253</v>
      </c>
      <c r="P62" t="s">
        <v>254</v>
      </c>
      <c r="Q62" t="s">
        <v>44</v>
      </c>
      <c r="R62" t="s">
        <v>247</v>
      </c>
      <c r="S62" t="s">
        <v>35</v>
      </c>
      <c r="T62" t="s">
        <v>35</v>
      </c>
      <c r="U62">
        <v>43131</v>
      </c>
      <c r="V62">
        <v>43110</v>
      </c>
      <c r="W62" t="s">
        <v>161</v>
      </c>
      <c r="X62" t="s">
        <v>37</v>
      </c>
      <c r="Y62">
        <v>1</v>
      </c>
      <c r="AA62">
        <v>43108.4109143519</v>
      </c>
      <c r="AB62">
        <v>5406</v>
      </c>
      <c r="AC62" t="s">
        <v>162</v>
      </c>
      <c r="AD62" t="s">
        <v>163</v>
      </c>
      <c r="AE62" t="s">
        <v>164</v>
      </c>
    </row>
    <row r="63" hidden="1" spans="1:31">
      <c r="A63">
        <v>752</v>
      </c>
      <c r="B63">
        <v>69796</v>
      </c>
      <c r="C63">
        <v>5</v>
      </c>
      <c r="D63">
        <v>373</v>
      </c>
      <c r="E63">
        <v>368</v>
      </c>
      <c r="F63" t="e">
        <f>VLOOKUP(B63,#REF!,10,0)</f>
        <v>#REF!</v>
      </c>
      <c r="G63" t="e">
        <f t="shared" si="0"/>
        <v>#REF!</v>
      </c>
      <c r="I63" t="e">
        <v>#N/A</v>
      </c>
      <c r="J63" t="e">
        <v>#N/A</v>
      </c>
      <c r="K63" t="s">
        <v>255</v>
      </c>
      <c r="L63" t="e">
        <v>#N/A</v>
      </c>
      <c r="M63" t="e">
        <v>#N/A</v>
      </c>
      <c r="N63" t="e">
        <f>VLOOKUP(L63,#REF!,10,0)</f>
        <v>#N/A</v>
      </c>
      <c r="O63" t="s">
        <v>256</v>
      </c>
      <c r="P63" t="s">
        <v>257</v>
      </c>
      <c r="Q63" t="s">
        <v>61</v>
      </c>
      <c r="R63" t="s">
        <v>157</v>
      </c>
      <c r="S63" t="s">
        <v>35</v>
      </c>
      <c r="T63" t="s">
        <v>35</v>
      </c>
      <c r="U63">
        <v>43131</v>
      </c>
      <c r="V63">
        <v>43110</v>
      </c>
      <c r="W63" t="s">
        <v>36</v>
      </c>
      <c r="X63" t="s">
        <v>37</v>
      </c>
      <c r="Y63">
        <v>1</v>
      </c>
      <c r="AA63">
        <v>43108.4013888889</v>
      </c>
      <c r="AB63">
        <v>10468</v>
      </c>
      <c r="AC63" t="s">
        <v>39</v>
      </c>
      <c r="AD63" t="s">
        <v>40</v>
      </c>
      <c r="AE63" t="s">
        <v>36</v>
      </c>
    </row>
    <row r="64" hidden="1" spans="1:31">
      <c r="A64">
        <v>752</v>
      </c>
      <c r="B64">
        <v>123748</v>
      </c>
      <c r="C64">
        <v>5</v>
      </c>
      <c r="D64">
        <v>155</v>
      </c>
      <c r="E64">
        <v>150</v>
      </c>
      <c r="F64" t="e">
        <f>VLOOKUP(B64,#REF!,10,0)</f>
        <v>#REF!</v>
      </c>
      <c r="G64" t="e">
        <f t="shared" si="0"/>
        <v>#REF!</v>
      </c>
      <c r="I64" t="e">
        <v>#N/A</v>
      </c>
      <c r="J64" t="e">
        <v>#N/A</v>
      </c>
      <c r="K64" t="s">
        <v>255</v>
      </c>
      <c r="L64" t="e">
        <v>#N/A</v>
      </c>
      <c r="M64" t="e">
        <v>#N/A</v>
      </c>
      <c r="N64" t="e">
        <f>VLOOKUP(L64,#REF!,10,0)</f>
        <v>#N/A</v>
      </c>
      <c r="O64" t="s">
        <v>258</v>
      </c>
      <c r="P64" t="s">
        <v>259</v>
      </c>
      <c r="Q64" t="s">
        <v>49</v>
      </c>
      <c r="R64" t="s">
        <v>260</v>
      </c>
      <c r="S64" t="s">
        <v>35</v>
      </c>
      <c r="T64" t="s">
        <v>35</v>
      </c>
      <c r="U64">
        <v>43131</v>
      </c>
      <c r="V64">
        <v>43110</v>
      </c>
      <c r="W64" t="s">
        <v>36</v>
      </c>
      <c r="X64" t="s">
        <v>37</v>
      </c>
      <c r="Y64">
        <v>1</v>
      </c>
      <c r="AA64">
        <v>43108.4088425926</v>
      </c>
      <c r="AB64">
        <v>10468</v>
      </c>
      <c r="AC64" t="s">
        <v>39</v>
      </c>
      <c r="AD64" t="s">
        <v>40</v>
      </c>
      <c r="AE64" t="s">
        <v>36</v>
      </c>
    </row>
    <row r="65" hidden="1" spans="1:31">
      <c r="A65">
        <v>307</v>
      </c>
      <c r="B65">
        <v>155183</v>
      </c>
      <c r="C65">
        <v>20</v>
      </c>
      <c r="D65">
        <v>509</v>
      </c>
      <c r="E65">
        <v>489</v>
      </c>
      <c r="F65" t="e">
        <f>VLOOKUP(B65,#REF!,10,0)</f>
        <v>#REF!</v>
      </c>
      <c r="G65" t="e">
        <f t="shared" si="0"/>
        <v>#REF!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f>VLOOKUP(L65,#REF!,10,0)</f>
        <v>#N/A</v>
      </c>
      <c r="O65" t="s">
        <v>261</v>
      </c>
      <c r="P65" t="s">
        <v>262</v>
      </c>
      <c r="Q65" t="s">
        <v>61</v>
      </c>
      <c r="R65" t="s">
        <v>263</v>
      </c>
      <c r="S65" t="s">
        <v>35</v>
      </c>
      <c r="T65" t="s">
        <v>35</v>
      </c>
      <c r="U65">
        <v>43131</v>
      </c>
      <c r="V65">
        <v>43110</v>
      </c>
      <c r="W65" t="s">
        <v>264</v>
      </c>
      <c r="X65" t="s">
        <v>77</v>
      </c>
      <c r="Y65">
        <v>1</v>
      </c>
      <c r="AA65">
        <v>43108.4254398148</v>
      </c>
      <c r="AB65">
        <v>4529</v>
      </c>
      <c r="AC65" t="s">
        <v>265</v>
      </c>
      <c r="AD65" t="s">
        <v>266</v>
      </c>
      <c r="AE65" t="s">
        <v>267</v>
      </c>
    </row>
    <row r="66" hidden="1" spans="1:31">
      <c r="A66">
        <v>307</v>
      </c>
      <c r="B66">
        <v>155190</v>
      </c>
      <c r="C66">
        <v>10</v>
      </c>
      <c r="D66">
        <v>825</v>
      </c>
      <c r="E66">
        <v>815</v>
      </c>
      <c r="F66" t="e">
        <f>VLOOKUP(B66,#REF!,10,0)</f>
        <v>#REF!</v>
      </c>
      <c r="G66" t="e">
        <f t="shared" si="0"/>
        <v>#REF!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f>VLOOKUP(L66,#REF!,10,0)</f>
        <v>#N/A</v>
      </c>
      <c r="O66" t="s">
        <v>268</v>
      </c>
      <c r="P66" t="s">
        <v>269</v>
      </c>
      <c r="Q66" t="s">
        <v>49</v>
      </c>
      <c r="R66" t="s">
        <v>270</v>
      </c>
      <c r="S66" t="s">
        <v>35</v>
      </c>
      <c r="T66" t="s">
        <v>35</v>
      </c>
      <c r="U66">
        <v>43131</v>
      </c>
      <c r="V66">
        <v>43110</v>
      </c>
      <c r="W66" t="s">
        <v>271</v>
      </c>
      <c r="X66" t="s">
        <v>77</v>
      </c>
      <c r="Y66">
        <v>1</v>
      </c>
      <c r="AA66">
        <v>43108.4260532407</v>
      </c>
      <c r="AB66">
        <v>4529</v>
      </c>
      <c r="AC66" t="s">
        <v>265</v>
      </c>
      <c r="AD66" t="s">
        <v>266</v>
      </c>
      <c r="AE66" t="s">
        <v>267</v>
      </c>
    </row>
    <row r="67" hidden="1" spans="1:31">
      <c r="A67">
        <v>307</v>
      </c>
      <c r="B67">
        <v>155193</v>
      </c>
      <c r="C67">
        <v>20</v>
      </c>
      <c r="D67">
        <v>830</v>
      </c>
      <c r="E67">
        <v>810</v>
      </c>
      <c r="F67" t="e">
        <f>VLOOKUP(B67,#REF!,10,0)</f>
        <v>#REF!</v>
      </c>
      <c r="G67" t="e">
        <f t="shared" ref="G67:G130" si="1">F67-C67</f>
        <v>#REF!</v>
      </c>
      <c r="I67" t="e">
        <v>#N/A</v>
      </c>
      <c r="J67" t="e">
        <v>#N/A</v>
      </c>
      <c r="K67" t="e">
        <v>#N/A</v>
      </c>
      <c r="L67" t="e">
        <v>#N/A</v>
      </c>
      <c r="M67" t="e">
        <v>#N/A</v>
      </c>
      <c r="N67" t="e">
        <f>VLOOKUP(L67,#REF!,10,0)</f>
        <v>#N/A</v>
      </c>
      <c r="O67" t="s">
        <v>272</v>
      </c>
      <c r="P67" t="s">
        <v>273</v>
      </c>
      <c r="Q67" t="s">
        <v>61</v>
      </c>
      <c r="R67" t="s">
        <v>270</v>
      </c>
      <c r="S67" t="s">
        <v>35</v>
      </c>
      <c r="T67" t="s">
        <v>35</v>
      </c>
      <c r="U67">
        <v>43131</v>
      </c>
      <c r="V67">
        <v>43110</v>
      </c>
      <c r="W67" t="s">
        <v>271</v>
      </c>
      <c r="X67" t="s">
        <v>77</v>
      </c>
      <c r="Y67">
        <v>1</v>
      </c>
      <c r="AA67">
        <v>43108.4268981482</v>
      </c>
      <c r="AB67">
        <v>4529</v>
      </c>
      <c r="AC67" t="s">
        <v>265</v>
      </c>
      <c r="AD67" t="s">
        <v>266</v>
      </c>
      <c r="AE67" t="s">
        <v>267</v>
      </c>
    </row>
    <row r="68" hidden="1" spans="1:31">
      <c r="A68">
        <v>307</v>
      </c>
      <c r="B68">
        <v>114979</v>
      </c>
      <c r="C68">
        <v>10</v>
      </c>
      <c r="D68">
        <v>2161</v>
      </c>
      <c r="E68">
        <v>2151</v>
      </c>
      <c r="F68" t="e">
        <f>VLOOKUP(B68,#REF!,10,0)</f>
        <v>#REF!</v>
      </c>
      <c r="G68" t="e">
        <f t="shared" si="1"/>
        <v>#REF!</v>
      </c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f>VLOOKUP(L68,#REF!,10,0)</f>
        <v>#N/A</v>
      </c>
      <c r="O68" t="s">
        <v>274</v>
      </c>
      <c r="P68" t="s">
        <v>275</v>
      </c>
      <c r="Q68" t="s">
        <v>49</v>
      </c>
      <c r="R68" t="s">
        <v>115</v>
      </c>
      <c r="S68" t="s">
        <v>35</v>
      </c>
      <c r="T68" t="s">
        <v>35</v>
      </c>
      <c r="U68">
        <v>43131</v>
      </c>
      <c r="V68">
        <v>43110</v>
      </c>
      <c r="W68" t="s">
        <v>271</v>
      </c>
      <c r="X68" t="s">
        <v>37</v>
      </c>
      <c r="Y68">
        <v>1</v>
      </c>
      <c r="AA68">
        <v>43108.4277777778</v>
      </c>
      <c r="AB68">
        <v>4529</v>
      </c>
      <c r="AC68" t="s">
        <v>265</v>
      </c>
      <c r="AD68" t="s">
        <v>266</v>
      </c>
      <c r="AE68" t="s">
        <v>267</v>
      </c>
    </row>
    <row r="69" hidden="1" spans="1:31">
      <c r="A69">
        <v>307</v>
      </c>
      <c r="B69">
        <v>42606</v>
      </c>
      <c r="C69">
        <v>10</v>
      </c>
      <c r="D69" t="e">
        <v>#N/A</v>
      </c>
      <c r="E69" t="e">
        <v>#N/A</v>
      </c>
      <c r="F69" t="e">
        <f>VLOOKUP(B69,#REF!,10,0)</f>
        <v>#REF!</v>
      </c>
      <c r="G69" t="e">
        <f t="shared" si="1"/>
        <v>#REF!</v>
      </c>
      <c r="I69" t="e">
        <v>#N/A</v>
      </c>
      <c r="J69" t="e">
        <v>#N/A</v>
      </c>
      <c r="K69" t="s">
        <v>276</v>
      </c>
      <c r="L69" t="e">
        <v>#N/A</v>
      </c>
      <c r="M69" t="e">
        <v>#N/A</v>
      </c>
      <c r="N69" t="e">
        <f>VLOOKUP(L69,#REF!,10,0)</f>
        <v>#N/A</v>
      </c>
      <c r="O69" t="s">
        <v>277</v>
      </c>
      <c r="P69" t="s">
        <v>278</v>
      </c>
      <c r="Q69" t="s">
        <v>49</v>
      </c>
      <c r="R69" t="s">
        <v>279</v>
      </c>
      <c r="S69" t="s">
        <v>35</v>
      </c>
      <c r="T69" t="s">
        <v>35</v>
      </c>
      <c r="U69">
        <v>43131</v>
      </c>
      <c r="V69">
        <v>43110</v>
      </c>
      <c r="W69" t="s">
        <v>280</v>
      </c>
      <c r="X69" t="s">
        <v>37</v>
      </c>
      <c r="Y69">
        <v>1</v>
      </c>
      <c r="AA69">
        <v>43108.4314814815</v>
      </c>
      <c r="AB69">
        <v>4529</v>
      </c>
      <c r="AC69" t="s">
        <v>265</v>
      </c>
      <c r="AD69" t="s">
        <v>266</v>
      </c>
      <c r="AE69" t="s">
        <v>267</v>
      </c>
    </row>
    <row r="70" hidden="1" spans="1:31">
      <c r="A70">
        <v>746</v>
      </c>
      <c r="B70">
        <v>138553</v>
      </c>
      <c r="C70">
        <v>3</v>
      </c>
      <c r="D70" t="e">
        <v>#N/A</v>
      </c>
      <c r="E70" t="e">
        <v>#N/A</v>
      </c>
      <c r="F70" t="e">
        <f>VLOOKUP(B70,#REF!,10,0)</f>
        <v>#REF!</v>
      </c>
      <c r="G70" t="e">
        <f t="shared" si="1"/>
        <v>#REF!</v>
      </c>
      <c r="I70" t="e">
        <v>#N/A</v>
      </c>
      <c r="J70" t="e">
        <v>#N/A</v>
      </c>
      <c r="K70" t="s">
        <v>94</v>
      </c>
      <c r="L70" t="e">
        <v>#N/A</v>
      </c>
      <c r="M70" t="e">
        <v>#N/A</v>
      </c>
      <c r="N70" t="e">
        <f>VLOOKUP(L70,#REF!,10,0)</f>
        <v>#N/A</v>
      </c>
      <c r="O70" t="s">
        <v>281</v>
      </c>
      <c r="P70" t="s">
        <v>282</v>
      </c>
      <c r="Q70" t="s">
        <v>175</v>
      </c>
      <c r="R70" t="s">
        <v>283</v>
      </c>
      <c r="S70" t="s">
        <v>35</v>
      </c>
      <c r="T70" t="s">
        <v>35</v>
      </c>
      <c r="U70">
        <v>43131</v>
      </c>
      <c r="V70">
        <v>43111</v>
      </c>
      <c r="W70" t="s">
        <v>36</v>
      </c>
      <c r="X70" t="s">
        <v>37</v>
      </c>
      <c r="Y70">
        <v>1</v>
      </c>
      <c r="Z70" t="s">
        <v>284</v>
      </c>
      <c r="AA70">
        <v>43108.4513888889</v>
      </c>
      <c r="AB70">
        <v>4028</v>
      </c>
      <c r="AC70" t="s">
        <v>285</v>
      </c>
      <c r="AD70" t="s">
        <v>286</v>
      </c>
      <c r="AE70" t="s">
        <v>164</v>
      </c>
    </row>
    <row r="71" hidden="1" spans="1:31">
      <c r="A71">
        <v>746</v>
      </c>
      <c r="B71">
        <v>10773</v>
      </c>
      <c r="C71">
        <v>20</v>
      </c>
      <c r="D71" t="e">
        <v>#N/A</v>
      </c>
      <c r="E71" t="e">
        <v>#N/A</v>
      </c>
      <c r="F71" t="e">
        <f>VLOOKUP(B71,#REF!,10,0)</f>
        <v>#REF!</v>
      </c>
      <c r="G71" t="e">
        <f t="shared" si="1"/>
        <v>#REF!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f>VLOOKUP(L71,#REF!,10,0)</f>
        <v>#N/A</v>
      </c>
      <c r="O71" t="s">
        <v>248</v>
      </c>
      <c r="P71" t="s">
        <v>249</v>
      </c>
      <c r="Q71" t="s">
        <v>44</v>
      </c>
      <c r="R71" t="s">
        <v>45</v>
      </c>
      <c r="S71" t="s">
        <v>35</v>
      </c>
      <c r="T71" t="s">
        <v>35</v>
      </c>
      <c r="U71">
        <v>43131</v>
      </c>
      <c r="V71">
        <v>43110</v>
      </c>
      <c r="W71" t="s">
        <v>36</v>
      </c>
      <c r="X71" t="s">
        <v>37</v>
      </c>
      <c r="Y71">
        <v>1</v>
      </c>
      <c r="AA71">
        <v>43108.4551157407</v>
      </c>
      <c r="AB71">
        <v>4028</v>
      </c>
      <c r="AC71" t="s">
        <v>285</v>
      </c>
      <c r="AD71" t="s">
        <v>286</v>
      </c>
      <c r="AE71" t="s">
        <v>164</v>
      </c>
    </row>
    <row r="72" hidden="1" spans="1:31">
      <c r="A72">
        <v>746</v>
      </c>
      <c r="B72">
        <v>117371</v>
      </c>
      <c r="C72">
        <v>20</v>
      </c>
      <c r="D72">
        <v>2497</v>
      </c>
      <c r="E72">
        <v>2477</v>
      </c>
      <c r="F72" t="e">
        <f>VLOOKUP(B72,#REF!,10,0)</f>
        <v>#REF!</v>
      </c>
      <c r="G72" t="e">
        <f t="shared" si="1"/>
        <v>#REF!</v>
      </c>
      <c r="I72" t="e">
        <v>#N/A</v>
      </c>
      <c r="J72" t="e">
        <v>#N/A</v>
      </c>
      <c r="K72" t="s">
        <v>287</v>
      </c>
      <c r="L72" t="e">
        <v>#N/A</v>
      </c>
      <c r="M72" t="e">
        <v>#N/A</v>
      </c>
      <c r="N72" t="e">
        <f>VLOOKUP(L72,#REF!,10,0)</f>
        <v>#N/A</v>
      </c>
      <c r="O72" t="s">
        <v>288</v>
      </c>
      <c r="P72" t="s">
        <v>289</v>
      </c>
      <c r="Q72" t="s">
        <v>49</v>
      </c>
      <c r="R72" t="s">
        <v>290</v>
      </c>
      <c r="S72" t="s">
        <v>35</v>
      </c>
      <c r="T72" t="s">
        <v>35</v>
      </c>
      <c r="U72">
        <v>43131</v>
      </c>
      <c r="V72">
        <v>43111</v>
      </c>
      <c r="W72" t="s">
        <v>36</v>
      </c>
      <c r="X72" t="s">
        <v>37</v>
      </c>
      <c r="Y72">
        <v>1</v>
      </c>
      <c r="AA72">
        <v>43108.4555324074</v>
      </c>
      <c r="AB72">
        <v>4028</v>
      </c>
      <c r="AC72" t="s">
        <v>285</v>
      </c>
      <c r="AD72" t="s">
        <v>286</v>
      </c>
      <c r="AE72" t="s">
        <v>164</v>
      </c>
    </row>
    <row r="73" hidden="1" spans="1:31">
      <c r="A73">
        <v>717</v>
      </c>
      <c r="B73">
        <v>167307</v>
      </c>
      <c r="C73">
        <v>3</v>
      </c>
      <c r="D73">
        <v>274</v>
      </c>
      <c r="E73">
        <v>271</v>
      </c>
      <c r="F73" t="e">
        <f>VLOOKUP(B73,#REF!,10,0)</f>
        <v>#REF!</v>
      </c>
      <c r="G73" t="e">
        <f t="shared" si="1"/>
        <v>#REF!</v>
      </c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f>VLOOKUP(L73,#REF!,10,0)</f>
        <v>#N/A</v>
      </c>
      <c r="O73" t="s">
        <v>291</v>
      </c>
      <c r="P73" t="s">
        <v>292</v>
      </c>
      <c r="Q73" t="s">
        <v>33</v>
      </c>
      <c r="R73" t="s">
        <v>83</v>
      </c>
      <c r="S73" t="s">
        <v>35</v>
      </c>
      <c r="T73" t="s">
        <v>35</v>
      </c>
      <c r="U73">
        <v>43131</v>
      </c>
      <c r="V73">
        <v>43131</v>
      </c>
      <c r="W73" t="s">
        <v>168</v>
      </c>
      <c r="X73" t="s">
        <v>37</v>
      </c>
      <c r="Y73">
        <v>1</v>
      </c>
      <c r="AA73">
        <v>43108.4345486111</v>
      </c>
      <c r="AB73">
        <v>6752</v>
      </c>
      <c r="AC73" t="s">
        <v>293</v>
      </c>
      <c r="AD73" t="s">
        <v>294</v>
      </c>
      <c r="AE73" t="s">
        <v>164</v>
      </c>
    </row>
    <row r="74" hidden="1" spans="1:31">
      <c r="A74">
        <v>717</v>
      </c>
      <c r="B74">
        <v>141171</v>
      </c>
      <c r="C74">
        <v>20</v>
      </c>
      <c r="D74" t="e">
        <v>#N/A</v>
      </c>
      <c r="E74" t="e">
        <v>#N/A</v>
      </c>
      <c r="F74" t="e">
        <f>VLOOKUP(B74,#REF!,10,0)</f>
        <v>#REF!</v>
      </c>
      <c r="G74" t="e">
        <f t="shared" si="1"/>
        <v>#REF!</v>
      </c>
      <c r="I74" t="e">
        <v>#N/A</v>
      </c>
      <c r="J74" t="e">
        <v>#N/A</v>
      </c>
      <c r="K74" t="s">
        <v>295</v>
      </c>
      <c r="L74" t="e">
        <v>#N/A</v>
      </c>
      <c r="M74" t="e">
        <v>#N/A</v>
      </c>
      <c r="N74" t="e">
        <f>VLOOKUP(L74,#REF!,10,0)</f>
        <v>#N/A</v>
      </c>
      <c r="O74" t="s">
        <v>296</v>
      </c>
      <c r="P74" t="s">
        <v>297</v>
      </c>
      <c r="Q74" t="s">
        <v>49</v>
      </c>
      <c r="R74" t="s">
        <v>298</v>
      </c>
      <c r="S74" t="s">
        <v>35</v>
      </c>
      <c r="T74" t="s">
        <v>35</v>
      </c>
      <c r="U74">
        <v>43131</v>
      </c>
      <c r="V74">
        <v>43110</v>
      </c>
      <c r="W74" t="s">
        <v>168</v>
      </c>
      <c r="X74" t="s">
        <v>37</v>
      </c>
      <c r="Y74">
        <v>1</v>
      </c>
      <c r="Z74" t="s">
        <v>299</v>
      </c>
      <c r="AA74">
        <v>43108.3342824074</v>
      </c>
      <c r="AB74">
        <v>6752</v>
      </c>
      <c r="AC74" t="s">
        <v>293</v>
      </c>
      <c r="AD74" t="s">
        <v>294</v>
      </c>
      <c r="AE74" t="s">
        <v>164</v>
      </c>
    </row>
    <row r="75" spans="1:31">
      <c r="A75">
        <v>717</v>
      </c>
      <c r="B75">
        <v>21847</v>
      </c>
      <c r="C75">
        <v>5</v>
      </c>
      <c r="D75">
        <v>194</v>
      </c>
      <c r="E75">
        <v>189</v>
      </c>
      <c r="F75" t="e">
        <f>VLOOKUP(B75,#REF!,10,0)</f>
        <v>#REF!</v>
      </c>
      <c r="G75" t="e">
        <f t="shared" si="1"/>
        <v>#REF!</v>
      </c>
      <c r="I75" t="e">
        <v>#N/A</v>
      </c>
      <c r="J75" t="e">
        <v>#N/A</v>
      </c>
      <c r="K75" t="e">
        <v>#N/A</v>
      </c>
      <c r="L75" t="e">
        <v>#N/A</v>
      </c>
      <c r="M75" t="e">
        <v>#N/A</v>
      </c>
      <c r="N75" t="e">
        <f>VLOOKUP(L75,#REF!,10,0)</f>
        <v>#N/A</v>
      </c>
      <c r="O75" t="s">
        <v>300</v>
      </c>
      <c r="P75" t="s">
        <v>301</v>
      </c>
      <c r="Q75" t="s">
        <v>49</v>
      </c>
      <c r="R75" t="s">
        <v>302</v>
      </c>
      <c r="S75" t="s">
        <v>35</v>
      </c>
      <c r="T75" t="s">
        <v>35</v>
      </c>
      <c r="U75">
        <v>43131</v>
      </c>
      <c r="V75">
        <v>43110</v>
      </c>
      <c r="W75" t="s">
        <v>168</v>
      </c>
      <c r="X75" t="s">
        <v>37</v>
      </c>
      <c r="Y75">
        <v>0</v>
      </c>
      <c r="AA75">
        <v>43108.335150463</v>
      </c>
      <c r="AB75">
        <v>6752</v>
      </c>
      <c r="AC75" t="s">
        <v>293</v>
      </c>
      <c r="AD75" t="s">
        <v>36</v>
      </c>
      <c r="AE75" t="s">
        <v>36</v>
      </c>
    </row>
    <row r="76" spans="1:31">
      <c r="A76">
        <v>717</v>
      </c>
      <c r="B76">
        <v>163299</v>
      </c>
      <c r="C76">
        <v>3</v>
      </c>
      <c r="D76" t="e">
        <v>#N/A</v>
      </c>
      <c r="E76" t="e">
        <v>#N/A</v>
      </c>
      <c r="F76" t="e">
        <f>VLOOKUP(B76,#REF!,10,0)</f>
        <v>#REF!</v>
      </c>
      <c r="G76" t="e">
        <f t="shared" si="1"/>
        <v>#REF!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f>VLOOKUP(L76,#REF!,10,0)</f>
        <v>#N/A</v>
      </c>
      <c r="O76" t="s">
        <v>303</v>
      </c>
      <c r="P76" t="s">
        <v>304</v>
      </c>
      <c r="Q76" t="s">
        <v>49</v>
      </c>
      <c r="R76" t="s">
        <v>305</v>
      </c>
      <c r="S76" t="s">
        <v>35</v>
      </c>
      <c r="T76" t="s">
        <v>35</v>
      </c>
      <c r="U76">
        <v>43131</v>
      </c>
      <c r="V76">
        <v>43110</v>
      </c>
      <c r="W76" t="s">
        <v>168</v>
      </c>
      <c r="X76" t="s">
        <v>77</v>
      </c>
      <c r="Y76">
        <v>0</v>
      </c>
      <c r="AA76">
        <v>43108.3373726852</v>
      </c>
      <c r="AB76">
        <v>6752</v>
      </c>
      <c r="AC76" t="s">
        <v>293</v>
      </c>
      <c r="AD76" t="s">
        <v>36</v>
      </c>
      <c r="AE76" t="s">
        <v>36</v>
      </c>
    </row>
    <row r="77" hidden="1" spans="1:31">
      <c r="A77">
        <v>717</v>
      </c>
      <c r="B77">
        <v>67415</v>
      </c>
      <c r="C77">
        <v>10</v>
      </c>
      <c r="D77" t="e">
        <v>#N/A</v>
      </c>
      <c r="E77" t="e">
        <v>#N/A</v>
      </c>
      <c r="F77" t="e">
        <f>VLOOKUP(B77,#REF!,10,0)</f>
        <v>#REF!</v>
      </c>
      <c r="G77" t="e">
        <f t="shared" si="1"/>
        <v>#REF!</v>
      </c>
      <c r="H77" t="s">
        <v>188</v>
      </c>
      <c r="I77">
        <v>67415</v>
      </c>
      <c r="J77" t="e">
        <v>#N/A</v>
      </c>
      <c r="K77" t="e">
        <v>#N/A</v>
      </c>
      <c r="L77" t="e">
        <v>#N/A</v>
      </c>
      <c r="M77" t="e">
        <v>#N/A</v>
      </c>
      <c r="N77" t="e">
        <f>VLOOKUP(L77,#REF!,10,0)</f>
        <v>#N/A</v>
      </c>
      <c r="O77" t="s">
        <v>306</v>
      </c>
      <c r="P77" t="s">
        <v>307</v>
      </c>
      <c r="Q77" t="s">
        <v>308</v>
      </c>
      <c r="R77" t="s">
        <v>309</v>
      </c>
      <c r="S77" t="s">
        <v>35</v>
      </c>
      <c r="T77" t="s">
        <v>35</v>
      </c>
      <c r="U77">
        <v>43131</v>
      </c>
      <c r="V77">
        <v>43110</v>
      </c>
      <c r="W77" t="s">
        <v>168</v>
      </c>
      <c r="X77" t="s">
        <v>37</v>
      </c>
      <c r="Y77">
        <v>1</v>
      </c>
      <c r="AA77">
        <v>43108.3378819444</v>
      </c>
      <c r="AB77">
        <v>6752</v>
      </c>
      <c r="AC77" t="s">
        <v>293</v>
      </c>
      <c r="AD77" t="s">
        <v>294</v>
      </c>
      <c r="AE77" t="s">
        <v>164</v>
      </c>
    </row>
    <row r="78" spans="1:31">
      <c r="A78">
        <v>717</v>
      </c>
      <c r="B78">
        <v>10989</v>
      </c>
      <c r="C78">
        <v>10</v>
      </c>
      <c r="D78" t="e">
        <v>#N/A</v>
      </c>
      <c r="E78" t="e">
        <v>#N/A</v>
      </c>
      <c r="F78" t="e">
        <f>VLOOKUP(B78,#REF!,10,0)</f>
        <v>#REF!</v>
      </c>
      <c r="G78" t="e">
        <f t="shared" si="1"/>
        <v>#REF!</v>
      </c>
      <c r="I78" t="e">
        <v>#N/A</v>
      </c>
      <c r="J78" t="e">
        <v>#N/A</v>
      </c>
      <c r="K78" t="s">
        <v>183</v>
      </c>
      <c r="L78" t="e">
        <v>#N/A</v>
      </c>
      <c r="M78" t="e">
        <v>#N/A</v>
      </c>
      <c r="N78" t="e">
        <f>VLOOKUP(L78,#REF!,10,0)</f>
        <v>#N/A</v>
      </c>
      <c r="O78" t="s">
        <v>310</v>
      </c>
      <c r="P78" t="s">
        <v>311</v>
      </c>
      <c r="Q78" t="s">
        <v>49</v>
      </c>
      <c r="R78" t="s">
        <v>312</v>
      </c>
      <c r="S78" t="s">
        <v>35</v>
      </c>
      <c r="T78" t="s">
        <v>35</v>
      </c>
      <c r="U78">
        <v>43131</v>
      </c>
      <c r="V78">
        <v>43110</v>
      </c>
      <c r="W78" t="s">
        <v>168</v>
      </c>
      <c r="X78" t="s">
        <v>37</v>
      </c>
      <c r="Y78">
        <v>0</v>
      </c>
      <c r="AA78">
        <v>43108.3386921296</v>
      </c>
      <c r="AB78">
        <v>6752</v>
      </c>
      <c r="AC78" t="s">
        <v>293</v>
      </c>
      <c r="AD78" t="s">
        <v>36</v>
      </c>
      <c r="AE78" t="s">
        <v>36</v>
      </c>
    </row>
    <row r="79" hidden="1" spans="1:31">
      <c r="A79">
        <v>717</v>
      </c>
      <c r="B79">
        <v>108027</v>
      </c>
      <c r="C79">
        <v>10</v>
      </c>
      <c r="D79">
        <v>543</v>
      </c>
      <c r="E79">
        <v>533</v>
      </c>
      <c r="F79" t="e">
        <f>VLOOKUP(B79,#REF!,10,0)</f>
        <v>#REF!</v>
      </c>
      <c r="G79" t="e">
        <f t="shared" si="1"/>
        <v>#REF!</v>
      </c>
      <c r="I79" t="e">
        <v>#N/A</v>
      </c>
      <c r="J79" t="e">
        <v>#N/A</v>
      </c>
      <c r="K79" t="s">
        <v>94</v>
      </c>
      <c r="L79" t="e">
        <v>#N/A</v>
      </c>
      <c r="M79" t="e">
        <v>#N/A</v>
      </c>
      <c r="N79" t="e">
        <f>VLOOKUP(L79,#REF!,10,0)</f>
        <v>#N/A</v>
      </c>
      <c r="O79" t="s">
        <v>313</v>
      </c>
      <c r="P79" t="s">
        <v>314</v>
      </c>
      <c r="Q79" t="s">
        <v>49</v>
      </c>
      <c r="R79" t="s">
        <v>315</v>
      </c>
      <c r="S79" t="s">
        <v>35</v>
      </c>
      <c r="T79" t="s">
        <v>35</v>
      </c>
      <c r="U79">
        <v>43131</v>
      </c>
      <c r="V79">
        <v>43110</v>
      </c>
      <c r="W79" t="s">
        <v>168</v>
      </c>
      <c r="X79" t="s">
        <v>37</v>
      </c>
      <c r="Y79">
        <v>1</v>
      </c>
      <c r="AA79">
        <v>43108.3390393518</v>
      </c>
      <c r="AB79">
        <v>6752</v>
      </c>
      <c r="AC79" t="s">
        <v>293</v>
      </c>
      <c r="AD79" t="s">
        <v>294</v>
      </c>
      <c r="AE79" t="s">
        <v>164</v>
      </c>
    </row>
    <row r="80" hidden="1" spans="1:31">
      <c r="A80">
        <v>717</v>
      </c>
      <c r="B80">
        <v>35094</v>
      </c>
      <c r="C80">
        <v>10</v>
      </c>
      <c r="D80">
        <v>571</v>
      </c>
      <c r="E80">
        <v>561</v>
      </c>
      <c r="F80" t="e">
        <f>VLOOKUP(B80,#REF!,10,0)</f>
        <v>#REF!</v>
      </c>
      <c r="G80" t="e">
        <f t="shared" si="1"/>
        <v>#REF!</v>
      </c>
      <c r="I80" t="e">
        <v>#N/A</v>
      </c>
      <c r="J80" t="e">
        <v>#N/A</v>
      </c>
      <c r="K80" t="s">
        <v>90</v>
      </c>
      <c r="L80" t="e">
        <v>#N/A</v>
      </c>
      <c r="M80" t="e">
        <v>#N/A</v>
      </c>
      <c r="N80" t="e">
        <f>VLOOKUP(L80,#REF!,10,0)</f>
        <v>#N/A</v>
      </c>
      <c r="O80" t="s">
        <v>316</v>
      </c>
      <c r="P80" t="s">
        <v>317</v>
      </c>
      <c r="Q80" t="s">
        <v>49</v>
      </c>
      <c r="R80" t="s">
        <v>318</v>
      </c>
      <c r="S80" t="s">
        <v>35</v>
      </c>
      <c r="T80" t="s">
        <v>35</v>
      </c>
      <c r="U80">
        <v>43131</v>
      </c>
      <c r="V80">
        <v>43110</v>
      </c>
      <c r="W80" t="s">
        <v>168</v>
      </c>
      <c r="X80" t="s">
        <v>37</v>
      </c>
      <c r="Y80">
        <v>1</v>
      </c>
      <c r="AA80">
        <v>43108.3394791667</v>
      </c>
      <c r="AB80">
        <v>6752</v>
      </c>
      <c r="AC80" t="s">
        <v>293</v>
      </c>
      <c r="AD80" t="s">
        <v>294</v>
      </c>
      <c r="AE80" t="s">
        <v>164</v>
      </c>
    </row>
    <row r="81" hidden="1" spans="1:31">
      <c r="A81">
        <v>717</v>
      </c>
      <c r="B81">
        <v>587</v>
      </c>
      <c r="C81">
        <v>10</v>
      </c>
      <c r="D81">
        <v>127</v>
      </c>
      <c r="E81">
        <v>117</v>
      </c>
      <c r="F81" t="e">
        <f>VLOOKUP(B81,#REF!,10,0)</f>
        <v>#REF!</v>
      </c>
      <c r="G81" t="e">
        <f t="shared" si="1"/>
        <v>#REF!</v>
      </c>
      <c r="I81" t="e">
        <v>#N/A</v>
      </c>
      <c r="J81" t="e">
        <v>#N/A</v>
      </c>
      <c r="K81" t="s">
        <v>105</v>
      </c>
      <c r="L81" t="e">
        <v>#N/A</v>
      </c>
      <c r="M81" t="e">
        <v>#N/A</v>
      </c>
      <c r="N81" t="e">
        <f>VLOOKUP(L81,#REF!,10,0)</f>
        <v>#N/A</v>
      </c>
      <c r="O81" t="s">
        <v>319</v>
      </c>
      <c r="P81" t="s">
        <v>320</v>
      </c>
      <c r="Q81" t="s">
        <v>49</v>
      </c>
      <c r="R81" t="s">
        <v>318</v>
      </c>
      <c r="S81" t="s">
        <v>35</v>
      </c>
      <c r="T81" t="s">
        <v>35</v>
      </c>
      <c r="U81">
        <v>43131</v>
      </c>
      <c r="V81">
        <v>43110</v>
      </c>
      <c r="W81" t="s">
        <v>168</v>
      </c>
      <c r="X81" t="s">
        <v>37</v>
      </c>
      <c r="Y81">
        <v>1</v>
      </c>
      <c r="AA81">
        <v>43108.339837963</v>
      </c>
      <c r="AB81">
        <v>6752</v>
      </c>
      <c r="AC81" t="s">
        <v>293</v>
      </c>
      <c r="AD81" t="s">
        <v>294</v>
      </c>
      <c r="AE81" t="s">
        <v>164</v>
      </c>
    </row>
    <row r="82" hidden="1" spans="1:31">
      <c r="A82">
        <v>717</v>
      </c>
      <c r="B82">
        <v>119410</v>
      </c>
      <c r="C82">
        <v>5</v>
      </c>
      <c r="D82">
        <v>307</v>
      </c>
      <c r="E82">
        <v>302</v>
      </c>
      <c r="F82" t="e">
        <f>VLOOKUP(B82,#REF!,10,0)</f>
        <v>#REF!</v>
      </c>
      <c r="G82" t="e">
        <f t="shared" si="1"/>
        <v>#REF!</v>
      </c>
      <c r="I82" t="e">
        <v>#N/A</v>
      </c>
      <c r="J82" t="e">
        <v>#N/A</v>
      </c>
      <c r="K82" t="s">
        <v>321</v>
      </c>
      <c r="L82" t="e">
        <v>#N/A</v>
      </c>
      <c r="M82" t="e">
        <v>#N/A</v>
      </c>
      <c r="N82" t="e">
        <f>VLOOKUP(L82,#REF!,10,0)</f>
        <v>#N/A</v>
      </c>
      <c r="O82" t="s">
        <v>322</v>
      </c>
      <c r="P82" t="s">
        <v>323</v>
      </c>
      <c r="Q82" t="s">
        <v>49</v>
      </c>
      <c r="R82" t="s">
        <v>324</v>
      </c>
      <c r="S82" t="s">
        <v>35</v>
      </c>
      <c r="T82" t="s">
        <v>35</v>
      </c>
      <c r="U82">
        <v>43131</v>
      </c>
      <c r="V82">
        <v>43110</v>
      </c>
      <c r="W82" t="s">
        <v>168</v>
      </c>
      <c r="X82" t="s">
        <v>37</v>
      </c>
      <c r="Y82">
        <v>1</v>
      </c>
      <c r="AA82">
        <v>43108.3401388889</v>
      </c>
      <c r="AB82">
        <v>6752</v>
      </c>
      <c r="AC82" t="s">
        <v>293</v>
      </c>
      <c r="AD82" t="s">
        <v>294</v>
      </c>
      <c r="AE82" t="s">
        <v>164</v>
      </c>
    </row>
    <row r="83" hidden="1" spans="1:31">
      <c r="A83">
        <v>717</v>
      </c>
      <c r="B83">
        <v>128306</v>
      </c>
      <c r="C83">
        <v>5</v>
      </c>
      <c r="D83">
        <v>166</v>
      </c>
      <c r="E83">
        <v>161</v>
      </c>
      <c r="F83" t="e">
        <f>VLOOKUP(B83,#REF!,10,0)</f>
        <v>#REF!</v>
      </c>
      <c r="G83" t="e">
        <f t="shared" si="1"/>
        <v>#REF!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  <c r="N83" t="e">
        <f>VLOOKUP(L83,#REF!,10,0)</f>
        <v>#N/A</v>
      </c>
      <c r="O83" t="s">
        <v>322</v>
      </c>
      <c r="P83" t="s">
        <v>325</v>
      </c>
      <c r="Q83" t="s">
        <v>49</v>
      </c>
      <c r="R83" t="s">
        <v>326</v>
      </c>
      <c r="S83" t="s">
        <v>35</v>
      </c>
      <c r="T83" t="s">
        <v>35</v>
      </c>
      <c r="U83">
        <v>43131</v>
      </c>
      <c r="V83">
        <v>43110</v>
      </c>
      <c r="W83" t="s">
        <v>168</v>
      </c>
      <c r="X83" t="s">
        <v>37</v>
      </c>
      <c r="Y83">
        <v>1</v>
      </c>
      <c r="AA83">
        <v>43108.3404861111</v>
      </c>
      <c r="AB83">
        <v>6752</v>
      </c>
      <c r="AC83" t="s">
        <v>293</v>
      </c>
      <c r="AD83" t="s">
        <v>294</v>
      </c>
      <c r="AE83" t="s">
        <v>164</v>
      </c>
    </row>
    <row r="84" hidden="1" spans="1:31">
      <c r="A84">
        <v>717</v>
      </c>
      <c r="B84">
        <v>119413</v>
      </c>
      <c r="C84">
        <v>5</v>
      </c>
      <c r="D84">
        <v>149</v>
      </c>
      <c r="E84">
        <v>144</v>
      </c>
      <c r="F84" t="e">
        <f>VLOOKUP(B84,#REF!,10,0)</f>
        <v>#REF!</v>
      </c>
      <c r="G84" t="e">
        <f t="shared" si="1"/>
        <v>#REF!</v>
      </c>
      <c r="I84" t="e">
        <v>#N/A</v>
      </c>
      <c r="J84" t="e">
        <v>#N/A</v>
      </c>
      <c r="K84" t="s">
        <v>321</v>
      </c>
      <c r="L84" t="e">
        <v>#N/A</v>
      </c>
      <c r="M84" t="e">
        <v>#N/A</v>
      </c>
      <c r="N84" t="e">
        <f>VLOOKUP(L84,#REF!,10,0)</f>
        <v>#N/A</v>
      </c>
      <c r="O84" t="s">
        <v>322</v>
      </c>
      <c r="P84" t="s">
        <v>327</v>
      </c>
      <c r="Q84" t="s">
        <v>49</v>
      </c>
      <c r="R84" t="s">
        <v>324</v>
      </c>
      <c r="S84" t="s">
        <v>35</v>
      </c>
      <c r="T84" t="s">
        <v>35</v>
      </c>
      <c r="U84">
        <v>43131</v>
      </c>
      <c r="V84">
        <v>43110</v>
      </c>
      <c r="W84" t="s">
        <v>168</v>
      </c>
      <c r="X84" t="s">
        <v>37</v>
      </c>
      <c r="Y84">
        <v>1</v>
      </c>
      <c r="Z84" t="s">
        <v>146</v>
      </c>
      <c r="AA84">
        <v>43108.3408564815</v>
      </c>
      <c r="AB84">
        <v>6752</v>
      </c>
      <c r="AC84" t="s">
        <v>293</v>
      </c>
      <c r="AD84" t="s">
        <v>294</v>
      </c>
      <c r="AE84" t="s">
        <v>164</v>
      </c>
    </row>
    <row r="85" hidden="1" spans="1:31">
      <c r="A85">
        <v>717</v>
      </c>
      <c r="B85">
        <v>158028</v>
      </c>
      <c r="C85">
        <v>5</v>
      </c>
      <c r="D85">
        <v>300</v>
      </c>
      <c r="E85">
        <v>295</v>
      </c>
      <c r="F85" t="e">
        <f>VLOOKUP(B85,#REF!,10,0)</f>
        <v>#REF!</v>
      </c>
      <c r="G85" t="e">
        <f t="shared" si="1"/>
        <v>#REF!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f>VLOOKUP(L85,#REF!,10,0)</f>
        <v>#N/A</v>
      </c>
      <c r="O85" t="s">
        <v>328</v>
      </c>
      <c r="P85" t="s">
        <v>329</v>
      </c>
      <c r="Q85" t="s">
        <v>49</v>
      </c>
      <c r="R85" t="s">
        <v>330</v>
      </c>
      <c r="S85" t="s">
        <v>35</v>
      </c>
      <c r="T85" t="s">
        <v>35</v>
      </c>
      <c r="U85">
        <v>43131</v>
      </c>
      <c r="V85">
        <v>43110</v>
      </c>
      <c r="W85" t="s">
        <v>168</v>
      </c>
      <c r="X85" t="s">
        <v>77</v>
      </c>
      <c r="Y85">
        <v>1</v>
      </c>
      <c r="Z85" t="s">
        <v>146</v>
      </c>
      <c r="AA85">
        <v>43108.3411574074</v>
      </c>
      <c r="AB85">
        <v>6752</v>
      </c>
      <c r="AC85" t="s">
        <v>293</v>
      </c>
      <c r="AD85" t="s">
        <v>294</v>
      </c>
      <c r="AE85" t="s">
        <v>164</v>
      </c>
    </row>
    <row r="86" hidden="1" spans="1:31">
      <c r="A86">
        <v>717</v>
      </c>
      <c r="B86">
        <v>34493</v>
      </c>
      <c r="C86">
        <v>10</v>
      </c>
      <c r="D86">
        <v>340</v>
      </c>
      <c r="E86">
        <v>330</v>
      </c>
      <c r="F86" t="e">
        <f>VLOOKUP(B86,#REF!,10,0)</f>
        <v>#REF!</v>
      </c>
      <c r="G86" t="e">
        <f t="shared" si="1"/>
        <v>#REF!</v>
      </c>
      <c r="I86" t="e">
        <v>#N/A</v>
      </c>
      <c r="J86" t="e">
        <v>#N/A</v>
      </c>
      <c r="K86" t="s">
        <v>66</v>
      </c>
      <c r="L86" t="e">
        <v>#N/A</v>
      </c>
      <c r="M86" t="e">
        <v>#N/A</v>
      </c>
      <c r="N86" t="e">
        <f>VLOOKUP(L86,#REF!,10,0)</f>
        <v>#N/A</v>
      </c>
      <c r="O86" t="s">
        <v>331</v>
      </c>
      <c r="P86" t="s">
        <v>332</v>
      </c>
      <c r="Q86" t="s">
        <v>44</v>
      </c>
      <c r="R86" t="s">
        <v>333</v>
      </c>
      <c r="S86" t="s">
        <v>35</v>
      </c>
      <c r="T86" t="s">
        <v>35</v>
      </c>
      <c r="U86">
        <v>43131</v>
      </c>
      <c r="V86">
        <v>43110</v>
      </c>
      <c r="W86" t="s">
        <v>168</v>
      </c>
      <c r="X86" t="s">
        <v>37</v>
      </c>
      <c r="Y86">
        <v>1</v>
      </c>
      <c r="AA86">
        <v>43108.3414583333</v>
      </c>
      <c r="AB86">
        <v>6752</v>
      </c>
      <c r="AC86" t="s">
        <v>293</v>
      </c>
      <c r="AD86" t="s">
        <v>294</v>
      </c>
      <c r="AE86" t="s">
        <v>164</v>
      </c>
    </row>
    <row r="87" hidden="1" spans="1:31">
      <c r="A87">
        <v>717</v>
      </c>
      <c r="B87">
        <v>17023</v>
      </c>
      <c r="C87">
        <v>10</v>
      </c>
      <c r="D87">
        <v>489</v>
      </c>
      <c r="E87">
        <v>479</v>
      </c>
      <c r="F87" t="e">
        <f>VLOOKUP(B87,#REF!,10,0)</f>
        <v>#REF!</v>
      </c>
      <c r="G87" t="e">
        <f t="shared" si="1"/>
        <v>#REF!</v>
      </c>
      <c r="I87" t="e">
        <v>#N/A</v>
      </c>
      <c r="J87" t="e">
        <v>#N/A</v>
      </c>
      <c r="K87" t="s">
        <v>334</v>
      </c>
      <c r="L87" t="e">
        <v>#N/A</v>
      </c>
      <c r="M87" t="e">
        <v>#N/A</v>
      </c>
      <c r="N87" t="e">
        <f>VLOOKUP(L87,#REF!,10,0)</f>
        <v>#N/A</v>
      </c>
      <c r="O87" t="s">
        <v>335</v>
      </c>
      <c r="P87" t="s">
        <v>336</v>
      </c>
      <c r="Q87" t="s">
        <v>49</v>
      </c>
      <c r="R87" t="s">
        <v>337</v>
      </c>
      <c r="S87" t="s">
        <v>35</v>
      </c>
      <c r="T87" t="s">
        <v>35</v>
      </c>
      <c r="U87">
        <v>43131</v>
      </c>
      <c r="V87">
        <v>43110</v>
      </c>
      <c r="W87" t="s">
        <v>168</v>
      </c>
      <c r="X87" t="s">
        <v>37</v>
      </c>
      <c r="Y87">
        <v>1</v>
      </c>
      <c r="AA87">
        <v>43108.3417824074</v>
      </c>
      <c r="AB87">
        <v>6752</v>
      </c>
      <c r="AC87" t="s">
        <v>293</v>
      </c>
      <c r="AD87" t="s">
        <v>294</v>
      </c>
      <c r="AE87" t="s">
        <v>164</v>
      </c>
    </row>
    <row r="88" hidden="1" spans="1:31">
      <c r="A88">
        <v>717</v>
      </c>
      <c r="B88">
        <v>36163</v>
      </c>
      <c r="C88">
        <v>10</v>
      </c>
      <c r="D88">
        <v>647</v>
      </c>
      <c r="E88">
        <v>637</v>
      </c>
      <c r="F88" t="e">
        <f>VLOOKUP(B88,#REF!,10,0)</f>
        <v>#REF!</v>
      </c>
      <c r="G88" t="e">
        <f t="shared" si="1"/>
        <v>#REF!</v>
      </c>
      <c r="I88" t="e">
        <v>#N/A</v>
      </c>
      <c r="J88" t="e">
        <v>#N/A</v>
      </c>
      <c r="K88" t="s">
        <v>80</v>
      </c>
      <c r="L88" t="e">
        <v>#N/A</v>
      </c>
      <c r="M88" t="e">
        <v>#N/A</v>
      </c>
      <c r="N88" t="e">
        <f>VLOOKUP(L88,#REF!,10,0)</f>
        <v>#N/A</v>
      </c>
      <c r="O88" t="s">
        <v>338</v>
      </c>
      <c r="P88" t="s">
        <v>339</v>
      </c>
      <c r="Q88" t="s">
        <v>49</v>
      </c>
      <c r="R88" t="s">
        <v>340</v>
      </c>
      <c r="S88" t="s">
        <v>35</v>
      </c>
      <c r="T88" t="s">
        <v>35</v>
      </c>
      <c r="U88">
        <v>43131</v>
      </c>
      <c r="V88">
        <v>43110</v>
      </c>
      <c r="W88" t="s">
        <v>168</v>
      </c>
      <c r="X88" t="s">
        <v>37</v>
      </c>
      <c r="Y88">
        <v>1</v>
      </c>
      <c r="AA88">
        <v>43108.3421064815</v>
      </c>
      <c r="AB88">
        <v>6752</v>
      </c>
      <c r="AC88" t="s">
        <v>293</v>
      </c>
      <c r="AD88" t="s">
        <v>294</v>
      </c>
      <c r="AE88" t="s">
        <v>164</v>
      </c>
    </row>
    <row r="89" hidden="1" spans="1:31">
      <c r="A89">
        <v>717</v>
      </c>
      <c r="B89">
        <v>2015</v>
      </c>
      <c r="C89">
        <v>10</v>
      </c>
      <c r="D89">
        <v>830</v>
      </c>
      <c r="E89">
        <v>820</v>
      </c>
      <c r="F89" t="e">
        <f>VLOOKUP(B89,#REF!,10,0)</f>
        <v>#REF!</v>
      </c>
      <c r="G89" t="e">
        <f t="shared" si="1"/>
        <v>#REF!</v>
      </c>
      <c r="I89" t="e">
        <v>#N/A</v>
      </c>
      <c r="J89" t="e">
        <v>#N/A</v>
      </c>
      <c r="K89" t="s">
        <v>120</v>
      </c>
      <c r="L89" t="e">
        <v>#N/A</v>
      </c>
      <c r="M89" t="e">
        <v>#N/A</v>
      </c>
      <c r="N89" t="e">
        <f>VLOOKUP(L89,#REF!,10,0)</f>
        <v>#N/A</v>
      </c>
      <c r="O89" t="s">
        <v>341</v>
      </c>
      <c r="P89" t="s">
        <v>342</v>
      </c>
      <c r="Q89" t="s">
        <v>49</v>
      </c>
      <c r="R89" t="s">
        <v>343</v>
      </c>
      <c r="S89" t="s">
        <v>35</v>
      </c>
      <c r="T89" t="s">
        <v>35</v>
      </c>
      <c r="U89">
        <v>43131</v>
      </c>
      <c r="V89">
        <v>43110</v>
      </c>
      <c r="W89" t="s">
        <v>168</v>
      </c>
      <c r="X89" t="s">
        <v>37</v>
      </c>
      <c r="Y89">
        <v>1</v>
      </c>
      <c r="AA89">
        <v>43108.3424305556</v>
      </c>
      <c r="AB89">
        <v>6752</v>
      </c>
      <c r="AC89" t="s">
        <v>293</v>
      </c>
      <c r="AD89" t="s">
        <v>294</v>
      </c>
      <c r="AE89" t="s">
        <v>164</v>
      </c>
    </row>
    <row r="90" hidden="1" spans="1:31">
      <c r="A90">
        <v>717</v>
      </c>
      <c r="B90">
        <v>3885</v>
      </c>
      <c r="C90">
        <v>10</v>
      </c>
      <c r="D90">
        <v>284</v>
      </c>
      <c r="E90">
        <v>274</v>
      </c>
      <c r="F90" t="e">
        <f>VLOOKUP(B90,#REF!,10,0)</f>
        <v>#REF!</v>
      </c>
      <c r="G90" t="e">
        <f t="shared" si="1"/>
        <v>#REF!</v>
      </c>
      <c r="I90" t="e">
        <v>#N/A</v>
      </c>
      <c r="J90" t="e">
        <v>#N/A</v>
      </c>
      <c r="K90" t="s">
        <v>120</v>
      </c>
      <c r="L90" t="e">
        <v>#N/A</v>
      </c>
      <c r="M90" t="e">
        <v>#N/A</v>
      </c>
      <c r="N90" t="e">
        <f>VLOOKUP(L90,#REF!,10,0)</f>
        <v>#N/A</v>
      </c>
      <c r="O90" t="s">
        <v>341</v>
      </c>
      <c r="P90" t="s">
        <v>344</v>
      </c>
      <c r="Q90" t="s">
        <v>49</v>
      </c>
      <c r="R90" t="s">
        <v>343</v>
      </c>
      <c r="S90" t="s">
        <v>35</v>
      </c>
      <c r="T90" t="s">
        <v>35</v>
      </c>
      <c r="U90">
        <v>43131</v>
      </c>
      <c r="V90">
        <v>43110</v>
      </c>
      <c r="W90" t="s">
        <v>168</v>
      </c>
      <c r="X90" t="s">
        <v>37</v>
      </c>
      <c r="Y90">
        <v>1</v>
      </c>
      <c r="AA90">
        <v>43108.3427314815</v>
      </c>
      <c r="AB90">
        <v>6752</v>
      </c>
      <c r="AC90" t="s">
        <v>293</v>
      </c>
      <c r="AD90" t="s">
        <v>294</v>
      </c>
      <c r="AE90" t="s">
        <v>164</v>
      </c>
    </row>
    <row r="91" hidden="1" spans="1:31">
      <c r="A91">
        <v>717</v>
      </c>
      <c r="B91">
        <v>91</v>
      </c>
      <c r="C91">
        <v>10</v>
      </c>
      <c r="D91">
        <v>147</v>
      </c>
      <c r="E91">
        <v>137</v>
      </c>
      <c r="F91" t="e">
        <f>VLOOKUP(B91,#REF!,10,0)</f>
        <v>#REF!</v>
      </c>
      <c r="G91" t="e">
        <f t="shared" si="1"/>
        <v>#REF!</v>
      </c>
      <c r="I91" t="e">
        <v>#N/A</v>
      </c>
      <c r="J91" t="e">
        <v>#N/A</v>
      </c>
      <c r="K91" t="s">
        <v>255</v>
      </c>
      <c r="L91" t="e">
        <v>#N/A</v>
      </c>
      <c r="M91" t="e">
        <v>#N/A</v>
      </c>
      <c r="N91" t="e">
        <f>VLOOKUP(L91,#REF!,10,0)</f>
        <v>#N/A</v>
      </c>
      <c r="O91" t="s">
        <v>345</v>
      </c>
      <c r="P91" t="s">
        <v>346</v>
      </c>
      <c r="Q91" t="s">
        <v>49</v>
      </c>
      <c r="R91" t="s">
        <v>347</v>
      </c>
      <c r="S91" t="s">
        <v>35</v>
      </c>
      <c r="T91" t="s">
        <v>35</v>
      </c>
      <c r="U91">
        <v>43131</v>
      </c>
      <c r="V91">
        <v>43110</v>
      </c>
      <c r="W91" t="s">
        <v>168</v>
      </c>
      <c r="X91" t="s">
        <v>37</v>
      </c>
      <c r="Y91">
        <v>1</v>
      </c>
      <c r="AA91">
        <v>43108.3430208333</v>
      </c>
      <c r="AB91">
        <v>6752</v>
      </c>
      <c r="AC91" t="s">
        <v>293</v>
      </c>
      <c r="AD91" t="s">
        <v>294</v>
      </c>
      <c r="AE91" t="s">
        <v>164</v>
      </c>
    </row>
    <row r="92" spans="1:31">
      <c r="A92">
        <v>514</v>
      </c>
      <c r="B92">
        <v>169236</v>
      </c>
      <c r="C92">
        <v>5</v>
      </c>
      <c r="D92">
        <v>41</v>
      </c>
      <c r="E92">
        <v>36</v>
      </c>
      <c r="F92" t="e">
        <f>VLOOKUP(B92,#REF!,10,0)</f>
        <v>#REF!</v>
      </c>
      <c r="G92" t="e">
        <f t="shared" si="1"/>
        <v>#REF!</v>
      </c>
      <c r="H92" t="s">
        <v>188</v>
      </c>
      <c r="I92">
        <v>169236</v>
      </c>
      <c r="J92" t="e">
        <v>#N/A</v>
      </c>
      <c r="K92" t="e">
        <v>#N/A</v>
      </c>
      <c r="L92" t="e">
        <v>#N/A</v>
      </c>
      <c r="M92" t="e">
        <v>#N/A</v>
      </c>
      <c r="N92" t="e">
        <f>VLOOKUP(L92,#REF!,10,0)</f>
        <v>#N/A</v>
      </c>
      <c r="O92" t="s">
        <v>348</v>
      </c>
      <c r="P92" t="s">
        <v>193</v>
      </c>
      <c r="Q92" t="s">
        <v>175</v>
      </c>
      <c r="R92" t="s">
        <v>349</v>
      </c>
      <c r="S92" t="s">
        <v>35</v>
      </c>
      <c r="T92" t="s">
        <v>35</v>
      </c>
      <c r="U92">
        <v>43131</v>
      </c>
      <c r="V92">
        <v>43110</v>
      </c>
      <c r="W92" t="s">
        <v>161</v>
      </c>
      <c r="X92" t="s">
        <v>37</v>
      </c>
      <c r="Y92">
        <v>0</v>
      </c>
      <c r="AA92">
        <v>43108.352025463</v>
      </c>
      <c r="AB92">
        <v>5406</v>
      </c>
      <c r="AC92" t="s">
        <v>162</v>
      </c>
      <c r="AD92" t="s">
        <v>36</v>
      </c>
      <c r="AE92" t="s">
        <v>36</v>
      </c>
    </row>
    <row r="93" hidden="1" spans="1:31">
      <c r="A93">
        <v>514</v>
      </c>
      <c r="B93">
        <v>124619</v>
      </c>
      <c r="C93">
        <v>5</v>
      </c>
      <c r="D93">
        <v>263</v>
      </c>
      <c r="E93">
        <v>258</v>
      </c>
      <c r="F93" t="e">
        <f>VLOOKUP(B93,#REF!,10,0)</f>
        <v>#REF!</v>
      </c>
      <c r="G93" t="e">
        <f t="shared" si="1"/>
        <v>#REF!</v>
      </c>
      <c r="H93" t="s">
        <v>188</v>
      </c>
      <c r="I93">
        <v>124619</v>
      </c>
      <c r="J93" t="e">
        <v>#N/A</v>
      </c>
      <c r="K93" t="s">
        <v>172</v>
      </c>
      <c r="L93" t="e">
        <v>#N/A</v>
      </c>
      <c r="M93" t="e">
        <v>#N/A</v>
      </c>
      <c r="N93" t="e">
        <f>VLOOKUP(L93,#REF!,10,0)</f>
        <v>#N/A</v>
      </c>
      <c r="O93" t="s">
        <v>350</v>
      </c>
      <c r="P93" t="s">
        <v>191</v>
      </c>
      <c r="Q93" t="s">
        <v>49</v>
      </c>
      <c r="R93" t="s">
        <v>176</v>
      </c>
      <c r="S93" t="s">
        <v>35</v>
      </c>
      <c r="T93" t="s">
        <v>35</v>
      </c>
      <c r="U93">
        <v>43131</v>
      </c>
      <c r="V93">
        <v>43110</v>
      </c>
      <c r="W93" t="s">
        <v>161</v>
      </c>
      <c r="X93" t="s">
        <v>37</v>
      </c>
      <c r="Y93">
        <v>1</v>
      </c>
      <c r="AA93">
        <v>43108.3590856481</v>
      </c>
      <c r="AB93">
        <v>5406</v>
      </c>
      <c r="AC93" t="s">
        <v>162</v>
      </c>
      <c r="AD93" t="s">
        <v>163</v>
      </c>
      <c r="AE93" t="s">
        <v>164</v>
      </c>
    </row>
    <row r="94" hidden="1" spans="1:31">
      <c r="A94">
        <v>753</v>
      </c>
      <c r="B94">
        <v>167118</v>
      </c>
      <c r="C94">
        <v>5</v>
      </c>
      <c r="D94" t="e">
        <v>#N/A</v>
      </c>
      <c r="E94" t="e">
        <v>#N/A</v>
      </c>
      <c r="F94" t="e">
        <f>VLOOKUP(B94,#REF!,10,0)</f>
        <v>#REF!</v>
      </c>
      <c r="G94" t="e">
        <f t="shared" si="1"/>
        <v>#REF!</v>
      </c>
      <c r="I94" t="e">
        <v>#N/A</v>
      </c>
      <c r="J94" t="e">
        <v>#N/A</v>
      </c>
      <c r="K94" t="s">
        <v>134</v>
      </c>
      <c r="L94" t="e">
        <v>#N/A</v>
      </c>
      <c r="M94" t="e">
        <v>#N/A</v>
      </c>
      <c r="N94" t="e">
        <f>VLOOKUP(L94,#REF!,10,0)</f>
        <v>#N/A</v>
      </c>
      <c r="O94" t="s">
        <v>351</v>
      </c>
      <c r="P94" t="s">
        <v>352</v>
      </c>
      <c r="Q94" t="s">
        <v>61</v>
      </c>
      <c r="R94" t="s">
        <v>353</v>
      </c>
      <c r="S94" t="s">
        <v>35</v>
      </c>
      <c r="T94" t="s">
        <v>35</v>
      </c>
      <c r="U94">
        <v>43159</v>
      </c>
      <c r="V94">
        <v>43110</v>
      </c>
      <c r="W94" t="s">
        <v>354</v>
      </c>
      <c r="X94" t="s">
        <v>37</v>
      </c>
      <c r="Y94">
        <v>1</v>
      </c>
      <c r="AA94">
        <v>43108.3594328704</v>
      </c>
      <c r="AB94">
        <v>9829</v>
      </c>
      <c r="AC94" t="s">
        <v>355</v>
      </c>
      <c r="AD94" t="s">
        <v>356</v>
      </c>
      <c r="AE94" t="s">
        <v>36</v>
      </c>
    </row>
    <row r="95" hidden="1" spans="1:31">
      <c r="A95">
        <v>753</v>
      </c>
      <c r="B95">
        <v>60572</v>
      </c>
      <c r="C95">
        <v>5</v>
      </c>
      <c r="D95">
        <v>138</v>
      </c>
      <c r="E95">
        <v>133</v>
      </c>
      <c r="F95" t="e">
        <f>VLOOKUP(B95,#REF!,10,0)</f>
        <v>#REF!</v>
      </c>
      <c r="G95" t="e">
        <f t="shared" si="1"/>
        <v>#REF!</v>
      </c>
      <c r="I95" t="e">
        <v>#N/A</v>
      </c>
      <c r="J95" t="e">
        <v>#N/A</v>
      </c>
      <c r="K95" t="s">
        <v>134</v>
      </c>
      <c r="L95" t="e">
        <v>#N/A</v>
      </c>
      <c r="M95" t="e">
        <v>#N/A</v>
      </c>
      <c r="N95" t="e">
        <f>VLOOKUP(L95,#REF!,10,0)</f>
        <v>#N/A</v>
      </c>
      <c r="O95" t="s">
        <v>135</v>
      </c>
      <c r="P95" t="s">
        <v>136</v>
      </c>
      <c r="Q95" t="s">
        <v>49</v>
      </c>
      <c r="R95" t="s">
        <v>137</v>
      </c>
      <c r="S95" t="s">
        <v>35</v>
      </c>
      <c r="T95" t="s">
        <v>35</v>
      </c>
      <c r="U95">
        <v>43190</v>
      </c>
      <c r="V95">
        <v>43110</v>
      </c>
      <c r="W95" t="s">
        <v>354</v>
      </c>
      <c r="X95" t="s">
        <v>37</v>
      </c>
      <c r="Y95">
        <v>1</v>
      </c>
      <c r="AA95">
        <v>43108.359837963</v>
      </c>
      <c r="AB95">
        <v>9829</v>
      </c>
      <c r="AC95" t="s">
        <v>355</v>
      </c>
      <c r="AD95" t="s">
        <v>356</v>
      </c>
      <c r="AE95" t="s">
        <v>36</v>
      </c>
    </row>
    <row r="96" hidden="1" spans="1:31">
      <c r="A96">
        <v>594</v>
      </c>
      <c r="B96">
        <v>82097</v>
      </c>
      <c r="C96">
        <v>5</v>
      </c>
      <c r="D96">
        <v>738</v>
      </c>
      <c r="E96">
        <v>733</v>
      </c>
      <c r="F96" t="e">
        <f>VLOOKUP(B96,#REF!,10,0)</f>
        <v>#REF!</v>
      </c>
      <c r="G96" t="e">
        <f t="shared" si="1"/>
        <v>#REF!</v>
      </c>
      <c r="I96" t="e">
        <v>#N/A</v>
      </c>
      <c r="J96" t="e">
        <v>#N/A</v>
      </c>
      <c r="K96" t="e">
        <v>#N/A</v>
      </c>
      <c r="L96" t="e">
        <v>#N/A</v>
      </c>
      <c r="M96" t="e">
        <v>#N/A</v>
      </c>
      <c r="N96" t="e">
        <f>VLOOKUP(L96,#REF!,10,0)</f>
        <v>#N/A</v>
      </c>
      <c r="O96" t="s">
        <v>357</v>
      </c>
      <c r="P96" t="s">
        <v>358</v>
      </c>
      <c r="Q96" t="s">
        <v>49</v>
      </c>
      <c r="R96" t="s">
        <v>359</v>
      </c>
      <c r="S96" t="s">
        <v>35</v>
      </c>
      <c r="T96" t="s">
        <v>35</v>
      </c>
      <c r="U96">
        <v>43131</v>
      </c>
      <c r="V96">
        <v>43110</v>
      </c>
      <c r="W96" t="s">
        <v>198</v>
      </c>
      <c r="X96" t="s">
        <v>37</v>
      </c>
      <c r="Y96">
        <v>1</v>
      </c>
      <c r="AA96">
        <v>43108.3811111111</v>
      </c>
      <c r="AB96">
        <v>6148</v>
      </c>
      <c r="AC96" t="s">
        <v>199</v>
      </c>
      <c r="AD96" t="s">
        <v>200</v>
      </c>
      <c r="AE96" t="s">
        <v>164</v>
      </c>
    </row>
    <row r="97" hidden="1" spans="1:31">
      <c r="A97">
        <v>594</v>
      </c>
      <c r="B97">
        <v>32625</v>
      </c>
      <c r="C97">
        <v>5</v>
      </c>
      <c r="D97" t="e">
        <v>#N/A</v>
      </c>
      <c r="E97" t="e">
        <v>#N/A</v>
      </c>
      <c r="F97" t="e">
        <f>VLOOKUP(B97,#REF!,10,0)</f>
        <v>#REF!</v>
      </c>
      <c r="G97" t="e">
        <f t="shared" si="1"/>
        <v>#REF!</v>
      </c>
      <c r="I97" t="e">
        <v>#N/A</v>
      </c>
      <c r="J97" t="e">
        <v>#N/A</v>
      </c>
      <c r="K97" t="s">
        <v>120</v>
      </c>
      <c r="L97" t="e">
        <v>#N/A</v>
      </c>
      <c r="M97" t="e">
        <v>#N/A</v>
      </c>
      <c r="N97" t="e">
        <f>VLOOKUP(L97,#REF!,10,0)</f>
        <v>#N/A</v>
      </c>
      <c r="O97" t="s">
        <v>165</v>
      </c>
      <c r="P97" t="s">
        <v>166</v>
      </c>
      <c r="Q97" t="s">
        <v>49</v>
      </c>
      <c r="R97" t="s">
        <v>167</v>
      </c>
      <c r="S97" t="s">
        <v>35</v>
      </c>
      <c r="T97" t="s">
        <v>35</v>
      </c>
      <c r="U97">
        <v>43131</v>
      </c>
      <c r="V97">
        <v>43110</v>
      </c>
      <c r="W97" t="s">
        <v>198</v>
      </c>
      <c r="X97" t="s">
        <v>37</v>
      </c>
      <c r="Y97">
        <v>1</v>
      </c>
      <c r="Z97" t="s">
        <v>130</v>
      </c>
      <c r="AA97">
        <v>43108.3815740741</v>
      </c>
      <c r="AB97">
        <v>6148</v>
      </c>
      <c r="AC97" t="s">
        <v>199</v>
      </c>
      <c r="AD97" t="s">
        <v>200</v>
      </c>
      <c r="AE97" t="s">
        <v>164</v>
      </c>
    </row>
    <row r="98" hidden="1" spans="1:31">
      <c r="A98">
        <v>752</v>
      </c>
      <c r="B98">
        <v>24400</v>
      </c>
      <c r="C98">
        <v>5</v>
      </c>
      <c r="D98" t="e">
        <v>#N/A</v>
      </c>
      <c r="E98" t="e">
        <v>#N/A</v>
      </c>
      <c r="F98" t="e">
        <f>VLOOKUP(B98,#REF!,10,0)</f>
        <v>#REF!</v>
      </c>
      <c r="G98" t="e">
        <f t="shared" si="1"/>
        <v>#REF!</v>
      </c>
      <c r="I98" t="e">
        <v>#N/A</v>
      </c>
      <c r="J98" t="e">
        <v>#N/A</v>
      </c>
      <c r="K98" t="e">
        <v>#N/A</v>
      </c>
      <c r="L98" t="e">
        <v>#N/A</v>
      </c>
      <c r="M98" t="e">
        <v>#N/A</v>
      </c>
      <c r="N98" t="e">
        <f>VLOOKUP(L98,#REF!,10,0)</f>
        <v>#N/A</v>
      </c>
      <c r="O98" t="s">
        <v>360</v>
      </c>
      <c r="P98" t="s">
        <v>361</v>
      </c>
      <c r="Q98" t="s">
        <v>49</v>
      </c>
      <c r="R98" t="s">
        <v>362</v>
      </c>
      <c r="S98" t="s">
        <v>35</v>
      </c>
      <c r="T98" t="s">
        <v>35</v>
      </c>
      <c r="U98">
        <v>43131</v>
      </c>
      <c r="V98">
        <v>43110</v>
      </c>
      <c r="W98" t="s">
        <v>36</v>
      </c>
      <c r="X98" t="s">
        <v>37</v>
      </c>
      <c r="Y98">
        <v>1</v>
      </c>
      <c r="AA98">
        <v>43108.3695023148</v>
      </c>
      <c r="AB98">
        <v>10468</v>
      </c>
      <c r="AC98" t="s">
        <v>39</v>
      </c>
      <c r="AD98" t="s">
        <v>40</v>
      </c>
      <c r="AE98" t="s">
        <v>36</v>
      </c>
    </row>
    <row r="99" hidden="1" spans="1:31">
      <c r="A99">
        <v>752</v>
      </c>
      <c r="B99">
        <v>25404</v>
      </c>
      <c r="C99">
        <v>5</v>
      </c>
      <c r="D99">
        <v>20</v>
      </c>
      <c r="E99">
        <v>15</v>
      </c>
      <c r="F99" t="e">
        <f>VLOOKUP(B99,#REF!,10,0)</f>
        <v>#REF!</v>
      </c>
      <c r="G99" t="e">
        <f t="shared" si="1"/>
        <v>#REF!</v>
      </c>
      <c r="I99" t="e">
        <v>#N/A</v>
      </c>
      <c r="J99" t="e">
        <v>#N/A</v>
      </c>
      <c r="K99" t="s">
        <v>363</v>
      </c>
      <c r="L99" t="e">
        <v>#N/A</v>
      </c>
      <c r="M99" t="e">
        <v>#N/A</v>
      </c>
      <c r="N99" t="e">
        <f>VLOOKUP(L99,#REF!,10,0)</f>
        <v>#N/A</v>
      </c>
      <c r="O99" t="s">
        <v>364</v>
      </c>
      <c r="P99" t="s">
        <v>365</v>
      </c>
      <c r="Q99" t="s">
        <v>49</v>
      </c>
      <c r="R99" t="s">
        <v>366</v>
      </c>
      <c r="S99" t="s">
        <v>35</v>
      </c>
      <c r="T99" t="s">
        <v>35</v>
      </c>
      <c r="U99">
        <v>43131</v>
      </c>
      <c r="V99">
        <v>43110</v>
      </c>
      <c r="W99" t="s">
        <v>36</v>
      </c>
      <c r="X99" t="s">
        <v>37</v>
      </c>
      <c r="Y99">
        <v>1</v>
      </c>
      <c r="AA99">
        <v>43108.3714583333</v>
      </c>
      <c r="AB99">
        <v>10468</v>
      </c>
      <c r="AC99" t="s">
        <v>39</v>
      </c>
      <c r="AD99" t="s">
        <v>40</v>
      </c>
      <c r="AE99" t="s">
        <v>36</v>
      </c>
    </row>
    <row r="100" hidden="1" spans="1:31">
      <c r="A100">
        <v>752</v>
      </c>
      <c r="B100">
        <v>24929</v>
      </c>
      <c r="C100">
        <v>5</v>
      </c>
      <c r="D100">
        <v>330</v>
      </c>
      <c r="E100">
        <v>325</v>
      </c>
      <c r="F100" t="e">
        <f>VLOOKUP(B100,#REF!,10,0)</f>
        <v>#REF!</v>
      </c>
      <c r="G100" t="e">
        <f t="shared" si="1"/>
        <v>#REF!</v>
      </c>
      <c r="I100" t="e">
        <v>#N/A</v>
      </c>
      <c r="J100" t="e">
        <v>#N/A</v>
      </c>
      <c r="K100" t="s">
        <v>120</v>
      </c>
      <c r="L100" t="e">
        <v>#N/A</v>
      </c>
      <c r="M100" t="e">
        <v>#N/A</v>
      </c>
      <c r="N100" t="e">
        <f>VLOOKUP(L100,#REF!,10,0)</f>
        <v>#N/A</v>
      </c>
      <c r="O100" t="s">
        <v>367</v>
      </c>
      <c r="P100" t="s">
        <v>368</v>
      </c>
      <c r="Q100" t="s">
        <v>49</v>
      </c>
      <c r="R100" t="s">
        <v>369</v>
      </c>
      <c r="S100" t="s">
        <v>35</v>
      </c>
      <c r="T100" t="s">
        <v>35</v>
      </c>
      <c r="U100">
        <v>43131</v>
      </c>
      <c r="V100">
        <v>43110</v>
      </c>
      <c r="W100" t="s">
        <v>36</v>
      </c>
      <c r="X100" t="s">
        <v>37</v>
      </c>
      <c r="Y100">
        <v>1</v>
      </c>
      <c r="AA100">
        <v>43108.3777546296</v>
      </c>
      <c r="AB100">
        <v>10468</v>
      </c>
      <c r="AC100" t="s">
        <v>39</v>
      </c>
      <c r="AD100" t="s">
        <v>40</v>
      </c>
      <c r="AE100" t="s">
        <v>36</v>
      </c>
    </row>
    <row r="101" hidden="1" spans="1:31">
      <c r="A101">
        <v>752</v>
      </c>
      <c r="B101">
        <v>39778</v>
      </c>
      <c r="C101">
        <v>2</v>
      </c>
      <c r="D101">
        <v>264</v>
      </c>
      <c r="E101">
        <v>262</v>
      </c>
      <c r="F101" t="e">
        <f>VLOOKUP(B101,#REF!,10,0)</f>
        <v>#REF!</v>
      </c>
      <c r="G101" t="e">
        <f t="shared" si="1"/>
        <v>#REF!</v>
      </c>
      <c r="I101" t="e">
        <v>#N/A</v>
      </c>
      <c r="J101" t="e">
        <v>#N/A</v>
      </c>
      <c r="K101" t="s">
        <v>55</v>
      </c>
      <c r="L101" t="e">
        <v>#N/A</v>
      </c>
      <c r="M101" t="e">
        <v>#N/A</v>
      </c>
      <c r="N101" t="e">
        <f>VLOOKUP(L101,#REF!,10,0)</f>
        <v>#N/A</v>
      </c>
      <c r="O101" t="s">
        <v>370</v>
      </c>
      <c r="P101" t="s">
        <v>371</v>
      </c>
      <c r="Q101" t="s">
        <v>49</v>
      </c>
      <c r="R101" t="s">
        <v>372</v>
      </c>
      <c r="S101" t="s">
        <v>35</v>
      </c>
      <c r="T101" t="s">
        <v>35</v>
      </c>
      <c r="U101">
        <v>43131</v>
      </c>
      <c r="V101">
        <v>43110</v>
      </c>
      <c r="W101" t="s">
        <v>36</v>
      </c>
      <c r="X101" t="s">
        <v>37</v>
      </c>
      <c r="Y101">
        <v>1</v>
      </c>
      <c r="AA101">
        <v>43108.3817476852</v>
      </c>
      <c r="AB101">
        <v>10468</v>
      </c>
      <c r="AC101" t="s">
        <v>39</v>
      </c>
      <c r="AD101" t="s">
        <v>40</v>
      </c>
      <c r="AE101" t="s">
        <v>36</v>
      </c>
    </row>
    <row r="102" hidden="1" spans="1:31">
      <c r="A102">
        <v>752</v>
      </c>
      <c r="B102">
        <v>10605</v>
      </c>
      <c r="C102">
        <v>5</v>
      </c>
      <c r="D102">
        <v>125</v>
      </c>
      <c r="E102">
        <v>120</v>
      </c>
      <c r="F102" t="e">
        <f>VLOOKUP(B102,#REF!,10,0)</f>
        <v>#REF!</v>
      </c>
      <c r="G102" t="e">
        <f t="shared" si="1"/>
        <v>#REF!</v>
      </c>
      <c r="I102" t="e">
        <v>#N/A</v>
      </c>
      <c r="J102" t="e">
        <v>#N/A</v>
      </c>
      <c r="K102" t="e">
        <v>#N/A</v>
      </c>
      <c r="L102" t="e">
        <v>#N/A</v>
      </c>
      <c r="M102" t="e">
        <v>#N/A</v>
      </c>
      <c r="N102" t="e">
        <f>VLOOKUP(L102,#REF!,10,0)</f>
        <v>#N/A</v>
      </c>
      <c r="O102" t="s">
        <v>373</v>
      </c>
      <c r="P102" t="s">
        <v>374</v>
      </c>
      <c r="Q102" t="s">
        <v>49</v>
      </c>
      <c r="R102" t="s">
        <v>375</v>
      </c>
      <c r="S102" t="s">
        <v>35</v>
      </c>
      <c r="T102" t="s">
        <v>35</v>
      </c>
      <c r="U102">
        <v>43131</v>
      </c>
      <c r="V102">
        <v>43110</v>
      </c>
      <c r="W102" t="s">
        <v>36</v>
      </c>
      <c r="X102" t="s">
        <v>37</v>
      </c>
      <c r="Y102">
        <v>1</v>
      </c>
      <c r="AA102">
        <v>43108.3775115741</v>
      </c>
      <c r="AB102">
        <v>10468</v>
      </c>
      <c r="AC102" t="s">
        <v>39</v>
      </c>
      <c r="AD102" t="s">
        <v>40</v>
      </c>
      <c r="AE102" t="s">
        <v>36</v>
      </c>
    </row>
    <row r="103" hidden="1" spans="1:31">
      <c r="A103">
        <v>752</v>
      </c>
      <c r="B103">
        <v>121981</v>
      </c>
      <c r="C103">
        <v>5</v>
      </c>
      <c r="D103">
        <v>18</v>
      </c>
      <c r="E103">
        <v>13</v>
      </c>
      <c r="F103" t="e">
        <f>VLOOKUP(B103,#REF!,10,0)</f>
        <v>#REF!</v>
      </c>
      <c r="G103" t="e">
        <f t="shared" si="1"/>
        <v>#REF!</v>
      </c>
      <c r="I103" t="e">
        <v>#N/A</v>
      </c>
      <c r="J103" t="e">
        <v>#N/A</v>
      </c>
      <c r="K103" t="e">
        <v>#N/A</v>
      </c>
      <c r="L103" t="e">
        <v>#N/A</v>
      </c>
      <c r="M103" t="e">
        <v>#N/A</v>
      </c>
      <c r="N103" t="e">
        <f>VLOOKUP(L103,#REF!,10,0)</f>
        <v>#N/A</v>
      </c>
      <c r="O103" t="s">
        <v>376</v>
      </c>
      <c r="P103" t="s">
        <v>377</v>
      </c>
      <c r="Q103" t="s">
        <v>49</v>
      </c>
      <c r="R103" t="s">
        <v>378</v>
      </c>
      <c r="S103" t="s">
        <v>35</v>
      </c>
      <c r="T103" t="s">
        <v>35</v>
      </c>
      <c r="U103">
        <v>43131</v>
      </c>
      <c r="V103">
        <v>43110</v>
      </c>
      <c r="W103" t="s">
        <v>36</v>
      </c>
      <c r="X103" t="s">
        <v>37</v>
      </c>
      <c r="Y103">
        <v>1</v>
      </c>
      <c r="AA103">
        <v>43108.3787962963</v>
      </c>
      <c r="AB103">
        <v>10468</v>
      </c>
      <c r="AC103" t="s">
        <v>39</v>
      </c>
      <c r="AD103" t="s">
        <v>40</v>
      </c>
      <c r="AE103" t="s">
        <v>36</v>
      </c>
    </row>
    <row r="104" hidden="1" spans="1:31">
      <c r="A104">
        <v>594</v>
      </c>
      <c r="B104">
        <v>58375</v>
      </c>
      <c r="C104">
        <v>10</v>
      </c>
      <c r="D104">
        <v>540</v>
      </c>
      <c r="E104">
        <v>530</v>
      </c>
      <c r="F104" t="e">
        <f>VLOOKUP(B104,#REF!,10,0)</f>
        <v>#REF!</v>
      </c>
      <c r="G104" t="e">
        <f t="shared" si="1"/>
        <v>#REF!</v>
      </c>
      <c r="I104" t="e">
        <v>#N/A</v>
      </c>
      <c r="J104" t="e">
        <v>#N/A</v>
      </c>
      <c r="K104" t="s">
        <v>379</v>
      </c>
      <c r="L104" t="e">
        <v>#N/A</v>
      </c>
      <c r="M104" t="e">
        <v>#N/A</v>
      </c>
      <c r="N104" t="e">
        <f>VLOOKUP(L104,#REF!,10,0)</f>
        <v>#N/A</v>
      </c>
      <c r="O104" t="s">
        <v>380</v>
      </c>
      <c r="P104" t="s">
        <v>381</v>
      </c>
      <c r="Q104" t="s">
        <v>49</v>
      </c>
      <c r="R104" t="s">
        <v>382</v>
      </c>
      <c r="S104" t="s">
        <v>35</v>
      </c>
      <c r="T104" t="s">
        <v>35</v>
      </c>
      <c r="U104">
        <v>43131</v>
      </c>
      <c r="V104">
        <v>43110</v>
      </c>
      <c r="W104" t="s">
        <v>198</v>
      </c>
      <c r="X104" t="s">
        <v>37</v>
      </c>
      <c r="Y104">
        <v>1</v>
      </c>
      <c r="AA104">
        <v>43108.3870949074</v>
      </c>
      <c r="AB104">
        <v>6148</v>
      </c>
      <c r="AC104" t="s">
        <v>199</v>
      </c>
      <c r="AD104" t="s">
        <v>200</v>
      </c>
      <c r="AE104" t="s">
        <v>164</v>
      </c>
    </row>
    <row r="105" hidden="1" spans="1:31">
      <c r="A105">
        <v>514</v>
      </c>
      <c r="B105">
        <v>1801</v>
      </c>
      <c r="C105">
        <v>30</v>
      </c>
      <c r="D105" t="e">
        <v>#N/A</v>
      </c>
      <c r="E105" t="e">
        <v>#N/A</v>
      </c>
      <c r="F105" t="e">
        <f>VLOOKUP(B105,#REF!,10,0)</f>
        <v>#REF!</v>
      </c>
      <c r="G105" t="e">
        <f t="shared" si="1"/>
        <v>#REF!</v>
      </c>
      <c r="I105" t="e">
        <v>#N/A</v>
      </c>
      <c r="J105" t="e">
        <v>#N/A</v>
      </c>
      <c r="K105" t="s">
        <v>183</v>
      </c>
      <c r="L105" t="e">
        <v>#N/A</v>
      </c>
      <c r="M105" t="e">
        <v>#N/A</v>
      </c>
      <c r="N105" t="e">
        <f>VLOOKUP(L105,#REF!,10,0)</f>
        <v>#N/A</v>
      </c>
      <c r="O105" t="s">
        <v>383</v>
      </c>
      <c r="P105" t="s">
        <v>384</v>
      </c>
      <c r="Q105" t="s">
        <v>49</v>
      </c>
      <c r="R105" t="s">
        <v>385</v>
      </c>
      <c r="S105" t="s">
        <v>35</v>
      </c>
      <c r="T105" t="s">
        <v>35</v>
      </c>
      <c r="U105">
        <v>43131</v>
      </c>
      <c r="V105">
        <v>43110</v>
      </c>
      <c r="W105" t="s">
        <v>161</v>
      </c>
      <c r="X105" t="s">
        <v>37</v>
      </c>
      <c r="Y105">
        <v>1</v>
      </c>
      <c r="Z105" t="s">
        <v>386</v>
      </c>
      <c r="AA105">
        <v>43108.3874652778</v>
      </c>
      <c r="AB105">
        <v>5406</v>
      </c>
      <c r="AC105" t="s">
        <v>162</v>
      </c>
      <c r="AD105" t="s">
        <v>163</v>
      </c>
      <c r="AE105" t="s">
        <v>164</v>
      </c>
    </row>
    <row r="106" spans="1:31">
      <c r="A106">
        <v>307</v>
      </c>
      <c r="B106">
        <v>29764</v>
      </c>
      <c r="C106">
        <v>100</v>
      </c>
      <c r="D106" t="e">
        <v>#N/A</v>
      </c>
      <c r="E106" t="e">
        <v>#N/A</v>
      </c>
      <c r="F106" t="e">
        <f>VLOOKUP(B106,#REF!,10,0)</f>
        <v>#REF!</v>
      </c>
      <c r="G106" t="e">
        <f t="shared" si="1"/>
        <v>#REF!</v>
      </c>
      <c r="H106" t="s">
        <v>188</v>
      </c>
      <c r="I106">
        <v>29764</v>
      </c>
      <c r="J106" t="e">
        <v>#N/A</v>
      </c>
      <c r="K106" t="e">
        <v>#N/A</v>
      </c>
      <c r="L106" t="e">
        <v>#N/A</v>
      </c>
      <c r="M106" t="e">
        <v>#N/A</v>
      </c>
      <c r="N106" t="e">
        <f>VLOOKUP(L106,#REF!,10,0)</f>
        <v>#N/A</v>
      </c>
      <c r="O106" t="s">
        <v>387</v>
      </c>
      <c r="P106" t="s">
        <v>388</v>
      </c>
      <c r="Q106" t="s">
        <v>389</v>
      </c>
      <c r="R106" t="s">
        <v>390</v>
      </c>
      <c r="S106" t="s">
        <v>35</v>
      </c>
      <c r="T106" t="s">
        <v>35</v>
      </c>
      <c r="U106">
        <v>43121</v>
      </c>
      <c r="V106">
        <v>43110</v>
      </c>
      <c r="W106" t="s">
        <v>198</v>
      </c>
      <c r="X106" t="s">
        <v>37</v>
      </c>
      <c r="Y106">
        <v>0</v>
      </c>
      <c r="AA106">
        <v>43108.3843981481</v>
      </c>
      <c r="AB106">
        <v>8592</v>
      </c>
      <c r="AC106" t="s">
        <v>391</v>
      </c>
      <c r="AD106" t="s">
        <v>36</v>
      </c>
      <c r="AE106" t="s">
        <v>36</v>
      </c>
    </row>
    <row r="107" spans="1:31">
      <c r="A107">
        <v>307</v>
      </c>
      <c r="B107">
        <v>24633</v>
      </c>
      <c r="C107">
        <v>200</v>
      </c>
      <c r="D107" t="e">
        <v>#N/A</v>
      </c>
      <c r="E107" t="e">
        <v>#N/A</v>
      </c>
      <c r="F107" t="e">
        <f>VLOOKUP(B107,#REF!,10,0)</f>
        <v>#REF!</v>
      </c>
      <c r="G107" t="e">
        <f t="shared" si="1"/>
        <v>#REF!</v>
      </c>
      <c r="H107" t="s">
        <v>188</v>
      </c>
      <c r="I107">
        <v>24633</v>
      </c>
      <c r="J107" t="e">
        <v>#N/A</v>
      </c>
      <c r="K107" t="e">
        <v>#N/A</v>
      </c>
      <c r="L107" t="e">
        <v>#N/A</v>
      </c>
      <c r="M107" t="e">
        <v>#N/A</v>
      </c>
      <c r="N107" t="e">
        <f>VLOOKUP(L107,#REF!,10,0)</f>
        <v>#N/A</v>
      </c>
      <c r="O107" t="s">
        <v>392</v>
      </c>
      <c r="P107" t="s">
        <v>393</v>
      </c>
      <c r="Q107" t="s">
        <v>389</v>
      </c>
      <c r="R107" t="s">
        <v>394</v>
      </c>
      <c r="S107" t="s">
        <v>35</v>
      </c>
      <c r="T107" t="s">
        <v>35</v>
      </c>
      <c r="U107">
        <v>43121</v>
      </c>
      <c r="V107">
        <v>43110</v>
      </c>
      <c r="W107" t="s">
        <v>198</v>
      </c>
      <c r="X107" t="s">
        <v>37</v>
      </c>
      <c r="Y107">
        <v>0</v>
      </c>
      <c r="Z107" t="s">
        <v>36</v>
      </c>
      <c r="AA107">
        <v>43108.3847337963</v>
      </c>
      <c r="AB107">
        <v>8592</v>
      </c>
      <c r="AC107" t="s">
        <v>391</v>
      </c>
      <c r="AD107" t="s">
        <v>36</v>
      </c>
      <c r="AE107" t="s">
        <v>36</v>
      </c>
    </row>
    <row r="108" spans="1:31">
      <c r="A108">
        <v>307</v>
      </c>
      <c r="B108">
        <v>49839</v>
      </c>
      <c r="C108">
        <v>100</v>
      </c>
      <c r="D108" t="e">
        <v>#N/A</v>
      </c>
      <c r="E108" t="e">
        <v>#N/A</v>
      </c>
      <c r="F108" t="e">
        <f>VLOOKUP(B108,#REF!,10,0)</f>
        <v>#REF!</v>
      </c>
      <c r="G108" t="e">
        <f t="shared" si="1"/>
        <v>#REF!</v>
      </c>
      <c r="H108" t="s">
        <v>188</v>
      </c>
      <c r="I108">
        <v>49839</v>
      </c>
      <c r="J108" t="e">
        <v>#N/A</v>
      </c>
      <c r="K108" t="e">
        <v>#N/A</v>
      </c>
      <c r="L108">
        <v>163538</v>
      </c>
      <c r="M108" t="s">
        <v>36</v>
      </c>
      <c r="N108" t="e">
        <f>VLOOKUP(L108,#REF!,10,0)</f>
        <v>#REF!</v>
      </c>
      <c r="O108" t="s">
        <v>395</v>
      </c>
      <c r="P108" t="s">
        <v>396</v>
      </c>
      <c r="Q108" t="s">
        <v>389</v>
      </c>
      <c r="R108" t="s">
        <v>397</v>
      </c>
      <c r="S108" t="s">
        <v>35</v>
      </c>
      <c r="T108" t="s">
        <v>35</v>
      </c>
      <c r="U108">
        <v>43121</v>
      </c>
      <c r="V108">
        <v>43110</v>
      </c>
      <c r="W108" t="s">
        <v>198</v>
      </c>
      <c r="X108" t="s">
        <v>37</v>
      </c>
      <c r="Y108">
        <v>0</v>
      </c>
      <c r="AA108">
        <v>43108.385</v>
      </c>
      <c r="AB108">
        <v>8592</v>
      </c>
      <c r="AC108" t="s">
        <v>391</v>
      </c>
      <c r="AD108" t="s">
        <v>36</v>
      </c>
      <c r="AE108" t="s">
        <v>36</v>
      </c>
    </row>
    <row r="109" spans="1:31">
      <c r="A109">
        <v>307</v>
      </c>
      <c r="B109">
        <v>36053</v>
      </c>
      <c r="C109">
        <v>100</v>
      </c>
      <c r="D109" t="e">
        <v>#N/A</v>
      </c>
      <c r="E109" t="e">
        <v>#N/A</v>
      </c>
      <c r="F109" t="e">
        <f>VLOOKUP(B109,#REF!,10,0)</f>
        <v>#REF!</v>
      </c>
      <c r="G109" t="e">
        <f t="shared" si="1"/>
        <v>#REF!</v>
      </c>
      <c r="H109" t="s">
        <v>188</v>
      </c>
      <c r="I109">
        <v>36053</v>
      </c>
      <c r="J109" t="e">
        <v>#N/A</v>
      </c>
      <c r="K109" t="e">
        <v>#N/A</v>
      </c>
      <c r="L109" t="e">
        <v>#N/A</v>
      </c>
      <c r="M109" t="e">
        <v>#N/A</v>
      </c>
      <c r="N109" t="e">
        <f>VLOOKUP(L109,#REF!,10,0)</f>
        <v>#N/A</v>
      </c>
      <c r="O109" t="s">
        <v>398</v>
      </c>
      <c r="P109" t="s">
        <v>399</v>
      </c>
      <c r="Q109" t="s">
        <v>389</v>
      </c>
      <c r="R109" t="s">
        <v>309</v>
      </c>
      <c r="S109" t="s">
        <v>35</v>
      </c>
      <c r="T109" t="s">
        <v>35</v>
      </c>
      <c r="U109">
        <v>43121</v>
      </c>
      <c r="V109">
        <v>43110</v>
      </c>
      <c r="W109" t="s">
        <v>198</v>
      </c>
      <c r="X109" t="s">
        <v>37</v>
      </c>
      <c r="Y109">
        <v>0</v>
      </c>
      <c r="AA109">
        <v>43108.3852546296</v>
      </c>
      <c r="AB109">
        <v>8592</v>
      </c>
      <c r="AC109" t="s">
        <v>391</v>
      </c>
      <c r="AD109" t="s">
        <v>36</v>
      </c>
      <c r="AE109" t="s">
        <v>36</v>
      </c>
    </row>
    <row r="110" spans="1:31">
      <c r="A110">
        <v>307</v>
      </c>
      <c r="B110">
        <v>22124</v>
      </c>
      <c r="C110">
        <v>100</v>
      </c>
      <c r="D110" t="e">
        <v>#N/A</v>
      </c>
      <c r="E110" t="e">
        <v>#N/A</v>
      </c>
      <c r="F110" t="e">
        <f>VLOOKUP(B110,#REF!,10,0)</f>
        <v>#REF!</v>
      </c>
      <c r="G110" t="e">
        <f t="shared" si="1"/>
        <v>#REF!</v>
      </c>
      <c r="H110" t="s">
        <v>188</v>
      </c>
      <c r="I110">
        <v>22124</v>
      </c>
      <c r="J110" t="e">
        <v>#N/A</v>
      </c>
      <c r="K110" t="e">
        <v>#N/A</v>
      </c>
      <c r="L110" t="e">
        <v>#N/A</v>
      </c>
      <c r="M110" t="e">
        <v>#N/A</v>
      </c>
      <c r="N110" t="e">
        <f>VLOOKUP(L110,#REF!,10,0)</f>
        <v>#N/A</v>
      </c>
      <c r="O110" t="s">
        <v>400</v>
      </c>
      <c r="P110" t="s">
        <v>401</v>
      </c>
      <c r="Q110" t="s">
        <v>389</v>
      </c>
      <c r="R110" t="s">
        <v>402</v>
      </c>
      <c r="S110" t="s">
        <v>35</v>
      </c>
      <c r="T110" t="s">
        <v>35</v>
      </c>
      <c r="U110">
        <v>43121</v>
      </c>
      <c r="V110">
        <v>43110</v>
      </c>
      <c r="W110" t="s">
        <v>198</v>
      </c>
      <c r="X110" t="s">
        <v>37</v>
      </c>
      <c r="Y110">
        <v>0</v>
      </c>
      <c r="AA110">
        <v>43108.3855208333</v>
      </c>
      <c r="AB110">
        <v>8592</v>
      </c>
      <c r="AC110" t="s">
        <v>391</v>
      </c>
      <c r="AD110" t="s">
        <v>36</v>
      </c>
      <c r="AE110" t="s">
        <v>36</v>
      </c>
    </row>
    <row r="111" spans="1:31">
      <c r="A111">
        <v>307</v>
      </c>
      <c r="B111">
        <v>14358</v>
      </c>
      <c r="C111">
        <v>200</v>
      </c>
      <c r="D111" t="e">
        <v>#N/A</v>
      </c>
      <c r="E111" t="e">
        <v>#N/A</v>
      </c>
      <c r="F111" t="e">
        <f>VLOOKUP(B111,#REF!,10,0)</f>
        <v>#REF!</v>
      </c>
      <c r="G111" t="e">
        <f t="shared" si="1"/>
        <v>#REF!</v>
      </c>
      <c r="H111" t="s">
        <v>188</v>
      </c>
      <c r="I111">
        <v>14358</v>
      </c>
      <c r="J111" t="e">
        <v>#N/A</v>
      </c>
      <c r="K111" t="e">
        <v>#N/A</v>
      </c>
      <c r="L111" t="e">
        <v>#N/A</v>
      </c>
      <c r="M111" t="e">
        <v>#N/A</v>
      </c>
      <c r="N111" t="e">
        <f>VLOOKUP(L111,#REF!,10,0)</f>
        <v>#N/A</v>
      </c>
      <c r="O111" t="s">
        <v>403</v>
      </c>
      <c r="P111" t="s">
        <v>388</v>
      </c>
      <c r="Q111" t="s">
        <v>389</v>
      </c>
      <c r="R111" t="s">
        <v>309</v>
      </c>
      <c r="S111" t="s">
        <v>35</v>
      </c>
      <c r="T111" t="s">
        <v>35</v>
      </c>
      <c r="U111">
        <v>43128</v>
      </c>
      <c r="V111">
        <v>43110</v>
      </c>
      <c r="W111" t="s">
        <v>198</v>
      </c>
      <c r="X111" t="s">
        <v>37</v>
      </c>
      <c r="Y111">
        <v>0</v>
      </c>
      <c r="AA111">
        <v>43108.3862152778</v>
      </c>
      <c r="AB111">
        <v>8592</v>
      </c>
      <c r="AC111" t="s">
        <v>391</v>
      </c>
      <c r="AD111" t="s">
        <v>36</v>
      </c>
      <c r="AE111" t="s">
        <v>36</v>
      </c>
    </row>
    <row r="112" spans="1:31">
      <c r="A112">
        <v>307</v>
      </c>
      <c r="B112">
        <v>49833</v>
      </c>
      <c r="C112">
        <v>200</v>
      </c>
      <c r="D112" t="e">
        <v>#N/A</v>
      </c>
      <c r="E112" t="e">
        <v>#N/A</v>
      </c>
      <c r="F112" t="e">
        <f>VLOOKUP(B112,#REF!,10,0)</f>
        <v>#REF!</v>
      </c>
      <c r="G112" t="e">
        <f t="shared" si="1"/>
        <v>#REF!</v>
      </c>
      <c r="H112" t="s">
        <v>188</v>
      </c>
      <c r="I112">
        <v>49833</v>
      </c>
      <c r="J112" t="e">
        <v>#N/A</v>
      </c>
      <c r="K112" t="e">
        <v>#N/A</v>
      </c>
      <c r="L112" t="e">
        <v>#N/A</v>
      </c>
      <c r="M112" t="e">
        <v>#N/A</v>
      </c>
      <c r="N112" t="e">
        <f>VLOOKUP(L112,#REF!,10,0)</f>
        <v>#N/A</v>
      </c>
      <c r="O112" t="s">
        <v>404</v>
      </c>
      <c r="P112" t="s">
        <v>396</v>
      </c>
      <c r="Q112" t="s">
        <v>389</v>
      </c>
      <c r="R112" t="s">
        <v>309</v>
      </c>
      <c r="S112" t="s">
        <v>35</v>
      </c>
      <c r="T112" t="s">
        <v>35</v>
      </c>
      <c r="U112">
        <v>43121</v>
      </c>
      <c r="V112">
        <v>43110</v>
      </c>
      <c r="W112" t="s">
        <v>198</v>
      </c>
      <c r="X112" t="s">
        <v>37</v>
      </c>
      <c r="Y112">
        <v>0</v>
      </c>
      <c r="AA112">
        <v>43108.3867013889</v>
      </c>
      <c r="AB112">
        <v>8592</v>
      </c>
      <c r="AC112" t="s">
        <v>391</v>
      </c>
      <c r="AD112" t="s">
        <v>36</v>
      </c>
      <c r="AE112" t="s">
        <v>36</v>
      </c>
    </row>
    <row r="113" spans="1:31">
      <c r="A113">
        <v>307</v>
      </c>
      <c r="B113">
        <v>8674</v>
      </c>
      <c r="C113">
        <v>100</v>
      </c>
      <c r="D113">
        <v>550</v>
      </c>
      <c r="E113">
        <v>450</v>
      </c>
      <c r="F113" t="e">
        <f>VLOOKUP(B113,#REF!,10,0)</f>
        <v>#REF!</v>
      </c>
      <c r="G113" t="e">
        <f t="shared" si="1"/>
        <v>#REF!</v>
      </c>
      <c r="H113" t="s">
        <v>188</v>
      </c>
      <c r="I113">
        <v>8674</v>
      </c>
      <c r="J113" t="e">
        <v>#N/A</v>
      </c>
      <c r="K113" t="e">
        <v>#N/A</v>
      </c>
      <c r="L113" t="e">
        <v>#N/A</v>
      </c>
      <c r="M113" t="e">
        <v>#N/A</v>
      </c>
      <c r="N113" t="e">
        <f>VLOOKUP(L113,#REF!,10,0)</f>
        <v>#N/A</v>
      </c>
      <c r="O113" t="s">
        <v>405</v>
      </c>
      <c r="P113" t="s">
        <v>406</v>
      </c>
      <c r="Q113" t="s">
        <v>407</v>
      </c>
      <c r="R113" t="s">
        <v>402</v>
      </c>
      <c r="S113" t="s">
        <v>35</v>
      </c>
      <c r="T113" t="s">
        <v>35</v>
      </c>
      <c r="U113">
        <v>43121</v>
      </c>
      <c r="V113">
        <v>43110</v>
      </c>
      <c r="W113" t="s">
        <v>198</v>
      </c>
      <c r="X113" t="s">
        <v>37</v>
      </c>
      <c r="Y113">
        <v>0</v>
      </c>
      <c r="AA113">
        <v>43108.3869212963</v>
      </c>
      <c r="AB113">
        <v>8592</v>
      </c>
      <c r="AC113" t="s">
        <v>391</v>
      </c>
      <c r="AD113" t="s">
        <v>36</v>
      </c>
      <c r="AE113" t="s">
        <v>36</v>
      </c>
    </row>
    <row r="114" hidden="1" spans="1:31">
      <c r="A114">
        <v>514</v>
      </c>
      <c r="B114">
        <v>121975</v>
      </c>
      <c r="C114">
        <v>30</v>
      </c>
      <c r="D114">
        <v>486</v>
      </c>
      <c r="E114">
        <v>456</v>
      </c>
      <c r="F114" t="e">
        <f>VLOOKUP(B114,#REF!,10,0)</f>
        <v>#REF!</v>
      </c>
      <c r="G114" t="e">
        <f t="shared" si="1"/>
        <v>#REF!</v>
      </c>
      <c r="I114" t="e">
        <v>#N/A</v>
      </c>
      <c r="J114" t="e">
        <v>#N/A</v>
      </c>
      <c r="K114" t="s">
        <v>46</v>
      </c>
      <c r="L114" t="e">
        <v>#N/A</v>
      </c>
      <c r="M114" t="e">
        <v>#N/A</v>
      </c>
      <c r="N114" t="e">
        <f>VLOOKUP(L114,#REF!,10,0)</f>
        <v>#N/A</v>
      </c>
      <c r="O114" t="s">
        <v>408</v>
      </c>
      <c r="P114" t="s">
        <v>409</v>
      </c>
      <c r="Q114" t="s">
        <v>49</v>
      </c>
      <c r="R114" t="s">
        <v>410</v>
      </c>
      <c r="S114" t="s">
        <v>35</v>
      </c>
      <c r="T114" t="s">
        <v>35</v>
      </c>
      <c r="U114">
        <v>43131</v>
      </c>
      <c r="V114">
        <v>43110</v>
      </c>
      <c r="W114" t="s">
        <v>161</v>
      </c>
      <c r="X114" t="s">
        <v>37</v>
      </c>
      <c r="Y114">
        <v>1</v>
      </c>
      <c r="AA114">
        <v>43108.3975347222</v>
      </c>
      <c r="AB114">
        <v>5406</v>
      </c>
      <c r="AC114" t="s">
        <v>162</v>
      </c>
      <c r="AD114" t="s">
        <v>163</v>
      </c>
      <c r="AE114" t="s">
        <v>164</v>
      </c>
    </row>
    <row r="115" hidden="1" spans="1:31">
      <c r="A115">
        <v>594</v>
      </c>
      <c r="B115">
        <v>3662</v>
      </c>
      <c r="C115">
        <v>10</v>
      </c>
      <c r="D115">
        <v>1203</v>
      </c>
      <c r="E115">
        <v>1193</v>
      </c>
      <c r="F115" t="e">
        <f>VLOOKUP(B115,#REF!,10,0)</f>
        <v>#REF!</v>
      </c>
      <c r="G115" t="e">
        <f t="shared" si="1"/>
        <v>#REF!</v>
      </c>
      <c r="I115" t="e">
        <v>#N/A</v>
      </c>
      <c r="J115" t="e">
        <v>#N/A</v>
      </c>
      <c r="K115" t="s">
        <v>411</v>
      </c>
      <c r="L115" t="e">
        <v>#N/A</v>
      </c>
      <c r="M115" t="e">
        <v>#N/A</v>
      </c>
      <c r="N115" t="e">
        <f>VLOOKUP(L115,#REF!,10,0)</f>
        <v>#N/A</v>
      </c>
      <c r="O115" t="s">
        <v>412</v>
      </c>
      <c r="P115" t="s">
        <v>413</v>
      </c>
      <c r="Q115" t="s">
        <v>49</v>
      </c>
      <c r="R115" t="s">
        <v>414</v>
      </c>
      <c r="S115" t="s">
        <v>35</v>
      </c>
      <c r="T115" t="s">
        <v>35</v>
      </c>
      <c r="U115">
        <v>43131</v>
      </c>
      <c r="V115">
        <v>43110</v>
      </c>
      <c r="W115" t="s">
        <v>198</v>
      </c>
      <c r="X115" t="s">
        <v>37</v>
      </c>
      <c r="Y115">
        <v>1</v>
      </c>
      <c r="AA115">
        <v>43108.399224537</v>
      </c>
      <c r="AB115">
        <v>6148</v>
      </c>
      <c r="AC115" t="s">
        <v>199</v>
      </c>
      <c r="AD115" t="s">
        <v>200</v>
      </c>
      <c r="AE115" t="s">
        <v>164</v>
      </c>
    </row>
    <row r="116" hidden="1" spans="1:31">
      <c r="A116">
        <v>573</v>
      </c>
      <c r="B116">
        <v>67454</v>
      </c>
      <c r="C116">
        <v>10</v>
      </c>
      <c r="D116" t="e">
        <v>#N/A</v>
      </c>
      <c r="E116" t="e">
        <v>#N/A</v>
      </c>
      <c r="F116" t="e">
        <f>VLOOKUP(B116,#REF!,10,0)</f>
        <v>#REF!</v>
      </c>
      <c r="G116" t="e">
        <f t="shared" si="1"/>
        <v>#REF!</v>
      </c>
      <c r="H116" t="s">
        <v>188</v>
      </c>
      <c r="I116">
        <v>67454</v>
      </c>
      <c r="J116" t="e">
        <v>#N/A</v>
      </c>
      <c r="K116" t="e">
        <v>#N/A</v>
      </c>
      <c r="L116" t="e">
        <v>#N/A</v>
      </c>
      <c r="M116" t="e">
        <v>#N/A</v>
      </c>
      <c r="N116" t="e">
        <f>VLOOKUP(L116,#REF!,10,0)</f>
        <v>#N/A</v>
      </c>
      <c r="O116" t="s">
        <v>415</v>
      </c>
      <c r="P116" t="s">
        <v>416</v>
      </c>
      <c r="Q116" t="s">
        <v>33</v>
      </c>
      <c r="R116" t="s">
        <v>417</v>
      </c>
      <c r="S116" t="s">
        <v>35</v>
      </c>
      <c r="T116" t="s">
        <v>35</v>
      </c>
      <c r="U116">
        <v>43159</v>
      </c>
      <c r="V116">
        <v>43110</v>
      </c>
      <c r="W116" t="s">
        <v>36</v>
      </c>
      <c r="X116" t="s">
        <v>37</v>
      </c>
      <c r="Y116">
        <v>1</v>
      </c>
      <c r="AA116">
        <v>43108.3959953704</v>
      </c>
      <c r="AB116">
        <v>11061</v>
      </c>
      <c r="AC116" t="s">
        <v>418</v>
      </c>
      <c r="AD116" t="s">
        <v>419</v>
      </c>
      <c r="AE116" t="s">
        <v>164</v>
      </c>
    </row>
    <row r="117" spans="1:31">
      <c r="A117">
        <v>307</v>
      </c>
      <c r="B117">
        <v>155346</v>
      </c>
      <c r="C117">
        <v>3</v>
      </c>
      <c r="D117">
        <v>23</v>
      </c>
      <c r="E117">
        <v>20</v>
      </c>
      <c r="F117" t="e">
        <f>VLOOKUP(B117,#REF!,10,0)</f>
        <v>#REF!</v>
      </c>
      <c r="G117" t="e">
        <f t="shared" si="1"/>
        <v>#REF!</v>
      </c>
      <c r="I117" t="e">
        <v>#N/A</v>
      </c>
      <c r="J117" t="e">
        <v>#N/A</v>
      </c>
      <c r="K117" t="e">
        <v>#N/A</v>
      </c>
      <c r="L117" t="e">
        <v>#N/A</v>
      </c>
      <c r="M117" t="e">
        <v>#N/A</v>
      </c>
      <c r="N117" t="e">
        <f>VLOOKUP(L117,#REF!,10,0)</f>
        <v>#N/A</v>
      </c>
      <c r="O117" t="s">
        <v>420</v>
      </c>
      <c r="P117" t="s">
        <v>421</v>
      </c>
      <c r="Q117" t="s">
        <v>49</v>
      </c>
      <c r="R117" t="s">
        <v>422</v>
      </c>
      <c r="S117" t="s">
        <v>35</v>
      </c>
      <c r="T117" t="s">
        <v>35</v>
      </c>
      <c r="U117">
        <v>43131</v>
      </c>
      <c r="V117">
        <v>43110</v>
      </c>
      <c r="W117" t="s">
        <v>280</v>
      </c>
      <c r="X117" t="s">
        <v>37</v>
      </c>
      <c r="Y117">
        <v>0</v>
      </c>
      <c r="AA117">
        <v>43108.4399305556</v>
      </c>
      <c r="AB117">
        <v>4529</v>
      </c>
      <c r="AC117" t="s">
        <v>265</v>
      </c>
      <c r="AD117" t="s">
        <v>36</v>
      </c>
      <c r="AE117" t="s">
        <v>36</v>
      </c>
    </row>
    <row r="118" spans="1:31">
      <c r="A118">
        <v>307</v>
      </c>
      <c r="B118">
        <v>167972</v>
      </c>
      <c r="C118">
        <v>3</v>
      </c>
      <c r="D118">
        <v>19</v>
      </c>
      <c r="E118">
        <v>16</v>
      </c>
      <c r="F118" t="e">
        <f>VLOOKUP(B118,#REF!,10,0)</f>
        <v>#REF!</v>
      </c>
      <c r="G118" t="e">
        <f t="shared" si="1"/>
        <v>#REF!</v>
      </c>
      <c r="I118" t="e">
        <v>#N/A</v>
      </c>
      <c r="J118" t="e">
        <v>#N/A</v>
      </c>
      <c r="K118" t="e">
        <v>#N/A</v>
      </c>
      <c r="L118" t="e">
        <v>#N/A</v>
      </c>
      <c r="M118" t="e">
        <v>#N/A</v>
      </c>
      <c r="N118" t="e">
        <f>VLOOKUP(L118,#REF!,10,0)</f>
        <v>#N/A</v>
      </c>
      <c r="O118" t="s">
        <v>420</v>
      </c>
      <c r="P118" t="s">
        <v>423</v>
      </c>
      <c r="Q118" t="s">
        <v>49</v>
      </c>
      <c r="R118" t="s">
        <v>422</v>
      </c>
      <c r="S118" t="s">
        <v>35</v>
      </c>
      <c r="T118" t="s">
        <v>35</v>
      </c>
      <c r="U118">
        <v>43131</v>
      </c>
      <c r="V118">
        <v>43110</v>
      </c>
      <c r="W118" t="s">
        <v>280</v>
      </c>
      <c r="X118" t="s">
        <v>37</v>
      </c>
      <c r="Y118">
        <v>0</v>
      </c>
      <c r="AA118">
        <v>43108.4344791667</v>
      </c>
      <c r="AB118">
        <v>4529</v>
      </c>
      <c r="AC118" t="s">
        <v>265</v>
      </c>
      <c r="AD118" t="s">
        <v>36</v>
      </c>
      <c r="AE118" t="s">
        <v>36</v>
      </c>
    </row>
    <row r="119" spans="1:31">
      <c r="A119">
        <v>307</v>
      </c>
      <c r="B119">
        <v>167971</v>
      </c>
      <c r="C119">
        <v>3</v>
      </c>
      <c r="D119">
        <v>19</v>
      </c>
      <c r="E119">
        <v>16</v>
      </c>
      <c r="F119" t="e">
        <f>VLOOKUP(B119,#REF!,10,0)</f>
        <v>#REF!</v>
      </c>
      <c r="G119" t="e">
        <f t="shared" si="1"/>
        <v>#REF!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f>VLOOKUP(L119,#REF!,10,0)</f>
        <v>#N/A</v>
      </c>
      <c r="O119" t="s">
        <v>420</v>
      </c>
      <c r="P119" t="s">
        <v>424</v>
      </c>
      <c r="Q119" t="s">
        <v>49</v>
      </c>
      <c r="R119" t="s">
        <v>422</v>
      </c>
      <c r="S119" t="s">
        <v>35</v>
      </c>
      <c r="T119" t="s">
        <v>35</v>
      </c>
      <c r="U119">
        <v>43131</v>
      </c>
      <c r="V119">
        <v>43110</v>
      </c>
      <c r="W119" t="s">
        <v>425</v>
      </c>
      <c r="X119" t="s">
        <v>37</v>
      </c>
      <c r="Y119">
        <v>0</v>
      </c>
      <c r="AA119">
        <v>43108.4401967593</v>
      </c>
      <c r="AB119">
        <v>4529</v>
      </c>
      <c r="AC119" t="s">
        <v>265</v>
      </c>
      <c r="AD119" t="s">
        <v>36</v>
      </c>
      <c r="AE119" t="s">
        <v>36</v>
      </c>
    </row>
    <row r="120" spans="1:31">
      <c r="A120">
        <v>307</v>
      </c>
      <c r="B120">
        <v>168104</v>
      </c>
      <c r="C120">
        <v>3</v>
      </c>
      <c r="D120">
        <v>12</v>
      </c>
      <c r="E120">
        <v>9</v>
      </c>
      <c r="F120" t="e">
        <f>VLOOKUP(B120,#REF!,10,0)</f>
        <v>#REF!</v>
      </c>
      <c r="G120" t="e">
        <f t="shared" si="1"/>
        <v>#REF!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f>VLOOKUP(L120,#REF!,10,0)</f>
        <v>#N/A</v>
      </c>
      <c r="O120" t="s">
        <v>420</v>
      </c>
      <c r="P120" t="s">
        <v>426</v>
      </c>
      <c r="Q120" t="s">
        <v>49</v>
      </c>
      <c r="R120" t="s">
        <v>427</v>
      </c>
      <c r="S120" t="s">
        <v>35</v>
      </c>
      <c r="T120" t="s">
        <v>35</v>
      </c>
      <c r="U120">
        <v>43131</v>
      </c>
      <c r="V120">
        <v>43110</v>
      </c>
      <c r="W120" t="s">
        <v>425</v>
      </c>
      <c r="X120" t="s">
        <v>37</v>
      </c>
      <c r="Y120">
        <v>0</v>
      </c>
      <c r="AA120">
        <v>43108.4405902778</v>
      </c>
      <c r="AB120">
        <v>4529</v>
      </c>
      <c r="AC120" t="s">
        <v>265</v>
      </c>
      <c r="AD120" t="s">
        <v>36</v>
      </c>
      <c r="AE120" t="s">
        <v>36</v>
      </c>
    </row>
    <row r="121" spans="1:31">
      <c r="A121">
        <v>514</v>
      </c>
      <c r="B121">
        <v>131810</v>
      </c>
      <c r="C121">
        <v>5</v>
      </c>
      <c r="D121">
        <v>166</v>
      </c>
      <c r="E121">
        <v>161</v>
      </c>
      <c r="F121" t="e">
        <f>VLOOKUP(B121,#REF!,10,0)</f>
        <v>#REF!</v>
      </c>
      <c r="G121" t="e">
        <f t="shared" si="1"/>
        <v>#REF!</v>
      </c>
      <c r="H121" t="s">
        <v>188</v>
      </c>
      <c r="I121">
        <v>131810</v>
      </c>
      <c r="J121" t="e">
        <v>#N/A</v>
      </c>
      <c r="K121" t="s">
        <v>172</v>
      </c>
      <c r="L121" t="e">
        <v>#N/A</v>
      </c>
      <c r="M121" t="e">
        <v>#N/A</v>
      </c>
      <c r="N121" t="e">
        <f>VLOOKUP(L121,#REF!,10,0)</f>
        <v>#N/A</v>
      </c>
      <c r="O121" t="s">
        <v>428</v>
      </c>
      <c r="P121" t="s">
        <v>193</v>
      </c>
      <c r="Q121" t="s">
        <v>175</v>
      </c>
      <c r="R121" t="s">
        <v>176</v>
      </c>
      <c r="S121" t="s">
        <v>35</v>
      </c>
      <c r="T121" t="s">
        <v>35</v>
      </c>
      <c r="U121">
        <v>43131</v>
      </c>
      <c r="V121">
        <v>43110</v>
      </c>
      <c r="W121" t="s">
        <v>161</v>
      </c>
      <c r="X121" t="s">
        <v>37</v>
      </c>
      <c r="Y121">
        <v>0</v>
      </c>
      <c r="AA121">
        <v>43108.3524768519</v>
      </c>
      <c r="AB121">
        <v>5406</v>
      </c>
      <c r="AC121" t="s">
        <v>162</v>
      </c>
      <c r="AD121" t="s">
        <v>36</v>
      </c>
      <c r="AE121" t="s">
        <v>36</v>
      </c>
    </row>
    <row r="122" hidden="1" spans="1:31">
      <c r="A122">
        <v>594</v>
      </c>
      <c r="B122">
        <v>43016</v>
      </c>
      <c r="C122">
        <v>10</v>
      </c>
      <c r="D122">
        <v>1072</v>
      </c>
      <c r="E122">
        <v>1062</v>
      </c>
      <c r="F122" t="e">
        <f>VLOOKUP(B122,#REF!,10,0)</f>
        <v>#REF!</v>
      </c>
      <c r="G122" t="e">
        <f t="shared" si="1"/>
        <v>#REF!</v>
      </c>
      <c r="I122" t="e">
        <v>#N/A</v>
      </c>
      <c r="J122" t="e">
        <v>#N/A</v>
      </c>
      <c r="K122" t="e">
        <v>#N/A</v>
      </c>
      <c r="L122" t="e">
        <v>#N/A</v>
      </c>
      <c r="M122" t="e">
        <v>#N/A</v>
      </c>
      <c r="N122" t="e">
        <f>VLOOKUP(L122,#REF!,10,0)</f>
        <v>#N/A</v>
      </c>
      <c r="O122" t="s">
        <v>429</v>
      </c>
      <c r="P122" t="s">
        <v>430</v>
      </c>
      <c r="Q122" t="s">
        <v>49</v>
      </c>
      <c r="R122" t="s">
        <v>45</v>
      </c>
      <c r="S122" t="s">
        <v>35</v>
      </c>
      <c r="T122" t="s">
        <v>35</v>
      </c>
      <c r="U122">
        <v>43131</v>
      </c>
      <c r="V122">
        <v>43110</v>
      </c>
      <c r="W122" t="s">
        <v>198</v>
      </c>
      <c r="X122" t="s">
        <v>37</v>
      </c>
      <c r="Y122">
        <v>1</v>
      </c>
      <c r="AA122">
        <v>43108.3557523148</v>
      </c>
      <c r="AB122">
        <v>6148</v>
      </c>
      <c r="AC122" t="s">
        <v>199</v>
      </c>
      <c r="AD122" t="s">
        <v>200</v>
      </c>
      <c r="AE122" t="s">
        <v>164</v>
      </c>
    </row>
    <row r="123" spans="1:31">
      <c r="A123">
        <v>594</v>
      </c>
      <c r="B123">
        <v>62764</v>
      </c>
      <c r="C123">
        <v>5</v>
      </c>
      <c r="D123">
        <v>24</v>
      </c>
      <c r="E123">
        <v>19</v>
      </c>
      <c r="F123" t="e">
        <f>VLOOKUP(B123,#REF!,10,0)</f>
        <v>#REF!</v>
      </c>
      <c r="G123" t="e">
        <f t="shared" si="1"/>
        <v>#REF!</v>
      </c>
      <c r="I123" t="e">
        <v>#N/A</v>
      </c>
      <c r="J123" t="e">
        <v>#N/A</v>
      </c>
      <c r="K123" t="s">
        <v>431</v>
      </c>
      <c r="L123" t="e">
        <v>#N/A</v>
      </c>
      <c r="M123" t="e">
        <v>#N/A</v>
      </c>
      <c r="N123" t="e">
        <f>VLOOKUP(L123,#REF!,10,0)</f>
        <v>#N/A</v>
      </c>
      <c r="O123" t="s">
        <v>432</v>
      </c>
      <c r="P123" t="s">
        <v>433</v>
      </c>
      <c r="Q123" t="s">
        <v>49</v>
      </c>
      <c r="R123" t="s">
        <v>434</v>
      </c>
      <c r="S123" t="s">
        <v>35</v>
      </c>
      <c r="T123" t="s">
        <v>35</v>
      </c>
      <c r="U123">
        <v>43131</v>
      </c>
      <c r="V123">
        <v>43110</v>
      </c>
      <c r="W123" t="s">
        <v>198</v>
      </c>
      <c r="X123" t="s">
        <v>37</v>
      </c>
      <c r="Y123">
        <v>0</v>
      </c>
      <c r="AA123">
        <v>43108.3546180556</v>
      </c>
      <c r="AB123">
        <v>6148</v>
      </c>
      <c r="AC123" t="s">
        <v>199</v>
      </c>
      <c r="AD123" t="s">
        <v>36</v>
      </c>
      <c r="AE123" t="s">
        <v>36</v>
      </c>
    </row>
    <row r="124" hidden="1" spans="1:31">
      <c r="A124">
        <v>594</v>
      </c>
      <c r="B124">
        <v>34489</v>
      </c>
      <c r="C124">
        <v>5</v>
      </c>
      <c r="D124">
        <v>159</v>
      </c>
      <c r="E124">
        <v>154</v>
      </c>
      <c r="F124" t="e">
        <f>VLOOKUP(B124,#REF!,10,0)</f>
        <v>#REF!</v>
      </c>
      <c r="G124" t="e">
        <f t="shared" si="1"/>
        <v>#REF!</v>
      </c>
      <c r="I124" t="e">
        <v>#N/A</v>
      </c>
      <c r="J124" t="e">
        <v>#N/A</v>
      </c>
      <c r="K124" t="s">
        <v>120</v>
      </c>
      <c r="L124" t="e">
        <v>#N/A</v>
      </c>
      <c r="M124" t="e">
        <v>#N/A</v>
      </c>
      <c r="N124" t="e">
        <f>VLOOKUP(L124,#REF!,10,0)</f>
        <v>#N/A</v>
      </c>
      <c r="O124" t="s">
        <v>435</v>
      </c>
      <c r="P124" t="s">
        <v>436</v>
      </c>
      <c r="Q124" t="s">
        <v>49</v>
      </c>
      <c r="R124" t="s">
        <v>437</v>
      </c>
      <c r="S124" t="s">
        <v>35</v>
      </c>
      <c r="T124" t="s">
        <v>35</v>
      </c>
      <c r="U124">
        <v>43131</v>
      </c>
      <c r="V124">
        <v>43110</v>
      </c>
      <c r="W124" t="s">
        <v>198</v>
      </c>
      <c r="X124" t="s">
        <v>37</v>
      </c>
      <c r="Y124">
        <v>1</v>
      </c>
      <c r="AA124">
        <v>43108.3639930556</v>
      </c>
      <c r="AB124">
        <v>6148</v>
      </c>
      <c r="AC124" t="s">
        <v>199</v>
      </c>
      <c r="AD124" t="s">
        <v>200</v>
      </c>
      <c r="AE124" t="s">
        <v>164</v>
      </c>
    </row>
    <row r="125" spans="1:31">
      <c r="A125">
        <v>753</v>
      </c>
      <c r="B125">
        <v>47866</v>
      </c>
      <c r="C125">
        <v>3</v>
      </c>
      <c r="D125">
        <v>53</v>
      </c>
      <c r="E125">
        <v>50</v>
      </c>
      <c r="F125" t="e">
        <f>VLOOKUP(B125,#REF!,10,0)</f>
        <v>#REF!</v>
      </c>
      <c r="G125" t="e">
        <f t="shared" si="1"/>
        <v>#REF!</v>
      </c>
      <c r="I125" t="e">
        <v>#N/A</v>
      </c>
      <c r="J125" t="e">
        <v>#N/A</v>
      </c>
      <c r="K125" t="s">
        <v>255</v>
      </c>
      <c r="L125" t="e">
        <v>#N/A</v>
      </c>
      <c r="M125" t="e">
        <v>#N/A</v>
      </c>
      <c r="N125" t="e">
        <f>VLOOKUP(L125,#REF!,10,0)</f>
        <v>#N/A</v>
      </c>
      <c r="O125" t="s">
        <v>438</v>
      </c>
      <c r="P125" t="s">
        <v>439</v>
      </c>
      <c r="Q125" t="s">
        <v>49</v>
      </c>
      <c r="R125" t="s">
        <v>440</v>
      </c>
      <c r="S125" t="s">
        <v>35</v>
      </c>
      <c r="T125" t="s">
        <v>35</v>
      </c>
      <c r="U125">
        <v>43159</v>
      </c>
      <c r="V125">
        <v>43110</v>
      </c>
      <c r="W125" t="s">
        <v>354</v>
      </c>
      <c r="X125" t="s">
        <v>37</v>
      </c>
      <c r="Y125">
        <v>0</v>
      </c>
      <c r="AA125">
        <v>43108.3676273148</v>
      </c>
      <c r="AB125">
        <v>9829</v>
      </c>
      <c r="AC125" t="s">
        <v>355</v>
      </c>
      <c r="AD125" t="s">
        <v>36</v>
      </c>
      <c r="AE125" t="s">
        <v>36</v>
      </c>
    </row>
    <row r="126" hidden="1" spans="1:31">
      <c r="A126">
        <v>753</v>
      </c>
      <c r="B126">
        <v>1952</v>
      </c>
      <c r="C126">
        <v>3</v>
      </c>
      <c r="D126">
        <v>1060</v>
      </c>
      <c r="E126">
        <v>1057</v>
      </c>
      <c r="F126" t="e">
        <f>VLOOKUP(B126,#REF!,10,0)</f>
        <v>#REF!</v>
      </c>
      <c r="G126" t="e">
        <f t="shared" si="1"/>
        <v>#REF!</v>
      </c>
      <c r="I126" t="e">
        <v>#N/A</v>
      </c>
      <c r="J126" t="e">
        <v>#N/A</v>
      </c>
      <c r="K126" t="e">
        <v>#N/A</v>
      </c>
      <c r="L126" t="e">
        <v>#N/A</v>
      </c>
      <c r="M126" t="e">
        <v>#N/A</v>
      </c>
      <c r="N126" t="e">
        <f>VLOOKUP(L126,#REF!,10,0)</f>
        <v>#N/A</v>
      </c>
      <c r="O126" t="s">
        <v>441</v>
      </c>
      <c r="P126" t="s">
        <v>442</v>
      </c>
      <c r="Q126" t="s">
        <v>44</v>
      </c>
      <c r="R126" t="s">
        <v>214</v>
      </c>
      <c r="S126" t="s">
        <v>35</v>
      </c>
      <c r="T126" t="s">
        <v>35</v>
      </c>
      <c r="U126">
        <v>43188</v>
      </c>
      <c r="V126">
        <v>43110</v>
      </c>
      <c r="W126" t="s">
        <v>354</v>
      </c>
      <c r="X126" t="s">
        <v>37</v>
      </c>
      <c r="Y126">
        <v>1</v>
      </c>
      <c r="AA126">
        <v>43108.3678935185</v>
      </c>
      <c r="AB126">
        <v>9829</v>
      </c>
      <c r="AC126" t="s">
        <v>355</v>
      </c>
      <c r="AD126" t="s">
        <v>356</v>
      </c>
      <c r="AE126" t="s">
        <v>36</v>
      </c>
    </row>
    <row r="127" hidden="1" spans="1:31">
      <c r="A127">
        <v>753</v>
      </c>
      <c r="B127">
        <v>139379</v>
      </c>
      <c r="C127">
        <v>20</v>
      </c>
      <c r="D127">
        <v>270</v>
      </c>
      <c r="E127">
        <v>250</v>
      </c>
      <c r="F127" t="e">
        <f>VLOOKUP(B127,#REF!,10,0)</f>
        <v>#REF!</v>
      </c>
      <c r="G127" t="e">
        <f t="shared" si="1"/>
        <v>#REF!</v>
      </c>
      <c r="I127" t="e">
        <v>#N/A</v>
      </c>
      <c r="J127" t="e">
        <v>#N/A</v>
      </c>
      <c r="K127" t="s">
        <v>147</v>
      </c>
      <c r="L127" t="e">
        <v>#N/A</v>
      </c>
      <c r="M127" t="e">
        <v>#N/A</v>
      </c>
      <c r="N127" t="e">
        <f>VLOOKUP(L127,#REF!,10,0)</f>
        <v>#N/A</v>
      </c>
      <c r="O127" t="s">
        <v>443</v>
      </c>
      <c r="P127" t="s">
        <v>444</v>
      </c>
      <c r="Q127" t="s">
        <v>49</v>
      </c>
      <c r="R127" t="s">
        <v>150</v>
      </c>
      <c r="S127" t="s">
        <v>35</v>
      </c>
      <c r="T127" t="s">
        <v>35</v>
      </c>
      <c r="U127">
        <v>43208</v>
      </c>
      <c r="V127">
        <v>43110</v>
      </c>
      <c r="W127" t="s">
        <v>354</v>
      </c>
      <c r="X127" t="s">
        <v>37</v>
      </c>
      <c r="Y127">
        <v>1</v>
      </c>
      <c r="AA127">
        <v>43108.3681481481</v>
      </c>
      <c r="AB127">
        <v>9829</v>
      </c>
      <c r="AC127" t="s">
        <v>355</v>
      </c>
      <c r="AD127" t="s">
        <v>356</v>
      </c>
      <c r="AE127" t="s">
        <v>36</v>
      </c>
    </row>
    <row r="128" hidden="1" spans="1:31">
      <c r="A128">
        <v>753</v>
      </c>
      <c r="B128">
        <v>136714</v>
      </c>
      <c r="C128">
        <v>10</v>
      </c>
      <c r="D128">
        <v>1813</v>
      </c>
      <c r="E128">
        <v>1803</v>
      </c>
      <c r="F128" t="e">
        <f>VLOOKUP(B128,#REF!,10,0)</f>
        <v>#REF!</v>
      </c>
      <c r="G128" t="e">
        <f t="shared" si="1"/>
        <v>#REF!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f>VLOOKUP(L128,#REF!,10,0)</f>
        <v>#N/A</v>
      </c>
      <c r="O128" t="s">
        <v>445</v>
      </c>
      <c r="P128" t="s">
        <v>446</v>
      </c>
      <c r="Q128" t="s">
        <v>49</v>
      </c>
      <c r="R128" t="s">
        <v>447</v>
      </c>
      <c r="S128" t="s">
        <v>35</v>
      </c>
      <c r="T128" t="s">
        <v>35</v>
      </c>
      <c r="U128">
        <v>43220</v>
      </c>
      <c r="V128">
        <v>43110</v>
      </c>
      <c r="W128" t="s">
        <v>354</v>
      </c>
      <c r="X128" t="s">
        <v>37</v>
      </c>
      <c r="Y128">
        <v>1</v>
      </c>
      <c r="AA128">
        <v>43108.3684375</v>
      </c>
      <c r="AB128">
        <v>9829</v>
      </c>
      <c r="AC128" t="s">
        <v>355</v>
      </c>
      <c r="AD128" t="s">
        <v>356</v>
      </c>
      <c r="AE128" t="s">
        <v>36</v>
      </c>
    </row>
    <row r="129" hidden="1" spans="1:31">
      <c r="A129">
        <v>753</v>
      </c>
      <c r="B129">
        <v>121975</v>
      </c>
      <c r="C129">
        <v>10</v>
      </c>
      <c r="D129">
        <v>486</v>
      </c>
      <c r="E129">
        <v>476</v>
      </c>
      <c r="F129" t="e">
        <f>VLOOKUP(B129,#REF!,10,0)</f>
        <v>#REF!</v>
      </c>
      <c r="G129" t="e">
        <f t="shared" si="1"/>
        <v>#REF!</v>
      </c>
      <c r="I129" t="e">
        <v>#N/A</v>
      </c>
      <c r="J129" t="e">
        <v>#N/A</v>
      </c>
      <c r="K129" t="s">
        <v>46</v>
      </c>
      <c r="L129" t="e">
        <v>#N/A</v>
      </c>
      <c r="M129" t="e">
        <v>#N/A</v>
      </c>
      <c r="N129" t="e">
        <f>VLOOKUP(L129,#REF!,10,0)</f>
        <v>#N/A</v>
      </c>
      <c r="O129" t="s">
        <v>408</v>
      </c>
      <c r="P129" t="s">
        <v>409</v>
      </c>
      <c r="Q129" t="s">
        <v>49</v>
      </c>
      <c r="R129" t="s">
        <v>410</v>
      </c>
      <c r="S129" t="s">
        <v>35</v>
      </c>
      <c r="T129" t="s">
        <v>35</v>
      </c>
      <c r="U129">
        <v>43189</v>
      </c>
      <c r="V129">
        <v>43110</v>
      </c>
      <c r="W129" t="s">
        <v>354</v>
      </c>
      <c r="X129" t="s">
        <v>37</v>
      </c>
      <c r="Y129">
        <v>1</v>
      </c>
      <c r="AA129">
        <v>43108.3687962963</v>
      </c>
      <c r="AB129">
        <v>9829</v>
      </c>
      <c r="AC129" t="s">
        <v>355</v>
      </c>
      <c r="AD129" t="s">
        <v>356</v>
      </c>
      <c r="AE129" t="s">
        <v>36</v>
      </c>
    </row>
    <row r="130" hidden="1" spans="1:31">
      <c r="A130">
        <v>753</v>
      </c>
      <c r="B130">
        <v>118954</v>
      </c>
      <c r="C130">
        <v>10</v>
      </c>
      <c r="D130">
        <v>886</v>
      </c>
      <c r="E130">
        <v>876</v>
      </c>
      <c r="F130" t="e">
        <f>VLOOKUP(B130,#REF!,10,0)</f>
        <v>#REF!</v>
      </c>
      <c r="G130" t="e">
        <f t="shared" si="1"/>
        <v>#REF!</v>
      </c>
      <c r="I130" t="e">
        <v>#N/A</v>
      </c>
      <c r="J130" t="e">
        <v>#N/A</v>
      </c>
      <c r="K130" t="s">
        <v>90</v>
      </c>
      <c r="L130" t="e">
        <v>#N/A</v>
      </c>
      <c r="M130" t="e">
        <v>#N/A</v>
      </c>
      <c r="N130" t="e">
        <f>VLOOKUP(L130,#REF!,10,0)</f>
        <v>#N/A</v>
      </c>
      <c r="O130" t="s">
        <v>448</v>
      </c>
      <c r="P130" t="s">
        <v>449</v>
      </c>
      <c r="Q130" t="s">
        <v>49</v>
      </c>
      <c r="R130" t="s">
        <v>450</v>
      </c>
      <c r="S130" t="s">
        <v>35</v>
      </c>
      <c r="T130" t="s">
        <v>35</v>
      </c>
      <c r="U130">
        <v>43190</v>
      </c>
      <c r="V130">
        <v>43110</v>
      </c>
      <c r="W130" t="s">
        <v>354</v>
      </c>
      <c r="X130" t="s">
        <v>37</v>
      </c>
      <c r="Y130">
        <v>1</v>
      </c>
      <c r="AA130">
        <v>43108.3690393519</v>
      </c>
      <c r="AB130">
        <v>9829</v>
      </c>
      <c r="AC130" t="s">
        <v>355</v>
      </c>
      <c r="AD130" t="s">
        <v>356</v>
      </c>
      <c r="AE130" t="s">
        <v>36</v>
      </c>
    </row>
    <row r="131" hidden="1" spans="1:31">
      <c r="A131">
        <v>753</v>
      </c>
      <c r="B131">
        <v>47683</v>
      </c>
      <c r="C131">
        <v>20</v>
      </c>
      <c r="D131">
        <v>41676</v>
      </c>
      <c r="E131">
        <v>41656</v>
      </c>
      <c r="F131" t="e">
        <f>VLOOKUP(B131,#REF!,10,0)</f>
        <v>#REF!</v>
      </c>
      <c r="G131" t="e">
        <f t="shared" ref="G131:G194" si="2">F131-C131</f>
        <v>#REF!</v>
      </c>
      <c r="I131" t="e">
        <v>#N/A</v>
      </c>
      <c r="J131" t="e">
        <v>#N/A</v>
      </c>
      <c r="K131" t="e">
        <v>#N/A</v>
      </c>
      <c r="L131" t="e">
        <v>#N/A</v>
      </c>
      <c r="M131" t="e">
        <v>#N/A</v>
      </c>
      <c r="N131" t="e">
        <f>VLOOKUP(L131,#REF!,10,0)</f>
        <v>#N/A</v>
      </c>
      <c r="O131" t="s">
        <v>451</v>
      </c>
      <c r="P131" t="s">
        <v>452</v>
      </c>
      <c r="Q131" t="s">
        <v>49</v>
      </c>
      <c r="R131" t="s">
        <v>298</v>
      </c>
      <c r="S131" t="s">
        <v>35</v>
      </c>
      <c r="T131" t="s">
        <v>35</v>
      </c>
      <c r="U131">
        <v>43216</v>
      </c>
      <c r="V131">
        <v>43110</v>
      </c>
      <c r="W131" t="s">
        <v>354</v>
      </c>
      <c r="X131" t="s">
        <v>37</v>
      </c>
      <c r="Y131">
        <v>1</v>
      </c>
      <c r="AA131">
        <v>43108.3692708333</v>
      </c>
      <c r="AB131">
        <v>9829</v>
      </c>
      <c r="AC131" t="s">
        <v>355</v>
      </c>
      <c r="AD131" t="s">
        <v>356</v>
      </c>
      <c r="AE131" t="s">
        <v>36</v>
      </c>
    </row>
    <row r="132" hidden="1" spans="1:31">
      <c r="A132">
        <v>514</v>
      </c>
      <c r="B132">
        <v>21580</v>
      </c>
      <c r="C132">
        <v>30</v>
      </c>
      <c r="D132">
        <v>1540</v>
      </c>
      <c r="E132">
        <v>1510</v>
      </c>
      <c r="F132" t="e">
        <f>VLOOKUP(B132,#REF!,10,0)</f>
        <v>#REF!</v>
      </c>
      <c r="G132" t="e">
        <f t="shared" si="2"/>
        <v>#REF!</v>
      </c>
      <c r="I132" t="e">
        <v>#N/A</v>
      </c>
      <c r="J132" t="e">
        <v>#N/A</v>
      </c>
      <c r="K132" t="e">
        <v>#N/A</v>
      </c>
      <c r="L132" t="e">
        <v>#N/A</v>
      </c>
      <c r="M132" t="e">
        <v>#N/A</v>
      </c>
      <c r="N132" t="e">
        <f>VLOOKUP(L132,#REF!,10,0)</f>
        <v>#N/A</v>
      </c>
      <c r="O132" t="s">
        <v>453</v>
      </c>
      <c r="P132" t="s">
        <v>454</v>
      </c>
      <c r="Q132" t="s">
        <v>49</v>
      </c>
      <c r="R132" t="s">
        <v>298</v>
      </c>
      <c r="S132" t="s">
        <v>35</v>
      </c>
      <c r="T132" t="s">
        <v>35</v>
      </c>
      <c r="U132">
        <v>43131</v>
      </c>
      <c r="V132">
        <v>43110</v>
      </c>
      <c r="W132" t="s">
        <v>161</v>
      </c>
      <c r="X132" t="s">
        <v>37</v>
      </c>
      <c r="Y132">
        <v>1</v>
      </c>
      <c r="AA132">
        <v>43108.3731944444</v>
      </c>
      <c r="AB132">
        <v>5406</v>
      </c>
      <c r="AC132" t="s">
        <v>162</v>
      </c>
      <c r="AD132" t="s">
        <v>163</v>
      </c>
      <c r="AE132" t="s">
        <v>164</v>
      </c>
    </row>
    <row r="133" hidden="1" spans="1:31">
      <c r="A133">
        <v>752</v>
      </c>
      <c r="B133">
        <v>104690</v>
      </c>
      <c r="C133">
        <v>20</v>
      </c>
      <c r="D133">
        <v>2828</v>
      </c>
      <c r="E133">
        <v>2808</v>
      </c>
      <c r="F133" t="e">
        <f>VLOOKUP(B133,#REF!,10,0)</f>
        <v>#REF!</v>
      </c>
      <c r="G133" t="e">
        <f t="shared" si="2"/>
        <v>#REF!</v>
      </c>
      <c r="I133" t="e">
        <v>#N/A</v>
      </c>
      <c r="J133" t="e">
        <v>#N/A</v>
      </c>
      <c r="K133" t="e">
        <v>#N/A</v>
      </c>
      <c r="L133" t="e">
        <v>#N/A</v>
      </c>
      <c r="M133" t="e">
        <v>#N/A</v>
      </c>
      <c r="N133" t="e">
        <f>VLOOKUP(L133,#REF!,10,0)</f>
        <v>#N/A</v>
      </c>
      <c r="O133" t="s">
        <v>455</v>
      </c>
      <c r="P133" t="s">
        <v>456</v>
      </c>
      <c r="Q133" t="s">
        <v>49</v>
      </c>
      <c r="R133" t="s">
        <v>457</v>
      </c>
      <c r="S133" t="s">
        <v>35</v>
      </c>
      <c r="T133" t="s">
        <v>35</v>
      </c>
      <c r="U133">
        <v>43131</v>
      </c>
      <c r="V133">
        <v>43110</v>
      </c>
      <c r="W133" t="s">
        <v>36</v>
      </c>
      <c r="X133" t="s">
        <v>37</v>
      </c>
      <c r="Y133">
        <v>1</v>
      </c>
      <c r="AA133">
        <v>43108.3645601852</v>
      </c>
      <c r="AB133">
        <v>10468</v>
      </c>
      <c r="AC133" t="s">
        <v>39</v>
      </c>
      <c r="AD133" t="s">
        <v>40</v>
      </c>
      <c r="AE133" t="s">
        <v>36</v>
      </c>
    </row>
    <row r="134" spans="1:31">
      <c r="A134">
        <v>752</v>
      </c>
      <c r="B134">
        <v>161196</v>
      </c>
      <c r="C134">
        <v>20</v>
      </c>
      <c r="D134" t="e">
        <v>#N/A</v>
      </c>
      <c r="E134" t="e">
        <v>#N/A</v>
      </c>
      <c r="F134" t="e">
        <f>VLOOKUP(B134,#REF!,10,0)</f>
        <v>#REF!</v>
      </c>
      <c r="G134" t="e">
        <f t="shared" si="2"/>
        <v>#REF!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f>VLOOKUP(L134,#REF!,10,0)</f>
        <v>#N/A</v>
      </c>
      <c r="O134" t="s">
        <v>458</v>
      </c>
      <c r="P134" t="s">
        <v>459</v>
      </c>
      <c r="Q134" t="s">
        <v>49</v>
      </c>
      <c r="R134" t="s">
        <v>460</v>
      </c>
      <c r="S134" t="s">
        <v>35</v>
      </c>
      <c r="T134" t="s">
        <v>35</v>
      </c>
      <c r="U134">
        <v>43131</v>
      </c>
      <c r="V134">
        <v>43110</v>
      </c>
      <c r="W134" t="s">
        <v>36</v>
      </c>
      <c r="X134" t="s">
        <v>37</v>
      </c>
      <c r="Y134">
        <v>0</v>
      </c>
      <c r="AA134">
        <v>43108.3690625</v>
      </c>
      <c r="AB134">
        <v>10468</v>
      </c>
      <c r="AC134" t="s">
        <v>39</v>
      </c>
      <c r="AD134" t="s">
        <v>36</v>
      </c>
      <c r="AE134" t="s">
        <v>36</v>
      </c>
    </row>
    <row r="135" hidden="1" spans="1:31">
      <c r="A135">
        <v>752</v>
      </c>
      <c r="B135">
        <v>14001</v>
      </c>
      <c r="C135">
        <v>2</v>
      </c>
      <c r="D135">
        <v>68</v>
      </c>
      <c r="E135">
        <v>66</v>
      </c>
      <c r="F135" t="e">
        <f>VLOOKUP(B135,#REF!,10,0)</f>
        <v>#REF!</v>
      </c>
      <c r="G135" t="e">
        <f t="shared" si="2"/>
        <v>#REF!</v>
      </c>
      <c r="I135" t="e">
        <v>#N/A</v>
      </c>
      <c r="J135" t="e">
        <v>#N/A</v>
      </c>
      <c r="K135" t="s">
        <v>120</v>
      </c>
      <c r="L135" t="e">
        <v>#N/A</v>
      </c>
      <c r="M135" t="e">
        <v>#N/A</v>
      </c>
      <c r="N135" t="e">
        <f>VLOOKUP(L135,#REF!,10,0)</f>
        <v>#N/A</v>
      </c>
      <c r="O135" t="s">
        <v>461</v>
      </c>
      <c r="P135" t="s">
        <v>122</v>
      </c>
      <c r="Q135" t="s">
        <v>49</v>
      </c>
      <c r="R135" t="s">
        <v>462</v>
      </c>
      <c r="S135" t="s">
        <v>35</v>
      </c>
      <c r="T135" t="s">
        <v>35</v>
      </c>
      <c r="U135">
        <v>43131</v>
      </c>
      <c r="V135">
        <v>43110</v>
      </c>
      <c r="W135" t="s">
        <v>36</v>
      </c>
      <c r="X135" t="s">
        <v>37</v>
      </c>
      <c r="Y135">
        <v>1</v>
      </c>
      <c r="AA135">
        <v>43108.3701273148</v>
      </c>
      <c r="AB135">
        <v>10468</v>
      </c>
      <c r="AC135" t="s">
        <v>39</v>
      </c>
      <c r="AD135" t="s">
        <v>40</v>
      </c>
      <c r="AE135" t="s">
        <v>36</v>
      </c>
    </row>
    <row r="136" hidden="1" spans="1:31">
      <c r="A136">
        <v>716</v>
      </c>
      <c r="B136">
        <v>132433</v>
      </c>
      <c r="C136">
        <v>30</v>
      </c>
      <c r="D136" t="e">
        <v>#N/A</v>
      </c>
      <c r="E136" t="e">
        <v>#N/A</v>
      </c>
      <c r="F136" t="e">
        <f>VLOOKUP(B136,#REF!,10,0)</f>
        <v>#REF!</v>
      </c>
      <c r="G136" t="e">
        <f t="shared" si="2"/>
        <v>#REF!</v>
      </c>
      <c r="I136" t="e">
        <v>#N/A</v>
      </c>
      <c r="J136" t="e">
        <v>#N/A</v>
      </c>
      <c r="K136" t="e">
        <v>#N/A</v>
      </c>
      <c r="L136" t="e">
        <v>#N/A</v>
      </c>
      <c r="M136" t="e">
        <v>#N/A</v>
      </c>
      <c r="N136" t="e">
        <f>VLOOKUP(L136,#REF!,10,0)</f>
        <v>#N/A</v>
      </c>
      <c r="O136" t="s">
        <v>463</v>
      </c>
      <c r="P136" t="s">
        <v>464</v>
      </c>
      <c r="Q136" t="s">
        <v>49</v>
      </c>
      <c r="R136" t="s">
        <v>465</v>
      </c>
      <c r="S136" t="s">
        <v>35</v>
      </c>
      <c r="T136" t="s">
        <v>35</v>
      </c>
      <c r="U136">
        <v>43131</v>
      </c>
      <c r="V136">
        <v>43110</v>
      </c>
      <c r="W136" t="s">
        <v>466</v>
      </c>
      <c r="X136" t="s">
        <v>37</v>
      </c>
      <c r="Y136">
        <v>1</v>
      </c>
      <c r="Z136" t="s">
        <v>467</v>
      </c>
      <c r="AA136">
        <v>43108.3626851852</v>
      </c>
      <c r="AB136">
        <v>7661</v>
      </c>
      <c r="AC136" t="s">
        <v>468</v>
      </c>
      <c r="AD136" t="s">
        <v>469</v>
      </c>
      <c r="AE136" t="s">
        <v>164</v>
      </c>
    </row>
    <row r="137" hidden="1" spans="1:31">
      <c r="A137">
        <v>716</v>
      </c>
      <c r="B137">
        <v>147262</v>
      </c>
      <c r="C137">
        <v>2</v>
      </c>
      <c r="D137">
        <v>39</v>
      </c>
      <c r="E137">
        <v>37</v>
      </c>
      <c r="F137" t="e">
        <f>VLOOKUP(B137,#REF!,10,0)</f>
        <v>#REF!</v>
      </c>
      <c r="G137" t="e">
        <f t="shared" si="2"/>
        <v>#REF!</v>
      </c>
      <c r="I137" t="e">
        <v>#N/A</v>
      </c>
      <c r="J137" t="e">
        <v>#N/A</v>
      </c>
      <c r="K137" t="e">
        <v>#N/A</v>
      </c>
      <c r="L137" t="e">
        <v>#N/A</v>
      </c>
      <c r="M137" t="e">
        <v>#N/A</v>
      </c>
      <c r="N137" t="e">
        <f>VLOOKUP(L137,#REF!,10,0)</f>
        <v>#N/A</v>
      </c>
      <c r="O137" t="s">
        <v>470</v>
      </c>
      <c r="P137" t="s">
        <v>471</v>
      </c>
      <c r="Q137" t="s">
        <v>49</v>
      </c>
      <c r="R137" t="s">
        <v>472</v>
      </c>
      <c r="S137" t="s">
        <v>35</v>
      </c>
      <c r="T137" t="s">
        <v>35</v>
      </c>
      <c r="U137">
        <v>43159</v>
      </c>
      <c r="V137">
        <v>43110</v>
      </c>
      <c r="W137" t="s">
        <v>36</v>
      </c>
      <c r="X137" t="s">
        <v>37</v>
      </c>
      <c r="Y137">
        <v>1</v>
      </c>
      <c r="AA137">
        <v>43108.3849537037</v>
      </c>
      <c r="AB137">
        <v>7661</v>
      </c>
      <c r="AC137" t="s">
        <v>468</v>
      </c>
      <c r="AD137" t="s">
        <v>469</v>
      </c>
      <c r="AE137" t="s">
        <v>164</v>
      </c>
    </row>
    <row r="138" hidden="1" spans="1:31">
      <c r="A138">
        <v>594</v>
      </c>
      <c r="B138">
        <v>12861</v>
      </c>
      <c r="C138">
        <v>4</v>
      </c>
      <c r="D138" t="e">
        <v>#N/A</v>
      </c>
      <c r="E138" t="e">
        <v>#N/A</v>
      </c>
      <c r="F138" t="e">
        <f>VLOOKUP(B138,#REF!,10,0)</f>
        <v>#REF!</v>
      </c>
      <c r="G138" t="e">
        <f t="shared" si="2"/>
        <v>#REF!</v>
      </c>
      <c r="I138" t="e">
        <v>#N/A</v>
      </c>
      <c r="J138" t="e">
        <v>#N/A</v>
      </c>
      <c r="K138" t="s">
        <v>120</v>
      </c>
      <c r="L138" t="e">
        <v>#N/A</v>
      </c>
      <c r="M138" t="e">
        <v>#N/A</v>
      </c>
      <c r="N138" t="e">
        <f>VLOOKUP(L138,#REF!,10,0)</f>
        <v>#N/A</v>
      </c>
      <c r="O138" t="s">
        <v>473</v>
      </c>
      <c r="P138" t="s">
        <v>474</v>
      </c>
      <c r="Q138" t="s">
        <v>44</v>
      </c>
      <c r="R138" t="s">
        <v>475</v>
      </c>
      <c r="S138" t="s">
        <v>35</v>
      </c>
      <c r="T138" t="s">
        <v>35</v>
      </c>
      <c r="U138">
        <v>43131</v>
      </c>
      <c r="V138">
        <v>43110</v>
      </c>
      <c r="W138" t="s">
        <v>198</v>
      </c>
      <c r="X138" t="s">
        <v>37</v>
      </c>
      <c r="Y138">
        <v>1</v>
      </c>
      <c r="Z138" t="s">
        <v>130</v>
      </c>
      <c r="AA138">
        <v>43108.3931134259</v>
      </c>
      <c r="AB138">
        <v>6148</v>
      </c>
      <c r="AC138" t="s">
        <v>199</v>
      </c>
      <c r="AD138" t="s">
        <v>200</v>
      </c>
      <c r="AE138" t="s">
        <v>164</v>
      </c>
    </row>
    <row r="139" hidden="1" spans="1:31">
      <c r="A139">
        <v>539</v>
      </c>
      <c r="B139">
        <v>49970</v>
      </c>
      <c r="C139">
        <v>10</v>
      </c>
      <c r="D139">
        <v>556</v>
      </c>
      <c r="E139">
        <v>546</v>
      </c>
      <c r="F139" t="e">
        <f>VLOOKUP(B139,#REF!,10,0)</f>
        <v>#REF!</v>
      </c>
      <c r="G139" t="e">
        <f t="shared" si="2"/>
        <v>#REF!</v>
      </c>
      <c r="I139" t="e">
        <v>#N/A</v>
      </c>
      <c r="J139" t="e">
        <v>#N/A</v>
      </c>
      <c r="K139" t="s">
        <v>147</v>
      </c>
      <c r="L139" t="e">
        <v>#N/A</v>
      </c>
      <c r="M139" t="e">
        <v>#N/A</v>
      </c>
      <c r="N139" t="e">
        <f>VLOOKUP(L139,#REF!,10,0)</f>
        <v>#N/A</v>
      </c>
      <c r="O139" t="s">
        <v>476</v>
      </c>
      <c r="P139" t="s">
        <v>477</v>
      </c>
      <c r="Q139" t="s">
        <v>33</v>
      </c>
      <c r="R139" t="s">
        <v>150</v>
      </c>
      <c r="S139" t="s">
        <v>35</v>
      </c>
      <c r="T139" t="s">
        <v>35</v>
      </c>
      <c r="U139">
        <v>43115</v>
      </c>
      <c r="V139">
        <v>43110</v>
      </c>
      <c r="W139" t="s">
        <v>250</v>
      </c>
      <c r="X139" t="s">
        <v>37</v>
      </c>
      <c r="Y139">
        <v>1</v>
      </c>
      <c r="AA139">
        <v>43108.36875</v>
      </c>
      <c r="AB139">
        <v>6733</v>
      </c>
      <c r="AC139" t="s">
        <v>251</v>
      </c>
      <c r="AD139" t="s">
        <v>252</v>
      </c>
      <c r="AE139" t="s">
        <v>164</v>
      </c>
    </row>
    <row r="140" hidden="1" spans="1:31">
      <c r="A140">
        <v>539</v>
      </c>
      <c r="B140">
        <v>49969</v>
      </c>
      <c r="C140">
        <v>10</v>
      </c>
      <c r="D140">
        <v>456</v>
      </c>
      <c r="E140">
        <v>446</v>
      </c>
      <c r="F140" t="e">
        <f>VLOOKUP(B140,#REF!,10,0)</f>
        <v>#REF!</v>
      </c>
      <c r="G140" t="e">
        <f t="shared" si="2"/>
        <v>#REF!</v>
      </c>
      <c r="I140" t="e">
        <v>#N/A</v>
      </c>
      <c r="J140" t="e">
        <v>#N/A</v>
      </c>
      <c r="K140" t="s">
        <v>147</v>
      </c>
      <c r="L140" t="e">
        <v>#N/A</v>
      </c>
      <c r="M140" t="e">
        <v>#N/A</v>
      </c>
      <c r="N140" t="e">
        <f>VLOOKUP(L140,#REF!,10,0)</f>
        <v>#N/A</v>
      </c>
      <c r="O140" t="s">
        <v>478</v>
      </c>
      <c r="P140" t="s">
        <v>479</v>
      </c>
      <c r="Q140" t="s">
        <v>33</v>
      </c>
      <c r="R140" t="s">
        <v>150</v>
      </c>
      <c r="S140" t="s">
        <v>35</v>
      </c>
      <c r="T140" t="s">
        <v>35</v>
      </c>
      <c r="U140">
        <v>43115</v>
      </c>
      <c r="V140">
        <v>43110</v>
      </c>
      <c r="W140" t="s">
        <v>250</v>
      </c>
      <c r="X140" t="s">
        <v>37</v>
      </c>
      <c r="Y140">
        <v>1</v>
      </c>
      <c r="AA140">
        <v>43108.3695717593</v>
      </c>
      <c r="AB140">
        <v>6733</v>
      </c>
      <c r="AC140" t="s">
        <v>251</v>
      </c>
      <c r="AD140" t="s">
        <v>252</v>
      </c>
      <c r="AE140" t="s">
        <v>164</v>
      </c>
    </row>
    <row r="141" hidden="1" spans="1:31">
      <c r="A141">
        <v>539</v>
      </c>
      <c r="B141">
        <v>39770</v>
      </c>
      <c r="C141">
        <v>20</v>
      </c>
      <c r="D141" t="e">
        <v>#N/A</v>
      </c>
      <c r="E141" t="e">
        <v>#N/A</v>
      </c>
      <c r="F141" t="e">
        <f>VLOOKUP(B141,#REF!,10,0)</f>
        <v>#REF!</v>
      </c>
      <c r="G141" t="e">
        <f t="shared" si="2"/>
        <v>#REF!</v>
      </c>
      <c r="I141" t="e">
        <v>#N/A</v>
      </c>
      <c r="J141" t="e">
        <v>#N/A</v>
      </c>
      <c r="K141" t="s">
        <v>480</v>
      </c>
      <c r="L141" t="e">
        <v>#N/A</v>
      </c>
      <c r="M141" t="e">
        <v>#N/A</v>
      </c>
      <c r="N141" t="e">
        <f>VLOOKUP(L141,#REF!,10,0)</f>
        <v>#N/A</v>
      </c>
      <c r="O141" t="s">
        <v>481</v>
      </c>
      <c r="P141" t="s">
        <v>482</v>
      </c>
      <c r="Q141" t="s">
        <v>49</v>
      </c>
      <c r="R141" t="s">
        <v>483</v>
      </c>
      <c r="S141" t="s">
        <v>35</v>
      </c>
      <c r="T141" t="s">
        <v>35</v>
      </c>
      <c r="U141">
        <v>43115</v>
      </c>
      <c r="V141">
        <v>43110</v>
      </c>
      <c r="W141" t="s">
        <v>250</v>
      </c>
      <c r="X141" t="s">
        <v>37</v>
      </c>
      <c r="Y141">
        <v>1</v>
      </c>
      <c r="Z141" t="s">
        <v>484</v>
      </c>
      <c r="AA141">
        <v>43108.3698611111</v>
      </c>
      <c r="AB141">
        <v>6733</v>
      </c>
      <c r="AC141" t="s">
        <v>251</v>
      </c>
      <c r="AD141" t="s">
        <v>252</v>
      </c>
      <c r="AE141" t="s">
        <v>164</v>
      </c>
    </row>
    <row r="142" hidden="1" spans="1:31">
      <c r="A142">
        <v>539</v>
      </c>
      <c r="B142">
        <v>123748</v>
      </c>
      <c r="C142">
        <v>20</v>
      </c>
      <c r="D142">
        <v>155</v>
      </c>
      <c r="E142">
        <v>135</v>
      </c>
      <c r="F142" t="e">
        <f>VLOOKUP(B142,#REF!,10,0)</f>
        <v>#REF!</v>
      </c>
      <c r="G142" t="e">
        <f t="shared" si="2"/>
        <v>#REF!</v>
      </c>
      <c r="I142" t="e">
        <v>#N/A</v>
      </c>
      <c r="J142" t="e">
        <v>#N/A</v>
      </c>
      <c r="K142" t="s">
        <v>255</v>
      </c>
      <c r="L142" t="e">
        <v>#N/A</v>
      </c>
      <c r="M142" t="e">
        <v>#N/A</v>
      </c>
      <c r="N142" t="e">
        <f>VLOOKUP(L142,#REF!,10,0)</f>
        <v>#N/A</v>
      </c>
      <c r="O142" t="s">
        <v>258</v>
      </c>
      <c r="P142" t="s">
        <v>259</v>
      </c>
      <c r="Q142" t="s">
        <v>49</v>
      </c>
      <c r="R142" t="s">
        <v>260</v>
      </c>
      <c r="S142" t="s">
        <v>35</v>
      </c>
      <c r="T142" t="s">
        <v>35</v>
      </c>
      <c r="U142">
        <v>43115</v>
      </c>
      <c r="V142">
        <v>43110</v>
      </c>
      <c r="W142" t="s">
        <v>250</v>
      </c>
      <c r="X142" t="s">
        <v>37</v>
      </c>
      <c r="Y142">
        <v>1</v>
      </c>
      <c r="AA142">
        <v>43108.3701273148</v>
      </c>
      <c r="AB142">
        <v>6733</v>
      </c>
      <c r="AC142" t="s">
        <v>251</v>
      </c>
      <c r="AD142" t="s">
        <v>252</v>
      </c>
      <c r="AE142" t="s">
        <v>164</v>
      </c>
    </row>
    <row r="143" spans="1:31">
      <c r="A143">
        <v>539</v>
      </c>
      <c r="B143">
        <v>16572</v>
      </c>
      <c r="C143">
        <v>10</v>
      </c>
      <c r="D143">
        <v>92</v>
      </c>
      <c r="E143">
        <v>82</v>
      </c>
      <c r="F143" t="e">
        <f>VLOOKUP(B143,#REF!,10,0)</f>
        <v>#REF!</v>
      </c>
      <c r="G143" t="e">
        <f t="shared" si="2"/>
        <v>#REF!</v>
      </c>
      <c r="I143" t="e">
        <v>#N/A</v>
      </c>
      <c r="J143" t="e">
        <v>#N/A</v>
      </c>
      <c r="K143" t="s">
        <v>120</v>
      </c>
      <c r="L143" t="e">
        <v>#N/A</v>
      </c>
      <c r="M143" t="e">
        <v>#N/A</v>
      </c>
      <c r="N143" t="e">
        <f>VLOOKUP(L143,#REF!,10,0)</f>
        <v>#N/A</v>
      </c>
      <c r="O143" t="s">
        <v>485</v>
      </c>
      <c r="P143" t="s">
        <v>486</v>
      </c>
      <c r="Q143" t="s">
        <v>49</v>
      </c>
      <c r="R143" t="s">
        <v>337</v>
      </c>
      <c r="S143" t="s">
        <v>35</v>
      </c>
      <c r="T143" t="s">
        <v>35</v>
      </c>
      <c r="U143">
        <v>43115</v>
      </c>
      <c r="V143">
        <v>43110</v>
      </c>
      <c r="W143" t="s">
        <v>250</v>
      </c>
      <c r="X143" t="s">
        <v>37</v>
      </c>
      <c r="Y143">
        <v>0</v>
      </c>
      <c r="AA143">
        <v>43108.3705555556</v>
      </c>
      <c r="AB143">
        <v>6733</v>
      </c>
      <c r="AC143" t="s">
        <v>251</v>
      </c>
      <c r="AD143" t="s">
        <v>36</v>
      </c>
      <c r="AE143" t="s">
        <v>36</v>
      </c>
    </row>
    <row r="144" hidden="1" spans="1:31">
      <c r="A144">
        <v>539</v>
      </c>
      <c r="B144">
        <v>30878</v>
      </c>
      <c r="C144">
        <v>10</v>
      </c>
      <c r="D144">
        <v>501</v>
      </c>
      <c r="E144">
        <v>491</v>
      </c>
      <c r="F144" t="e">
        <f>VLOOKUP(B144,#REF!,10,0)</f>
        <v>#REF!</v>
      </c>
      <c r="G144" t="e">
        <f t="shared" si="2"/>
        <v>#REF!</v>
      </c>
      <c r="I144" t="e">
        <v>#N/A</v>
      </c>
      <c r="J144" t="e">
        <v>#N/A</v>
      </c>
      <c r="K144" t="s">
        <v>218</v>
      </c>
      <c r="L144" t="e">
        <v>#N/A</v>
      </c>
      <c r="M144" t="e">
        <v>#N/A</v>
      </c>
      <c r="N144" t="e">
        <f>VLOOKUP(L144,#REF!,10,0)</f>
        <v>#N/A</v>
      </c>
      <c r="O144" t="s">
        <v>487</v>
      </c>
      <c r="P144" t="s">
        <v>488</v>
      </c>
      <c r="Q144" t="s">
        <v>44</v>
      </c>
      <c r="R144" t="s">
        <v>489</v>
      </c>
      <c r="S144" t="s">
        <v>35</v>
      </c>
      <c r="T144" t="s">
        <v>35</v>
      </c>
      <c r="U144">
        <v>43115</v>
      </c>
      <c r="V144">
        <v>43110</v>
      </c>
      <c r="W144" t="s">
        <v>250</v>
      </c>
      <c r="X144" t="s">
        <v>37</v>
      </c>
      <c r="Y144">
        <v>1</v>
      </c>
      <c r="AA144">
        <v>43108.3708333333</v>
      </c>
      <c r="AB144">
        <v>6733</v>
      </c>
      <c r="AC144" t="s">
        <v>251</v>
      </c>
      <c r="AD144" t="s">
        <v>252</v>
      </c>
      <c r="AE144" t="s">
        <v>164</v>
      </c>
    </row>
    <row r="145" spans="1:31">
      <c r="A145">
        <v>539</v>
      </c>
      <c r="B145">
        <v>70179</v>
      </c>
      <c r="C145">
        <v>10</v>
      </c>
      <c r="D145">
        <v>264</v>
      </c>
      <c r="E145">
        <v>254</v>
      </c>
      <c r="F145" t="e">
        <f>VLOOKUP(B145,#REF!,10,0)</f>
        <v>#REF!</v>
      </c>
      <c r="G145" t="e">
        <f t="shared" si="2"/>
        <v>#REF!</v>
      </c>
      <c r="I145" t="e">
        <v>#N/A</v>
      </c>
      <c r="J145" t="e">
        <v>#N/A</v>
      </c>
      <c r="K145" t="s">
        <v>490</v>
      </c>
      <c r="L145" t="e">
        <v>#N/A</v>
      </c>
      <c r="M145" t="e">
        <v>#N/A</v>
      </c>
      <c r="N145" t="e">
        <f>VLOOKUP(L145,#REF!,10,0)</f>
        <v>#N/A</v>
      </c>
      <c r="O145" t="s">
        <v>491</v>
      </c>
      <c r="P145" t="s">
        <v>492</v>
      </c>
      <c r="Q145" t="s">
        <v>49</v>
      </c>
      <c r="R145" t="s">
        <v>493</v>
      </c>
      <c r="S145" t="s">
        <v>35</v>
      </c>
      <c r="T145" t="s">
        <v>35</v>
      </c>
      <c r="U145">
        <v>43115</v>
      </c>
      <c r="V145">
        <v>43110</v>
      </c>
      <c r="W145" t="s">
        <v>250</v>
      </c>
      <c r="X145" t="s">
        <v>37</v>
      </c>
      <c r="Y145">
        <v>0</v>
      </c>
      <c r="AA145">
        <v>43108.3710648148</v>
      </c>
      <c r="AB145">
        <v>6733</v>
      </c>
      <c r="AC145" t="s">
        <v>251</v>
      </c>
      <c r="AD145" t="s">
        <v>36</v>
      </c>
      <c r="AE145" t="s">
        <v>36</v>
      </c>
    </row>
    <row r="146" hidden="1" spans="1:31">
      <c r="A146">
        <v>539</v>
      </c>
      <c r="B146">
        <v>35237</v>
      </c>
      <c r="C146">
        <v>20</v>
      </c>
      <c r="D146">
        <v>139</v>
      </c>
      <c r="E146">
        <v>119</v>
      </c>
      <c r="F146" t="e">
        <f>VLOOKUP(B146,#REF!,10,0)</f>
        <v>#REF!</v>
      </c>
      <c r="G146" t="e">
        <f t="shared" si="2"/>
        <v>#REF!</v>
      </c>
      <c r="I146" t="e">
        <v>#N/A</v>
      </c>
      <c r="J146" t="e">
        <v>#N/A</v>
      </c>
      <c r="K146" t="s">
        <v>66</v>
      </c>
      <c r="L146" t="e">
        <v>#N/A</v>
      </c>
      <c r="M146" t="e">
        <v>#N/A</v>
      </c>
      <c r="N146" t="e">
        <f>VLOOKUP(L146,#REF!,10,0)</f>
        <v>#N/A</v>
      </c>
      <c r="O146" t="s">
        <v>494</v>
      </c>
      <c r="P146" t="s">
        <v>495</v>
      </c>
      <c r="Q146" t="s">
        <v>49</v>
      </c>
      <c r="R146" t="s">
        <v>496</v>
      </c>
      <c r="S146" t="s">
        <v>35</v>
      </c>
      <c r="T146" t="s">
        <v>35</v>
      </c>
      <c r="U146">
        <v>43115</v>
      </c>
      <c r="V146">
        <v>43110</v>
      </c>
      <c r="W146" t="s">
        <v>250</v>
      </c>
      <c r="X146" t="s">
        <v>37</v>
      </c>
      <c r="Y146">
        <v>1</v>
      </c>
      <c r="AA146">
        <v>43108.3713657407</v>
      </c>
      <c r="AB146">
        <v>6733</v>
      </c>
      <c r="AC146" t="s">
        <v>251</v>
      </c>
      <c r="AD146" t="s">
        <v>252</v>
      </c>
      <c r="AE146" t="s">
        <v>164</v>
      </c>
    </row>
    <row r="147" hidden="1" spans="1:31">
      <c r="A147">
        <v>539</v>
      </c>
      <c r="B147">
        <v>17283</v>
      </c>
      <c r="C147">
        <v>10</v>
      </c>
      <c r="D147">
        <v>20</v>
      </c>
      <c r="E147">
        <v>10</v>
      </c>
      <c r="F147" t="e">
        <f>VLOOKUP(B147,#REF!,10,0)</f>
        <v>#REF!</v>
      </c>
      <c r="G147" t="e">
        <f t="shared" si="2"/>
        <v>#REF!</v>
      </c>
      <c r="I147" t="e">
        <v>#N/A</v>
      </c>
      <c r="J147" t="e">
        <v>#N/A</v>
      </c>
      <c r="K147" t="e">
        <v>#N/A</v>
      </c>
      <c r="L147" t="e">
        <v>#N/A</v>
      </c>
      <c r="M147" t="e">
        <v>#N/A</v>
      </c>
      <c r="N147" t="e">
        <f>VLOOKUP(L147,#REF!,10,0)</f>
        <v>#N/A</v>
      </c>
      <c r="O147" t="s">
        <v>497</v>
      </c>
      <c r="P147" t="s">
        <v>178</v>
      </c>
      <c r="Q147" t="s">
        <v>49</v>
      </c>
      <c r="R147" t="s">
        <v>498</v>
      </c>
      <c r="S147" t="s">
        <v>35</v>
      </c>
      <c r="T147" t="s">
        <v>35</v>
      </c>
      <c r="U147">
        <v>43115</v>
      </c>
      <c r="V147">
        <v>43110</v>
      </c>
      <c r="W147" t="s">
        <v>250</v>
      </c>
      <c r="X147" t="s">
        <v>84</v>
      </c>
      <c r="Y147">
        <v>1</v>
      </c>
      <c r="AA147">
        <v>43108.3717013889</v>
      </c>
      <c r="AB147">
        <v>6733</v>
      </c>
      <c r="AC147" t="s">
        <v>251</v>
      </c>
      <c r="AD147" t="s">
        <v>252</v>
      </c>
      <c r="AE147" t="s">
        <v>164</v>
      </c>
    </row>
    <row r="148" hidden="1" spans="1:31">
      <c r="A148">
        <v>539</v>
      </c>
      <c r="B148">
        <v>60</v>
      </c>
      <c r="C148">
        <v>10</v>
      </c>
      <c r="D148" t="e">
        <v>#N/A</v>
      </c>
      <c r="E148" t="e">
        <v>#N/A</v>
      </c>
      <c r="F148" t="e">
        <f>VLOOKUP(B148,#REF!,10,0)</f>
        <v>#REF!</v>
      </c>
      <c r="G148" t="e">
        <f t="shared" si="2"/>
        <v>#REF!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f>VLOOKUP(L148,#REF!,10,0)</f>
        <v>#N/A</v>
      </c>
      <c r="O148" t="s">
        <v>499</v>
      </c>
      <c r="P148" t="s">
        <v>500</v>
      </c>
      <c r="Q148" t="s">
        <v>44</v>
      </c>
      <c r="R148" t="s">
        <v>501</v>
      </c>
      <c r="S148" t="s">
        <v>35</v>
      </c>
      <c r="T148" t="s">
        <v>35</v>
      </c>
      <c r="U148">
        <v>43115</v>
      </c>
      <c r="V148">
        <v>43110</v>
      </c>
      <c r="W148" t="s">
        <v>250</v>
      </c>
      <c r="X148" t="s">
        <v>37</v>
      </c>
      <c r="Y148">
        <v>1</v>
      </c>
      <c r="Z148" t="s">
        <v>299</v>
      </c>
      <c r="AA148">
        <v>43108.3722916667</v>
      </c>
      <c r="AB148">
        <v>6733</v>
      </c>
      <c r="AC148" t="s">
        <v>251</v>
      </c>
      <c r="AD148" t="s">
        <v>252</v>
      </c>
      <c r="AE148" t="s">
        <v>164</v>
      </c>
    </row>
    <row r="149" hidden="1" spans="1:31">
      <c r="A149">
        <v>539</v>
      </c>
      <c r="B149">
        <v>117370</v>
      </c>
      <c r="C149">
        <v>20</v>
      </c>
      <c r="D149">
        <v>1467</v>
      </c>
      <c r="E149">
        <v>1447</v>
      </c>
      <c r="F149" t="e">
        <f>VLOOKUP(B149,#REF!,10,0)</f>
        <v>#REF!</v>
      </c>
      <c r="G149" t="e">
        <f t="shared" si="2"/>
        <v>#REF!</v>
      </c>
      <c r="I149" t="e">
        <v>#N/A</v>
      </c>
      <c r="J149" t="e">
        <v>#N/A</v>
      </c>
      <c r="K149" t="s">
        <v>287</v>
      </c>
      <c r="L149" t="e">
        <v>#N/A</v>
      </c>
      <c r="M149" t="e">
        <v>#N/A</v>
      </c>
      <c r="N149" t="e">
        <f>VLOOKUP(L149,#REF!,10,0)</f>
        <v>#N/A</v>
      </c>
      <c r="O149" t="s">
        <v>502</v>
      </c>
      <c r="P149" t="s">
        <v>503</v>
      </c>
      <c r="Q149" t="s">
        <v>49</v>
      </c>
      <c r="R149" t="s">
        <v>290</v>
      </c>
      <c r="S149" t="s">
        <v>35</v>
      </c>
      <c r="T149" t="s">
        <v>35</v>
      </c>
      <c r="U149">
        <v>43115</v>
      </c>
      <c r="V149">
        <v>43110</v>
      </c>
      <c r="W149" t="s">
        <v>250</v>
      </c>
      <c r="X149" t="s">
        <v>37</v>
      </c>
      <c r="Y149">
        <v>1</v>
      </c>
      <c r="AA149">
        <v>43108.3727893519</v>
      </c>
      <c r="AB149">
        <v>6733</v>
      </c>
      <c r="AC149" t="s">
        <v>251</v>
      </c>
      <c r="AD149" t="s">
        <v>252</v>
      </c>
      <c r="AE149" t="s">
        <v>164</v>
      </c>
    </row>
    <row r="150" hidden="1" spans="1:31">
      <c r="A150">
        <v>539</v>
      </c>
      <c r="B150">
        <v>113219</v>
      </c>
      <c r="C150">
        <v>10</v>
      </c>
      <c r="D150">
        <v>165</v>
      </c>
      <c r="E150">
        <v>155</v>
      </c>
      <c r="F150" t="e">
        <f>VLOOKUP(B150,#REF!,10,0)</f>
        <v>#REF!</v>
      </c>
      <c r="G150" t="e">
        <f t="shared" si="2"/>
        <v>#REF!</v>
      </c>
      <c r="I150" t="e">
        <v>#N/A</v>
      </c>
      <c r="J150" t="e">
        <v>#N/A</v>
      </c>
      <c r="K150" t="e">
        <v>#N/A</v>
      </c>
      <c r="L150" t="e">
        <v>#N/A</v>
      </c>
      <c r="M150" t="e">
        <v>#N/A</v>
      </c>
      <c r="N150" t="e">
        <f>VLOOKUP(L150,#REF!,10,0)</f>
        <v>#N/A</v>
      </c>
      <c r="O150" t="s">
        <v>504</v>
      </c>
      <c r="P150" t="s">
        <v>505</v>
      </c>
      <c r="Q150" t="s">
        <v>49</v>
      </c>
      <c r="R150" t="s">
        <v>506</v>
      </c>
      <c r="S150" t="s">
        <v>35</v>
      </c>
      <c r="T150" t="s">
        <v>35</v>
      </c>
      <c r="U150">
        <v>43115</v>
      </c>
      <c r="V150">
        <v>43110</v>
      </c>
      <c r="W150" t="s">
        <v>250</v>
      </c>
      <c r="X150" t="s">
        <v>37</v>
      </c>
      <c r="Y150">
        <v>1</v>
      </c>
      <c r="AA150">
        <v>43108.3731828704</v>
      </c>
      <c r="AB150">
        <v>6733</v>
      </c>
      <c r="AC150" t="s">
        <v>251</v>
      </c>
      <c r="AD150" t="s">
        <v>252</v>
      </c>
      <c r="AE150" t="s">
        <v>164</v>
      </c>
    </row>
    <row r="151" hidden="1" spans="1:31">
      <c r="A151">
        <v>539</v>
      </c>
      <c r="B151">
        <v>38929</v>
      </c>
      <c r="C151">
        <v>10</v>
      </c>
      <c r="D151">
        <v>194</v>
      </c>
      <c r="E151">
        <v>184</v>
      </c>
      <c r="F151" t="e">
        <f>VLOOKUP(B151,#REF!,10,0)</f>
        <v>#REF!</v>
      </c>
      <c r="G151" t="e">
        <f t="shared" si="2"/>
        <v>#REF!</v>
      </c>
      <c r="I151" t="e">
        <v>#N/A</v>
      </c>
      <c r="J151" t="e">
        <v>#N/A</v>
      </c>
      <c r="K151" t="s">
        <v>94</v>
      </c>
      <c r="L151" t="e">
        <v>#N/A</v>
      </c>
      <c r="M151" t="e">
        <v>#N/A</v>
      </c>
      <c r="N151" t="e">
        <f>VLOOKUP(L151,#REF!,10,0)</f>
        <v>#N/A</v>
      </c>
      <c r="O151" t="s">
        <v>507</v>
      </c>
      <c r="P151" t="s">
        <v>508</v>
      </c>
      <c r="Q151" t="s">
        <v>49</v>
      </c>
      <c r="R151" t="s">
        <v>509</v>
      </c>
      <c r="S151" t="s">
        <v>35</v>
      </c>
      <c r="T151" t="s">
        <v>35</v>
      </c>
      <c r="U151">
        <v>43115</v>
      </c>
      <c r="V151">
        <v>43110</v>
      </c>
      <c r="W151" t="s">
        <v>250</v>
      </c>
      <c r="X151" t="s">
        <v>37</v>
      </c>
      <c r="Y151">
        <v>1</v>
      </c>
      <c r="AA151">
        <v>43108.3734375</v>
      </c>
      <c r="AB151">
        <v>6733</v>
      </c>
      <c r="AC151" t="s">
        <v>251</v>
      </c>
      <c r="AD151" t="s">
        <v>252</v>
      </c>
      <c r="AE151" t="s">
        <v>164</v>
      </c>
    </row>
    <row r="152" hidden="1" spans="1:31">
      <c r="A152">
        <v>539</v>
      </c>
      <c r="B152">
        <v>113826</v>
      </c>
      <c r="C152">
        <v>10</v>
      </c>
      <c r="D152">
        <v>324</v>
      </c>
      <c r="E152">
        <v>314</v>
      </c>
      <c r="F152" t="e">
        <f>VLOOKUP(B152,#REF!,10,0)</f>
        <v>#REF!</v>
      </c>
      <c r="G152" t="e">
        <f t="shared" si="2"/>
        <v>#REF!</v>
      </c>
      <c r="I152" t="e">
        <v>#N/A</v>
      </c>
      <c r="J152" t="e">
        <v>#N/A</v>
      </c>
      <c r="K152" t="e">
        <v>#N/A</v>
      </c>
      <c r="L152" t="e">
        <v>#N/A</v>
      </c>
      <c r="M152" t="e">
        <v>#N/A</v>
      </c>
      <c r="N152" t="e">
        <f>VLOOKUP(L152,#REF!,10,0)</f>
        <v>#N/A</v>
      </c>
      <c r="O152" t="s">
        <v>510</v>
      </c>
      <c r="P152" t="s">
        <v>511</v>
      </c>
      <c r="Q152" t="s">
        <v>49</v>
      </c>
      <c r="R152" t="s">
        <v>382</v>
      </c>
      <c r="S152" t="s">
        <v>35</v>
      </c>
      <c r="T152" t="s">
        <v>35</v>
      </c>
      <c r="U152">
        <v>43115</v>
      </c>
      <c r="V152">
        <v>43110</v>
      </c>
      <c r="W152" t="s">
        <v>512</v>
      </c>
      <c r="X152" t="s">
        <v>37</v>
      </c>
      <c r="Y152">
        <v>1</v>
      </c>
      <c r="AA152">
        <v>43108.3737152778</v>
      </c>
      <c r="AB152">
        <v>6733</v>
      </c>
      <c r="AC152" t="s">
        <v>251</v>
      </c>
      <c r="AD152" t="s">
        <v>252</v>
      </c>
      <c r="AE152" t="s">
        <v>164</v>
      </c>
    </row>
    <row r="153" hidden="1" spans="1:31">
      <c r="A153">
        <v>539</v>
      </c>
      <c r="B153">
        <v>42956</v>
      </c>
      <c r="C153">
        <v>10</v>
      </c>
      <c r="D153" t="e">
        <v>#N/A</v>
      </c>
      <c r="E153" t="e">
        <v>#N/A</v>
      </c>
      <c r="F153" t="e">
        <f>VLOOKUP(B153,#REF!,10,0)</f>
        <v>#REF!</v>
      </c>
      <c r="G153" t="e">
        <f t="shared" si="2"/>
        <v>#REF!</v>
      </c>
      <c r="I153" t="e">
        <v>#N/A</v>
      </c>
      <c r="J153" t="e">
        <v>#N/A</v>
      </c>
      <c r="K153" t="e">
        <v>#N/A</v>
      </c>
      <c r="L153" t="e">
        <v>#N/A</v>
      </c>
      <c r="M153" t="e">
        <v>#N/A</v>
      </c>
      <c r="N153" t="e">
        <f>VLOOKUP(L153,#REF!,10,0)</f>
        <v>#N/A</v>
      </c>
      <c r="O153" t="s">
        <v>510</v>
      </c>
      <c r="P153" t="s">
        <v>513</v>
      </c>
      <c r="Q153" t="s">
        <v>49</v>
      </c>
      <c r="R153" t="s">
        <v>457</v>
      </c>
      <c r="S153" t="s">
        <v>35</v>
      </c>
      <c r="T153" t="s">
        <v>35</v>
      </c>
      <c r="U153">
        <v>43115</v>
      </c>
      <c r="V153">
        <v>43110</v>
      </c>
      <c r="W153" t="s">
        <v>512</v>
      </c>
      <c r="X153" t="s">
        <v>37</v>
      </c>
      <c r="Y153">
        <v>1</v>
      </c>
      <c r="AA153">
        <v>43108.374375</v>
      </c>
      <c r="AB153">
        <v>6733</v>
      </c>
      <c r="AC153" t="s">
        <v>251</v>
      </c>
      <c r="AD153" t="s">
        <v>252</v>
      </c>
      <c r="AE153" t="s">
        <v>164</v>
      </c>
    </row>
    <row r="154" hidden="1" spans="1:31">
      <c r="A154">
        <v>539</v>
      </c>
      <c r="B154">
        <v>48831</v>
      </c>
      <c r="C154">
        <v>10</v>
      </c>
      <c r="D154">
        <v>1106</v>
      </c>
      <c r="E154">
        <v>1096</v>
      </c>
      <c r="F154" t="e">
        <f>VLOOKUP(B154,#REF!,10,0)</f>
        <v>#REF!</v>
      </c>
      <c r="G154" t="e">
        <f t="shared" si="2"/>
        <v>#REF!</v>
      </c>
      <c r="I154" t="e">
        <v>#N/A</v>
      </c>
      <c r="J154" t="e">
        <v>#N/A</v>
      </c>
      <c r="K154" t="s">
        <v>183</v>
      </c>
      <c r="L154" t="e">
        <v>#N/A</v>
      </c>
      <c r="M154" t="e">
        <v>#N/A</v>
      </c>
      <c r="N154" t="e">
        <f>VLOOKUP(L154,#REF!,10,0)</f>
        <v>#N/A</v>
      </c>
      <c r="O154" t="s">
        <v>514</v>
      </c>
      <c r="P154" t="s">
        <v>122</v>
      </c>
      <c r="Q154" t="s">
        <v>49</v>
      </c>
      <c r="R154" t="s">
        <v>45</v>
      </c>
      <c r="S154" t="s">
        <v>35</v>
      </c>
      <c r="T154" t="s">
        <v>35</v>
      </c>
      <c r="U154">
        <v>43115</v>
      </c>
      <c r="V154">
        <v>43110</v>
      </c>
      <c r="W154" t="s">
        <v>512</v>
      </c>
      <c r="X154" t="s">
        <v>37</v>
      </c>
      <c r="Y154">
        <v>1</v>
      </c>
      <c r="AA154">
        <v>43108.3747453704</v>
      </c>
      <c r="AB154">
        <v>6733</v>
      </c>
      <c r="AC154" t="s">
        <v>251</v>
      </c>
      <c r="AD154" t="s">
        <v>252</v>
      </c>
      <c r="AE154" t="s">
        <v>164</v>
      </c>
    </row>
    <row r="155" spans="1:31">
      <c r="A155">
        <v>539</v>
      </c>
      <c r="B155">
        <v>101483</v>
      </c>
      <c r="C155">
        <v>5</v>
      </c>
      <c r="D155" t="e">
        <v>#N/A</v>
      </c>
      <c r="E155" t="e">
        <v>#N/A</v>
      </c>
      <c r="F155" t="e">
        <f>VLOOKUP(B155,#REF!,10,0)</f>
        <v>#REF!</v>
      </c>
      <c r="G155" t="e">
        <f t="shared" si="2"/>
        <v>#REF!</v>
      </c>
      <c r="I155" t="e">
        <v>#N/A</v>
      </c>
      <c r="J155" t="e">
        <v>#N/A</v>
      </c>
      <c r="K155" t="s">
        <v>66</v>
      </c>
      <c r="L155" t="e">
        <v>#N/A</v>
      </c>
      <c r="M155" t="e">
        <v>#N/A</v>
      </c>
      <c r="N155" t="e">
        <f>VLOOKUP(L155,#REF!,10,0)</f>
        <v>#N/A</v>
      </c>
      <c r="O155" t="s">
        <v>515</v>
      </c>
      <c r="P155" t="s">
        <v>516</v>
      </c>
      <c r="Q155" t="s">
        <v>49</v>
      </c>
      <c r="R155" t="s">
        <v>517</v>
      </c>
      <c r="S155" t="s">
        <v>35</v>
      </c>
      <c r="T155" t="s">
        <v>35</v>
      </c>
      <c r="U155">
        <v>43115</v>
      </c>
      <c r="V155">
        <v>43110</v>
      </c>
      <c r="W155" t="s">
        <v>250</v>
      </c>
      <c r="X155" t="s">
        <v>37</v>
      </c>
      <c r="Y155">
        <v>0</v>
      </c>
      <c r="AA155">
        <v>43108.3751041667</v>
      </c>
      <c r="AB155">
        <v>6733</v>
      </c>
      <c r="AC155" t="s">
        <v>251</v>
      </c>
      <c r="AD155" t="s">
        <v>36</v>
      </c>
      <c r="AE155" t="s">
        <v>36</v>
      </c>
    </row>
    <row r="156" hidden="1" spans="1:31">
      <c r="A156">
        <v>539</v>
      </c>
      <c r="B156">
        <v>31181</v>
      </c>
      <c r="C156">
        <v>10</v>
      </c>
      <c r="D156">
        <v>426</v>
      </c>
      <c r="E156">
        <v>416</v>
      </c>
      <c r="F156" t="e">
        <f>VLOOKUP(B156,#REF!,10,0)</f>
        <v>#REF!</v>
      </c>
      <c r="G156" t="e">
        <f t="shared" si="2"/>
        <v>#REF!</v>
      </c>
      <c r="I156" t="e">
        <v>#N/A</v>
      </c>
      <c r="J156" t="e">
        <v>#N/A</v>
      </c>
      <c r="K156" t="s">
        <v>105</v>
      </c>
      <c r="L156" t="e">
        <v>#N/A</v>
      </c>
      <c r="M156" t="e">
        <v>#N/A</v>
      </c>
      <c r="N156" t="e">
        <f>VLOOKUP(L156,#REF!,10,0)</f>
        <v>#N/A</v>
      </c>
      <c r="O156" t="s">
        <v>518</v>
      </c>
      <c r="P156" t="s">
        <v>519</v>
      </c>
      <c r="Q156" t="s">
        <v>49</v>
      </c>
      <c r="R156" t="s">
        <v>520</v>
      </c>
      <c r="S156" t="s">
        <v>35</v>
      </c>
      <c r="T156" t="s">
        <v>35</v>
      </c>
      <c r="U156">
        <v>43115</v>
      </c>
      <c r="V156">
        <v>43110</v>
      </c>
      <c r="W156" t="s">
        <v>250</v>
      </c>
      <c r="X156" t="s">
        <v>37</v>
      </c>
      <c r="Y156">
        <v>1</v>
      </c>
      <c r="AA156">
        <v>43108.3754861111</v>
      </c>
      <c r="AB156">
        <v>6733</v>
      </c>
      <c r="AC156" t="s">
        <v>251</v>
      </c>
      <c r="AD156" t="s">
        <v>252</v>
      </c>
      <c r="AE156" t="s">
        <v>164</v>
      </c>
    </row>
    <row r="157" hidden="1" spans="1:31">
      <c r="A157">
        <v>539</v>
      </c>
      <c r="B157">
        <v>83600</v>
      </c>
      <c r="C157">
        <v>5</v>
      </c>
      <c r="D157">
        <v>427</v>
      </c>
      <c r="E157">
        <v>422</v>
      </c>
      <c r="F157" t="e">
        <f>VLOOKUP(B157,#REF!,10,0)</f>
        <v>#REF!</v>
      </c>
      <c r="G157" t="e">
        <f t="shared" si="2"/>
        <v>#REF!</v>
      </c>
      <c r="I157" t="e">
        <v>#N/A</v>
      </c>
      <c r="J157" t="e">
        <v>#N/A</v>
      </c>
      <c r="K157" t="s">
        <v>94</v>
      </c>
      <c r="L157" t="e">
        <v>#N/A</v>
      </c>
      <c r="M157" t="e">
        <v>#N/A</v>
      </c>
      <c r="N157" t="e">
        <f>VLOOKUP(L157,#REF!,10,0)</f>
        <v>#N/A</v>
      </c>
      <c r="O157" t="s">
        <v>521</v>
      </c>
      <c r="P157" t="s">
        <v>522</v>
      </c>
      <c r="Q157" t="s">
        <v>49</v>
      </c>
      <c r="R157" t="s">
        <v>523</v>
      </c>
      <c r="S157" t="s">
        <v>35</v>
      </c>
      <c r="T157" t="s">
        <v>35</v>
      </c>
      <c r="U157">
        <v>43115</v>
      </c>
      <c r="V157">
        <v>43110</v>
      </c>
      <c r="W157" t="s">
        <v>250</v>
      </c>
      <c r="X157" t="s">
        <v>37</v>
      </c>
      <c r="Y157">
        <v>1</v>
      </c>
      <c r="AA157">
        <v>43108.3758449074</v>
      </c>
      <c r="AB157">
        <v>6733</v>
      </c>
      <c r="AC157" t="s">
        <v>251</v>
      </c>
      <c r="AD157" t="s">
        <v>252</v>
      </c>
      <c r="AE157" t="s">
        <v>164</v>
      </c>
    </row>
    <row r="158" spans="1:31">
      <c r="A158">
        <v>539</v>
      </c>
      <c r="B158">
        <v>5086</v>
      </c>
      <c r="C158">
        <v>10</v>
      </c>
      <c r="D158">
        <v>4</v>
      </c>
      <c r="E158">
        <v>-6</v>
      </c>
      <c r="F158" t="e">
        <f>VLOOKUP(B158,#REF!,10,0)</f>
        <v>#REF!</v>
      </c>
      <c r="G158" t="e">
        <f t="shared" si="2"/>
        <v>#REF!</v>
      </c>
      <c r="I158" t="e">
        <v>#N/A</v>
      </c>
      <c r="J158" t="e">
        <v>#N/A</v>
      </c>
      <c r="K158" t="s">
        <v>524</v>
      </c>
      <c r="L158" t="e">
        <v>#N/A</v>
      </c>
      <c r="M158" t="e">
        <v>#N/A</v>
      </c>
      <c r="N158" t="e">
        <f>VLOOKUP(L158,#REF!,10,0)</f>
        <v>#N/A</v>
      </c>
      <c r="O158" t="s">
        <v>525</v>
      </c>
      <c r="P158" t="s">
        <v>526</v>
      </c>
      <c r="Q158" t="s">
        <v>49</v>
      </c>
      <c r="R158" t="s">
        <v>527</v>
      </c>
      <c r="S158" t="s">
        <v>35</v>
      </c>
      <c r="T158" t="s">
        <v>35</v>
      </c>
      <c r="U158">
        <v>43115</v>
      </c>
      <c r="V158">
        <v>43110</v>
      </c>
      <c r="W158" t="s">
        <v>250</v>
      </c>
      <c r="X158" t="s">
        <v>37</v>
      </c>
      <c r="Y158">
        <v>0</v>
      </c>
      <c r="AA158">
        <v>43108.3761921296</v>
      </c>
      <c r="AB158">
        <v>6733</v>
      </c>
      <c r="AC158" t="s">
        <v>251</v>
      </c>
      <c r="AD158" t="s">
        <v>36</v>
      </c>
      <c r="AE158" t="s">
        <v>36</v>
      </c>
    </row>
    <row r="159" hidden="1" spans="1:31">
      <c r="A159">
        <v>539</v>
      </c>
      <c r="B159">
        <v>126660</v>
      </c>
      <c r="C159">
        <v>16</v>
      </c>
      <c r="D159" t="e">
        <v>#N/A</v>
      </c>
      <c r="E159" t="e">
        <v>#N/A</v>
      </c>
      <c r="F159" t="e">
        <f>VLOOKUP(B159,#REF!,10,0)</f>
        <v>#REF!</v>
      </c>
      <c r="G159" t="e">
        <f t="shared" si="2"/>
        <v>#REF!</v>
      </c>
      <c r="I159" t="e">
        <v>#N/A</v>
      </c>
      <c r="J159" t="e">
        <v>#N/A</v>
      </c>
      <c r="K159" t="s">
        <v>528</v>
      </c>
      <c r="L159" t="e">
        <v>#N/A</v>
      </c>
      <c r="M159" t="e">
        <v>#N/A</v>
      </c>
      <c r="N159" t="e">
        <f>VLOOKUP(L159,#REF!,10,0)</f>
        <v>#N/A</v>
      </c>
      <c r="O159" t="s">
        <v>529</v>
      </c>
      <c r="P159" t="s">
        <v>530</v>
      </c>
      <c r="Q159" t="s">
        <v>49</v>
      </c>
      <c r="R159" t="s">
        <v>531</v>
      </c>
      <c r="S159" t="s">
        <v>35</v>
      </c>
      <c r="T159" t="s">
        <v>35</v>
      </c>
      <c r="U159">
        <v>43115</v>
      </c>
      <c r="V159">
        <v>43110</v>
      </c>
      <c r="W159" t="s">
        <v>250</v>
      </c>
      <c r="X159" t="s">
        <v>37</v>
      </c>
      <c r="Y159">
        <v>1</v>
      </c>
      <c r="AA159">
        <v>43108.3765277778</v>
      </c>
      <c r="AB159">
        <v>6733</v>
      </c>
      <c r="AC159" t="s">
        <v>251</v>
      </c>
      <c r="AD159" t="s">
        <v>252</v>
      </c>
      <c r="AE159" t="s">
        <v>164</v>
      </c>
    </row>
    <row r="160" hidden="1" spans="1:31">
      <c r="A160">
        <v>539</v>
      </c>
      <c r="B160">
        <v>141233</v>
      </c>
      <c r="C160">
        <v>10</v>
      </c>
      <c r="D160">
        <v>415</v>
      </c>
      <c r="E160">
        <v>405</v>
      </c>
      <c r="F160" t="e">
        <f>VLOOKUP(B160,#REF!,10,0)</f>
        <v>#REF!</v>
      </c>
      <c r="G160" t="e">
        <f t="shared" si="2"/>
        <v>#REF!</v>
      </c>
      <c r="I160" t="e">
        <v>#N/A</v>
      </c>
      <c r="J160" t="e">
        <v>#N/A</v>
      </c>
      <c r="K160" t="e">
        <v>#N/A</v>
      </c>
      <c r="L160" t="e">
        <v>#N/A</v>
      </c>
      <c r="M160" t="e">
        <v>#N/A</v>
      </c>
      <c r="N160" t="e">
        <f>VLOOKUP(L160,#REF!,10,0)</f>
        <v>#N/A</v>
      </c>
      <c r="O160" t="s">
        <v>258</v>
      </c>
      <c r="P160" t="s">
        <v>532</v>
      </c>
      <c r="Q160" t="s">
        <v>49</v>
      </c>
      <c r="R160" t="s">
        <v>260</v>
      </c>
      <c r="S160" t="s">
        <v>35</v>
      </c>
      <c r="T160" t="s">
        <v>35</v>
      </c>
      <c r="U160">
        <v>43115</v>
      </c>
      <c r="V160">
        <v>43110</v>
      </c>
      <c r="W160" t="s">
        <v>250</v>
      </c>
      <c r="X160" t="s">
        <v>77</v>
      </c>
      <c r="Y160">
        <v>1</v>
      </c>
      <c r="AA160">
        <v>43108.3769212963</v>
      </c>
      <c r="AB160">
        <v>6733</v>
      </c>
      <c r="AC160" t="s">
        <v>251</v>
      </c>
      <c r="AD160" t="s">
        <v>252</v>
      </c>
      <c r="AE160" t="s">
        <v>164</v>
      </c>
    </row>
    <row r="161" spans="1:31">
      <c r="A161">
        <v>539</v>
      </c>
      <c r="B161">
        <v>119037</v>
      </c>
      <c r="C161">
        <v>10</v>
      </c>
      <c r="D161" t="e">
        <v>#N/A</v>
      </c>
      <c r="E161" t="e">
        <v>#N/A</v>
      </c>
      <c r="F161" t="e">
        <f>VLOOKUP(B161,#REF!,10,0)</f>
        <v>#REF!</v>
      </c>
      <c r="G161" t="e">
        <f t="shared" si="2"/>
        <v>#REF!</v>
      </c>
      <c r="I161" t="e">
        <v>#N/A</v>
      </c>
      <c r="J161" t="e">
        <v>#N/A</v>
      </c>
      <c r="K161" t="e">
        <v>#N/A</v>
      </c>
      <c r="L161" t="e">
        <v>#N/A</v>
      </c>
      <c r="M161" t="e">
        <v>#N/A</v>
      </c>
      <c r="N161" t="e">
        <f>VLOOKUP(L161,#REF!,10,0)</f>
        <v>#N/A</v>
      </c>
      <c r="O161" t="s">
        <v>533</v>
      </c>
      <c r="P161" t="s">
        <v>534</v>
      </c>
      <c r="Q161" t="s">
        <v>49</v>
      </c>
      <c r="R161" t="s">
        <v>457</v>
      </c>
      <c r="S161" t="s">
        <v>35</v>
      </c>
      <c r="T161" t="s">
        <v>35</v>
      </c>
      <c r="U161">
        <v>43115</v>
      </c>
      <c r="V161">
        <v>43110</v>
      </c>
      <c r="W161" t="s">
        <v>250</v>
      </c>
      <c r="X161" t="s">
        <v>84</v>
      </c>
      <c r="Y161">
        <v>0</v>
      </c>
      <c r="Z161" t="s">
        <v>299</v>
      </c>
      <c r="AA161">
        <v>43108.3818402778</v>
      </c>
      <c r="AB161">
        <v>6733</v>
      </c>
      <c r="AC161" t="s">
        <v>251</v>
      </c>
      <c r="AD161" t="s">
        <v>36</v>
      </c>
      <c r="AE161" t="s">
        <v>36</v>
      </c>
    </row>
    <row r="162" hidden="1" spans="1:31">
      <c r="A162">
        <v>539</v>
      </c>
      <c r="B162">
        <v>84174</v>
      </c>
      <c r="C162">
        <v>20</v>
      </c>
      <c r="D162">
        <v>1601</v>
      </c>
      <c r="E162">
        <v>1581</v>
      </c>
      <c r="F162" t="e">
        <f>VLOOKUP(B162,#REF!,10,0)</f>
        <v>#REF!</v>
      </c>
      <c r="G162" t="e">
        <f t="shared" si="2"/>
        <v>#REF!</v>
      </c>
      <c r="I162" t="e">
        <v>#N/A</v>
      </c>
      <c r="J162" t="e">
        <v>#N/A</v>
      </c>
      <c r="K162" t="s">
        <v>147</v>
      </c>
      <c r="L162" t="e">
        <v>#N/A</v>
      </c>
      <c r="M162" t="e">
        <v>#N/A</v>
      </c>
      <c r="N162" t="e">
        <f>VLOOKUP(L162,#REF!,10,0)</f>
        <v>#N/A</v>
      </c>
      <c r="O162" t="s">
        <v>148</v>
      </c>
      <c r="P162" t="s">
        <v>149</v>
      </c>
      <c r="Q162" t="s">
        <v>49</v>
      </c>
      <c r="R162" t="s">
        <v>150</v>
      </c>
      <c r="S162" t="s">
        <v>35</v>
      </c>
      <c r="T162" t="s">
        <v>35</v>
      </c>
      <c r="U162">
        <v>43115</v>
      </c>
      <c r="V162">
        <v>43110</v>
      </c>
      <c r="W162" t="s">
        <v>512</v>
      </c>
      <c r="X162" t="s">
        <v>37</v>
      </c>
      <c r="Y162">
        <v>1</v>
      </c>
      <c r="AA162">
        <v>43108.3828125</v>
      </c>
      <c r="AB162">
        <v>6733</v>
      </c>
      <c r="AC162" t="s">
        <v>251</v>
      </c>
      <c r="AD162" t="s">
        <v>252</v>
      </c>
      <c r="AE162" t="s">
        <v>164</v>
      </c>
    </row>
    <row r="163" spans="1:31">
      <c r="A163">
        <v>539</v>
      </c>
      <c r="B163">
        <v>131807</v>
      </c>
      <c r="C163">
        <v>5</v>
      </c>
      <c r="D163" t="e">
        <v>#N/A</v>
      </c>
      <c r="E163" t="e">
        <v>#N/A</v>
      </c>
      <c r="F163" t="e">
        <f>VLOOKUP(B163,#REF!,10,0)</f>
        <v>#REF!</v>
      </c>
      <c r="G163" t="e">
        <f t="shared" si="2"/>
        <v>#REF!</v>
      </c>
      <c r="H163" t="s">
        <v>171</v>
      </c>
      <c r="I163">
        <v>131807</v>
      </c>
      <c r="J163" t="e">
        <v>#N/A</v>
      </c>
      <c r="K163" t="s">
        <v>172</v>
      </c>
      <c r="L163" t="e">
        <v>#N/A</v>
      </c>
      <c r="M163" t="e">
        <v>#N/A</v>
      </c>
      <c r="N163" t="e">
        <f>VLOOKUP(L163,#REF!,10,0)</f>
        <v>#N/A</v>
      </c>
      <c r="O163" t="s">
        <v>173</v>
      </c>
      <c r="P163" t="s">
        <v>174</v>
      </c>
      <c r="Q163" t="s">
        <v>175</v>
      </c>
      <c r="R163" t="s">
        <v>176</v>
      </c>
      <c r="S163" t="s">
        <v>35</v>
      </c>
      <c r="T163" t="s">
        <v>35</v>
      </c>
      <c r="U163">
        <v>43115</v>
      </c>
      <c r="V163">
        <v>43110</v>
      </c>
      <c r="W163" t="s">
        <v>512</v>
      </c>
      <c r="X163" t="s">
        <v>37</v>
      </c>
      <c r="Y163">
        <v>0</v>
      </c>
      <c r="AA163">
        <v>43108.3837731481</v>
      </c>
      <c r="AB163">
        <v>6733</v>
      </c>
      <c r="AC163" t="s">
        <v>251</v>
      </c>
      <c r="AD163" t="s">
        <v>36</v>
      </c>
      <c r="AE163" t="s">
        <v>36</v>
      </c>
    </row>
    <row r="164" hidden="1" spans="1:31">
      <c r="A164">
        <v>539</v>
      </c>
      <c r="B164">
        <v>23431</v>
      </c>
      <c r="C164">
        <v>10</v>
      </c>
      <c r="D164">
        <v>200</v>
      </c>
      <c r="E164">
        <v>190</v>
      </c>
      <c r="F164" t="e">
        <f>VLOOKUP(B164,#REF!,10,0)</f>
        <v>#REF!</v>
      </c>
      <c r="G164" t="e">
        <f t="shared" si="2"/>
        <v>#REF!</v>
      </c>
      <c r="I164" t="e">
        <v>#N/A</v>
      </c>
      <c r="J164" t="e">
        <v>#N/A</v>
      </c>
      <c r="K164" t="s">
        <v>255</v>
      </c>
      <c r="L164" t="e">
        <v>#N/A</v>
      </c>
      <c r="M164" t="e">
        <v>#N/A</v>
      </c>
      <c r="N164" t="e">
        <f>VLOOKUP(L164,#REF!,10,0)</f>
        <v>#N/A</v>
      </c>
      <c r="O164" t="s">
        <v>535</v>
      </c>
      <c r="P164" t="s">
        <v>536</v>
      </c>
      <c r="Q164" t="s">
        <v>49</v>
      </c>
      <c r="R164" t="s">
        <v>537</v>
      </c>
      <c r="S164" t="s">
        <v>35</v>
      </c>
      <c r="T164" t="s">
        <v>35</v>
      </c>
      <c r="U164">
        <v>43115</v>
      </c>
      <c r="V164">
        <v>43110</v>
      </c>
      <c r="W164" t="s">
        <v>250</v>
      </c>
      <c r="X164" t="s">
        <v>37</v>
      </c>
      <c r="Y164">
        <v>1</v>
      </c>
      <c r="AA164">
        <v>43108.3863888889</v>
      </c>
      <c r="AB164">
        <v>6733</v>
      </c>
      <c r="AC164" t="s">
        <v>251</v>
      </c>
      <c r="AD164" t="s">
        <v>252</v>
      </c>
      <c r="AE164" t="s">
        <v>164</v>
      </c>
    </row>
    <row r="165" hidden="1" spans="1:31">
      <c r="A165">
        <v>539</v>
      </c>
      <c r="B165">
        <v>17023</v>
      </c>
      <c r="C165">
        <v>10</v>
      </c>
      <c r="D165">
        <v>489</v>
      </c>
      <c r="E165">
        <v>479</v>
      </c>
      <c r="F165" t="e">
        <f>VLOOKUP(B165,#REF!,10,0)</f>
        <v>#REF!</v>
      </c>
      <c r="G165" t="e">
        <f t="shared" si="2"/>
        <v>#REF!</v>
      </c>
      <c r="I165" t="e">
        <v>#N/A</v>
      </c>
      <c r="J165" t="e">
        <v>#N/A</v>
      </c>
      <c r="K165" t="s">
        <v>334</v>
      </c>
      <c r="L165" t="e">
        <v>#N/A</v>
      </c>
      <c r="M165" t="e">
        <v>#N/A</v>
      </c>
      <c r="N165" t="e">
        <f>VLOOKUP(L165,#REF!,10,0)</f>
        <v>#N/A</v>
      </c>
      <c r="O165" t="s">
        <v>335</v>
      </c>
      <c r="P165" t="s">
        <v>336</v>
      </c>
      <c r="Q165" t="s">
        <v>49</v>
      </c>
      <c r="R165" t="s">
        <v>337</v>
      </c>
      <c r="S165" t="s">
        <v>35</v>
      </c>
      <c r="T165" t="s">
        <v>35</v>
      </c>
      <c r="U165">
        <v>43115</v>
      </c>
      <c r="V165">
        <v>43110</v>
      </c>
      <c r="W165" t="s">
        <v>250</v>
      </c>
      <c r="X165" t="s">
        <v>37</v>
      </c>
      <c r="Y165">
        <v>1</v>
      </c>
      <c r="AA165">
        <v>43108.3871180556</v>
      </c>
      <c r="AB165">
        <v>6733</v>
      </c>
      <c r="AC165" t="s">
        <v>251</v>
      </c>
      <c r="AD165" t="s">
        <v>252</v>
      </c>
      <c r="AE165" t="s">
        <v>164</v>
      </c>
    </row>
    <row r="166" hidden="1" spans="1:31">
      <c r="A166">
        <v>539</v>
      </c>
      <c r="B166">
        <v>22509</v>
      </c>
      <c r="C166">
        <v>10</v>
      </c>
      <c r="D166">
        <v>497</v>
      </c>
      <c r="E166">
        <v>487</v>
      </c>
      <c r="F166" t="e">
        <f>VLOOKUP(B166,#REF!,10,0)</f>
        <v>#REF!</v>
      </c>
      <c r="G166" t="e">
        <f t="shared" si="2"/>
        <v>#REF!</v>
      </c>
      <c r="I166" t="e">
        <v>#N/A</v>
      </c>
      <c r="J166" t="e">
        <v>#N/A</v>
      </c>
      <c r="K166" t="s">
        <v>379</v>
      </c>
      <c r="L166" t="e">
        <v>#N/A</v>
      </c>
      <c r="M166" t="e">
        <v>#N/A</v>
      </c>
      <c r="N166" t="e">
        <f>VLOOKUP(L166,#REF!,10,0)</f>
        <v>#N/A</v>
      </c>
      <c r="O166" t="s">
        <v>376</v>
      </c>
      <c r="P166" t="s">
        <v>538</v>
      </c>
      <c r="Q166" t="s">
        <v>49</v>
      </c>
      <c r="R166" t="s">
        <v>382</v>
      </c>
      <c r="S166" t="s">
        <v>35</v>
      </c>
      <c r="T166" t="s">
        <v>35</v>
      </c>
      <c r="U166">
        <v>43115</v>
      </c>
      <c r="V166">
        <v>43110</v>
      </c>
      <c r="W166" t="s">
        <v>250</v>
      </c>
      <c r="X166" t="s">
        <v>37</v>
      </c>
      <c r="Y166">
        <v>1</v>
      </c>
      <c r="AA166">
        <v>43108.3890046296</v>
      </c>
      <c r="AB166">
        <v>6733</v>
      </c>
      <c r="AC166" t="s">
        <v>251</v>
      </c>
      <c r="AD166" t="s">
        <v>252</v>
      </c>
      <c r="AE166" t="s">
        <v>164</v>
      </c>
    </row>
    <row r="167" hidden="1" spans="1:31">
      <c r="A167">
        <v>549</v>
      </c>
      <c r="B167">
        <v>106232</v>
      </c>
      <c r="C167">
        <v>5</v>
      </c>
      <c r="D167" t="e">
        <v>#N/A</v>
      </c>
      <c r="E167" t="e">
        <v>#N/A</v>
      </c>
      <c r="F167" t="e">
        <f>VLOOKUP(B167,#REF!,10,0)</f>
        <v>#REF!</v>
      </c>
      <c r="G167" t="e">
        <f t="shared" si="2"/>
        <v>#REF!</v>
      </c>
      <c r="I167" t="e">
        <v>#N/A</v>
      </c>
      <c r="J167" t="e">
        <v>#N/A</v>
      </c>
      <c r="K167" t="e">
        <v>#N/A</v>
      </c>
      <c r="L167" t="e">
        <v>#N/A</v>
      </c>
      <c r="M167" t="e">
        <v>#N/A</v>
      </c>
      <c r="N167" t="e">
        <f>VLOOKUP(L167,#REF!,10,0)</f>
        <v>#N/A</v>
      </c>
      <c r="O167" t="s">
        <v>539</v>
      </c>
      <c r="P167" t="s">
        <v>540</v>
      </c>
      <c r="Q167" t="s">
        <v>49</v>
      </c>
      <c r="R167" t="s">
        <v>62</v>
      </c>
      <c r="S167" t="s">
        <v>35</v>
      </c>
      <c r="T167" t="s">
        <v>35</v>
      </c>
      <c r="U167">
        <v>43131</v>
      </c>
      <c r="V167">
        <v>43110</v>
      </c>
      <c r="W167" t="s">
        <v>36</v>
      </c>
      <c r="X167" t="s">
        <v>37</v>
      </c>
      <c r="Y167">
        <v>1</v>
      </c>
      <c r="AA167">
        <v>43108.446099537</v>
      </c>
      <c r="AB167">
        <v>7947</v>
      </c>
      <c r="AC167" t="s">
        <v>541</v>
      </c>
      <c r="AD167" t="s">
        <v>542</v>
      </c>
      <c r="AE167" t="s">
        <v>164</v>
      </c>
    </row>
    <row r="168" hidden="1" spans="1:31">
      <c r="A168">
        <v>539</v>
      </c>
      <c r="B168">
        <v>22905</v>
      </c>
      <c r="C168">
        <v>10</v>
      </c>
      <c r="D168" t="e">
        <v>#N/A</v>
      </c>
      <c r="E168" t="e">
        <v>#N/A</v>
      </c>
      <c r="F168" t="e">
        <f>VLOOKUP(B168,#REF!,10,0)</f>
        <v>#REF!</v>
      </c>
      <c r="G168" t="e">
        <f t="shared" si="2"/>
        <v>#REF!</v>
      </c>
      <c r="I168" t="e">
        <v>#N/A</v>
      </c>
      <c r="J168" t="e">
        <v>#N/A</v>
      </c>
      <c r="K168" t="s">
        <v>218</v>
      </c>
      <c r="L168" t="e">
        <v>#N/A</v>
      </c>
      <c r="M168" t="e">
        <v>#N/A</v>
      </c>
      <c r="N168" t="e">
        <f>VLOOKUP(L168,#REF!,10,0)</f>
        <v>#N/A</v>
      </c>
      <c r="O168" t="s">
        <v>543</v>
      </c>
      <c r="P168" t="s">
        <v>544</v>
      </c>
      <c r="Q168" t="s">
        <v>49</v>
      </c>
      <c r="R168" t="s">
        <v>340</v>
      </c>
      <c r="S168" t="s">
        <v>35</v>
      </c>
      <c r="T168" t="s">
        <v>35</v>
      </c>
      <c r="U168">
        <v>43115</v>
      </c>
      <c r="V168">
        <v>43110</v>
      </c>
      <c r="W168" t="s">
        <v>250</v>
      </c>
      <c r="X168" t="s">
        <v>37</v>
      </c>
      <c r="Y168">
        <v>1</v>
      </c>
      <c r="AA168">
        <v>43108.3964351852</v>
      </c>
      <c r="AB168">
        <v>6733</v>
      </c>
      <c r="AC168" t="s">
        <v>251</v>
      </c>
      <c r="AD168" t="s">
        <v>252</v>
      </c>
      <c r="AE168" t="s">
        <v>164</v>
      </c>
    </row>
    <row r="169" hidden="1" spans="1:31">
      <c r="A169">
        <v>594</v>
      </c>
      <c r="B169">
        <v>2015</v>
      </c>
      <c r="C169">
        <v>10</v>
      </c>
      <c r="D169">
        <v>830</v>
      </c>
      <c r="E169">
        <v>820</v>
      </c>
      <c r="F169" t="e">
        <f>VLOOKUP(B169,#REF!,10,0)</f>
        <v>#REF!</v>
      </c>
      <c r="G169" t="e">
        <f t="shared" si="2"/>
        <v>#REF!</v>
      </c>
      <c r="I169" t="e">
        <v>#N/A</v>
      </c>
      <c r="J169" t="e">
        <v>#N/A</v>
      </c>
      <c r="K169" t="s">
        <v>120</v>
      </c>
      <c r="L169" t="e">
        <v>#N/A</v>
      </c>
      <c r="M169" t="e">
        <v>#N/A</v>
      </c>
      <c r="N169" t="e">
        <f>VLOOKUP(L169,#REF!,10,0)</f>
        <v>#N/A</v>
      </c>
      <c r="O169" t="s">
        <v>341</v>
      </c>
      <c r="P169" t="s">
        <v>342</v>
      </c>
      <c r="Q169" t="s">
        <v>49</v>
      </c>
      <c r="R169" t="s">
        <v>343</v>
      </c>
      <c r="S169" t="s">
        <v>35</v>
      </c>
      <c r="T169" t="s">
        <v>35</v>
      </c>
      <c r="U169">
        <v>43131</v>
      </c>
      <c r="V169">
        <v>43110</v>
      </c>
      <c r="W169" t="s">
        <v>198</v>
      </c>
      <c r="X169" t="s">
        <v>37</v>
      </c>
      <c r="Y169">
        <v>1</v>
      </c>
      <c r="AA169">
        <v>43108.3987847222</v>
      </c>
      <c r="AB169">
        <v>6148</v>
      </c>
      <c r="AC169" t="s">
        <v>199</v>
      </c>
      <c r="AD169" t="s">
        <v>200</v>
      </c>
      <c r="AE169" t="s">
        <v>164</v>
      </c>
    </row>
    <row r="170" spans="1:31">
      <c r="A170">
        <v>307</v>
      </c>
      <c r="B170">
        <v>86176</v>
      </c>
      <c r="C170">
        <v>10</v>
      </c>
      <c r="D170">
        <v>30</v>
      </c>
      <c r="E170">
        <v>20</v>
      </c>
      <c r="F170" t="e">
        <f>VLOOKUP(B170,#REF!,10,0)</f>
        <v>#REF!</v>
      </c>
      <c r="G170" t="e">
        <f t="shared" si="2"/>
        <v>#REF!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f>VLOOKUP(L170,#REF!,10,0)</f>
        <v>#N/A</v>
      </c>
      <c r="O170" t="s">
        <v>545</v>
      </c>
      <c r="P170" t="s">
        <v>546</v>
      </c>
      <c r="Q170" t="s">
        <v>49</v>
      </c>
      <c r="R170" t="s">
        <v>547</v>
      </c>
      <c r="S170" t="s">
        <v>35</v>
      </c>
      <c r="T170" t="s">
        <v>35</v>
      </c>
      <c r="U170">
        <v>43131</v>
      </c>
      <c r="V170">
        <v>43110</v>
      </c>
      <c r="W170" t="s">
        <v>548</v>
      </c>
      <c r="X170" t="s">
        <v>37</v>
      </c>
      <c r="Y170">
        <v>0</v>
      </c>
      <c r="AA170">
        <v>43108.3743865741</v>
      </c>
      <c r="AB170">
        <v>4529</v>
      </c>
      <c r="AC170" t="s">
        <v>265</v>
      </c>
      <c r="AD170" t="s">
        <v>36</v>
      </c>
      <c r="AE170" t="s">
        <v>36</v>
      </c>
    </row>
    <row r="171" spans="1:31">
      <c r="A171">
        <v>307</v>
      </c>
      <c r="B171">
        <v>3327</v>
      </c>
      <c r="C171">
        <v>10</v>
      </c>
      <c r="D171">
        <v>8</v>
      </c>
      <c r="E171">
        <v>-2</v>
      </c>
      <c r="F171" t="e">
        <f>VLOOKUP(B171,#REF!,10,0)</f>
        <v>#REF!</v>
      </c>
      <c r="G171" t="e">
        <f t="shared" si="2"/>
        <v>#REF!</v>
      </c>
      <c r="I171" t="e">
        <v>#N/A</v>
      </c>
      <c r="J171" t="e">
        <v>#N/A</v>
      </c>
      <c r="K171" t="e">
        <v>#N/A</v>
      </c>
      <c r="L171" t="e">
        <v>#N/A</v>
      </c>
      <c r="M171" t="e">
        <v>#N/A</v>
      </c>
      <c r="N171" t="e">
        <f>VLOOKUP(L171,#REF!,10,0)</f>
        <v>#N/A</v>
      </c>
      <c r="O171" t="s">
        <v>549</v>
      </c>
      <c r="P171" t="s">
        <v>550</v>
      </c>
      <c r="Q171" t="s">
        <v>44</v>
      </c>
      <c r="R171" t="s">
        <v>551</v>
      </c>
      <c r="S171" t="s">
        <v>35</v>
      </c>
      <c r="T171" t="s">
        <v>35</v>
      </c>
      <c r="U171">
        <v>43131</v>
      </c>
      <c r="V171">
        <v>43110</v>
      </c>
      <c r="W171" t="s">
        <v>250</v>
      </c>
      <c r="X171" t="s">
        <v>77</v>
      </c>
      <c r="Y171">
        <v>0</v>
      </c>
      <c r="AA171">
        <v>43108.3747453704</v>
      </c>
      <c r="AB171">
        <v>4529</v>
      </c>
      <c r="AC171" t="s">
        <v>265</v>
      </c>
      <c r="AD171" t="s">
        <v>36</v>
      </c>
      <c r="AE171" t="s">
        <v>36</v>
      </c>
    </row>
    <row r="172" spans="1:31">
      <c r="A172">
        <v>307</v>
      </c>
      <c r="B172">
        <v>62215</v>
      </c>
      <c r="C172">
        <v>5</v>
      </c>
      <c r="D172" t="e">
        <v>#N/A</v>
      </c>
      <c r="E172" t="e">
        <v>#N/A</v>
      </c>
      <c r="F172" t="e">
        <f>VLOOKUP(B172,#REF!,10,0)</f>
        <v>#REF!</v>
      </c>
      <c r="G172" t="e">
        <f t="shared" si="2"/>
        <v>#REF!</v>
      </c>
      <c r="I172" t="e">
        <v>#N/A</v>
      </c>
      <c r="J172" t="e">
        <v>#N/A</v>
      </c>
      <c r="K172" t="e">
        <v>#N/A</v>
      </c>
      <c r="L172" t="e">
        <v>#N/A</v>
      </c>
      <c r="M172" t="e">
        <v>#N/A</v>
      </c>
      <c r="N172" t="e">
        <f>VLOOKUP(L172,#REF!,10,0)</f>
        <v>#N/A</v>
      </c>
      <c r="O172" t="s">
        <v>552</v>
      </c>
      <c r="P172" t="s">
        <v>553</v>
      </c>
      <c r="Q172" t="s">
        <v>49</v>
      </c>
      <c r="R172" t="s">
        <v>554</v>
      </c>
      <c r="S172" t="s">
        <v>35</v>
      </c>
      <c r="T172" t="s">
        <v>35</v>
      </c>
      <c r="U172">
        <v>43131</v>
      </c>
      <c r="V172">
        <v>43110</v>
      </c>
      <c r="W172" t="s">
        <v>250</v>
      </c>
      <c r="X172" t="s">
        <v>84</v>
      </c>
      <c r="Y172">
        <v>0</v>
      </c>
      <c r="Z172" t="s">
        <v>36</v>
      </c>
      <c r="AA172">
        <v>43108.3753009259</v>
      </c>
      <c r="AB172">
        <v>4529</v>
      </c>
      <c r="AC172" t="s">
        <v>265</v>
      </c>
      <c r="AD172" t="s">
        <v>36</v>
      </c>
      <c r="AE172" t="s">
        <v>36</v>
      </c>
    </row>
    <row r="173" hidden="1" spans="1:31">
      <c r="A173">
        <v>307</v>
      </c>
      <c r="B173">
        <v>41576</v>
      </c>
      <c r="C173">
        <v>5</v>
      </c>
      <c r="D173" t="e">
        <v>#N/A</v>
      </c>
      <c r="E173" t="e">
        <v>#N/A</v>
      </c>
      <c r="F173" t="e">
        <f>VLOOKUP(B173,#REF!,10,0)</f>
        <v>#REF!</v>
      </c>
      <c r="G173" t="e">
        <f t="shared" si="2"/>
        <v>#REF!</v>
      </c>
      <c r="I173" t="e">
        <v>#N/A</v>
      </c>
      <c r="J173" t="e">
        <v>#N/A</v>
      </c>
      <c r="K173" t="s">
        <v>555</v>
      </c>
      <c r="L173" t="e">
        <v>#N/A</v>
      </c>
      <c r="M173" t="e">
        <v>#N/A</v>
      </c>
      <c r="N173" t="e">
        <f>VLOOKUP(L173,#REF!,10,0)</f>
        <v>#N/A</v>
      </c>
      <c r="O173" t="s">
        <v>556</v>
      </c>
      <c r="P173" t="s">
        <v>557</v>
      </c>
      <c r="Q173" t="s">
        <v>49</v>
      </c>
      <c r="R173" t="s">
        <v>558</v>
      </c>
      <c r="S173" t="s">
        <v>35</v>
      </c>
      <c r="T173" t="s">
        <v>35</v>
      </c>
      <c r="U173">
        <v>43131</v>
      </c>
      <c r="V173">
        <v>43110</v>
      </c>
      <c r="W173" t="s">
        <v>559</v>
      </c>
      <c r="X173" t="s">
        <v>37</v>
      </c>
      <c r="Y173">
        <v>1</v>
      </c>
      <c r="Z173" t="s">
        <v>560</v>
      </c>
      <c r="AA173">
        <v>43108.3755787037</v>
      </c>
      <c r="AB173">
        <v>4529</v>
      </c>
      <c r="AC173" t="s">
        <v>265</v>
      </c>
      <c r="AD173" t="s">
        <v>266</v>
      </c>
      <c r="AE173" t="s">
        <v>267</v>
      </c>
    </row>
    <row r="174" spans="1:31">
      <c r="A174">
        <v>307</v>
      </c>
      <c r="B174">
        <v>144698</v>
      </c>
      <c r="C174">
        <v>20</v>
      </c>
      <c r="D174" t="e">
        <v>#N/A</v>
      </c>
      <c r="E174" t="e">
        <v>#N/A</v>
      </c>
      <c r="F174" t="e">
        <f>VLOOKUP(B174,#REF!,10,0)</f>
        <v>#REF!</v>
      </c>
      <c r="G174" t="e">
        <f t="shared" si="2"/>
        <v>#REF!</v>
      </c>
      <c r="I174" t="e">
        <v>#N/A</v>
      </c>
      <c r="J174" t="e">
        <v>#N/A</v>
      </c>
      <c r="K174" t="s">
        <v>379</v>
      </c>
      <c r="L174" t="e">
        <v>#N/A</v>
      </c>
      <c r="M174" t="e">
        <v>#N/A</v>
      </c>
      <c r="N174" t="e">
        <f>VLOOKUP(L174,#REF!,10,0)</f>
        <v>#N/A</v>
      </c>
      <c r="O174" t="s">
        <v>561</v>
      </c>
      <c r="P174" t="s">
        <v>562</v>
      </c>
      <c r="Q174" t="s">
        <v>49</v>
      </c>
      <c r="R174" t="s">
        <v>382</v>
      </c>
      <c r="S174" t="s">
        <v>35</v>
      </c>
      <c r="T174" t="s">
        <v>35</v>
      </c>
      <c r="U174">
        <v>43131</v>
      </c>
      <c r="V174">
        <v>43110</v>
      </c>
      <c r="W174" t="s">
        <v>559</v>
      </c>
      <c r="X174" t="s">
        <v>37</v>
      </c>
      <c r="Y174">
        <v>0</v>
      </c>
      <c r="Z174" t="s">
        <v>563</v>
      </c>
      <c r="AA174">
        <v>43108.3758333333</v>
      </c>
      <c r="AB174">
        <v>4529</v>
      </c>
      <c r="AC174" t="s">
        <v>265</v>
      </c>
      <c r="AD174" t="s">
        <v>36</v>
      </c>
      <c r="AE174" t="s">
        <v>36</v>
      </c>
    </row>
    <row r="175" hidden="1" spans="1:31">
      <c r="A175">
        <v>307</v>
      </c>
      <c r="B175">
        <v>40226</v>
      </c>
      <c r="C175">
        <v>60</v>
      </c>
      <c r="D175">
        <v>877</v>
      </c>
      <c r="E175">
        <v>817</v>
      </c>
      <c r="F175" t="e">
        <f>VLOOKUP(B175,#REF!,10,0)</f>
        <v>#REF!</v>
      </c>
      <c r="G175" t="e">
        <f t="shared" si="2"/>
        <v>#REF!</v>
      </c>
      <c r="I175" t="e">
        <v>#N/A</v>
      </c>
      <c r="J175" t="e">
        <v>#N/A</v>
      </c>
      <c r="K175" t="e">
        <v>#N/A</v>
      </c>
      <c r="L175" t="e">
        <v>#N/A</v>
      </c>
      <c r="M175" t="e">
        <v>#N/A</v>
      </c>
      <c r="N175" t="e">
        <f>VLOOKUP(L175,#REF!,10,0)</f>
        <v>#N/A</v>
      </c>
      <c r="O175" t="s">
        <v>564</v>
      </c>
      <c r="P175" t="s">
        <v>565</v>
      </c>
      <c r="Q175" t="s">
        <v>44</v>
      </c>
      <c r="R175" t="s">
        <v>457</v>
      </c>
      <c r="S175" t="s">
        <v>35</v>
      </c>
      <c r="T175" t="s">
        <v>35</v>
      </c>
      <c r="U175">
        <v>43131</v>
      </c>
      <c r="V175">
        <v>43110</v>
      </c>
      <c r="W175" t="s">
        <v>566</v>
      </c>
      <c r="X175" t="s">
        <v>37</v>
      </c>
      <c r="Y175">
        <v>1</v>
      </c>
      <c r="AA175">
        <v>43108.3761226852</v>
      </c>
      <c r="AB175">
        <v>4529</v>
      </c>
      <c r="AC175" t="s">
        <v>265</v>
      </c>
      <c r="AD175" t="s">
        <v>266</v>
      </c>
      <c r="AE175" t="s">
        <v>267</v>
      </c>
    </row>
    <row r="176" hidden="1" spans="1:31">
      <c r="A176">
        <v>307</v>
      </c>
      <c r="B176">
        <v>17313</v>
      </c>
      <c r="C176">
        <v>15</v>
      </c>
      <c r="D176" t="e">
        <v>#N/A</v>
      </c>
      <c r="E176" t="e">
        <v>#N/A</v>
      </c>
      <c r="F176" t="e">
        <f>VLOOKUP(B176,#REF!,10,0)</f>
        <v>#REF!</v>
      </c>
      <c r="G176" t="e">
        <f t="shared" si="2"/>
        <v>#REF!</v>
      </c>
      <c r="I176" t="e">
        <v>#N/A</v>
      </c>
      <c r="J176" t="e">
        <v>#N/A</v>
      </c>
      <c r="K176" t="s">
        <v>120</v>
      </c>
      <c r="L176" t="e">
        <v>#N/A</v>
      </c>
      <c r="M176" t="e">
        <v>#N/A</v>
      </c>
      <c r="N176" t="e">
        <f>VLOOKUP(L176,#REF!,10,0)</f>
        <v>#N/A</v>
      </c>
      <c r="O176" t="s">
        <v>567</v>
      </c>
      <c r="P176" t="s">
        <v>568</v>
      </c>
      <c r="Q176" t="s">
        <v>49</v>
      </c>
      <c r="R176" t="s">
        <v>569</v>
      </c>
      <c r="S176" t="s">
        <v>35</v>
      </c>
      <c r="T176" t="s">
        <v>35</v>
      </c>
      <c r="U176">
        <v>43131</v>
      </c>
      <c r="V176">
        <v>43110</v>
      </c>
      <c r="W176" t="s">
        <v>570</v>
      </c>
      <c r="X176" t="s">
        <v>37</v>
      </c>
      <c r="Y176">
        <v>1</v>
      </c>
      <c r="AA176">
        <v>43108.3765046296</v>
      </c>
      <c r="AB176">
        <v>4529</v>
      </c>
      <c r="AC176" t="s">
        <v>265</v>
      </c>
      <c r="AD176" t="s">
        <v>266</v>
      </c>
      <c r="AE176" t="s">
        <v>267</v>
      </c>
    </row>
    <row r="177" spans="1:31">
      <c r="A177">
        <v>307</v>
      </c>
      <c r="B177">
        <v>18372</v>
      </c>
      <c r="C177">
        <v>10</v>
      </c>
      <c r="D177" t="e">
        <v>#N/A</v>
      </c>
      <c r="E177" t="e">
        <v>#N/A</v>
      </c>
      <c r="F177" t="e">
        <f>VLOOKUP(B177,#REF!,10,0)</f>
        <v>#REF!</v>
      </c>
      <c r="G177" t="e">
        <f t="shared" si="2"/>
        <v>#REF!</v>
      </c>
      <c r="I177" t="e">
        <v>#N/A</v>
      </c>
      <c r="J177" t="e">
        <v>#N/A</v>
      </c>
      <c r="K177" t="s">
        <v>147</v>
      </c>
      <c r="L177" t="e">
        <v>#N/A</v>
      </c>
      <c r="M177" t="e">
        <v>#N/A</v>
      </c>
      <c r="N177" t="e">
        <f>VLOOKUP(L177,#REF!,10,0)</f>
        <v>#N/A</v>
      </c>
      <c r="O177" t="s">
        <v>561</v>
      </c>
      <c r="P177" t="s">
        <v>571</v>
      </c>
      <c r="Q177" t="s">
        <v>49</v>
      </c>
      <c r="R177" t="s">
        <v>150</v>
      </c>
      <c r="S177" t="s">
        <v>35</v>
      </c>
      <c r="T177" t="s">
        <v>35</v>
      </c>
      <c r="U177">
        <v>43131</v>
      </c>
      <c r="V177">
        <v>43110</v>
      </c>
      <c r="W177" t="s">
        <v>559</v>
      </c>
      <c r="X177" t="s">
        <v>84</v>
      </c>
      <c r="Y177">
        <v>0</v>
      </c>
      <c r="Z177" t="s">
        <v>572</v>
      </c>
      <c r="AA177">
        <v>43108.3769328704</v>
      </c>
      <c r="AB177">
        <v>4529</v>
      </c>
      <c r="AC177" t="s">
        <v>265</v>
      </c>
      <c r="AD177" t="s">
        <v>36</v>
      </c>
      <c r="AE177" t="s">
        <v>36</v>
      </c>
    </row>
    <row r="178" hidden="1" spans="1:31">
      <c r="A178">
        <v>307</v>
      </c>
      <c r="B178">
        <v>53771</v>
      </c>
      <c r="C178">
        <v>5</v>
      </c>
      <c r="D178" t="e">
        <v>#N/A</v>
      </c>
      <c r="E178" t="e">
        <v>#N/A</v>
      </c>
      <c r="F178" t="e">
        <f>VLOOKUP(B178,#REF!,10,0)</f>
        <v>#REF!</v>
      </c>
      <c r="G178" t="e">
        <f t="shared" si="2"/>
        <v>#REF!</v>
      </c>
      <c r="I178" t="e">
        <v>#N/A</v>
      </c>
      <c r="J178" t="e">
        <v>#N/A</v>
      </c>
      <c r="K178" t="s">
        <v>255</v>
      </c>
      <c r="L178" t="e">
        <v>#N/A</v>
      </c>
      <c r="M178" t="e">
        <v>#N/A</v>
      </c>
      <c r="N178" t="e">
        <f>VLOOKUP(L178,#REF!,10,0)</f>
        <v>#N/A</v>
      </c>
      <c r="O178" t="s">
        <v>573</v>
      </c>
      <c r="P178" t="s">
        <v>574</v>
      </c>
      <c r="Q178" t="s">
        <v>49</v>
      </c>
      <c r="R178" t="s">
        <v>575</v>
      </c>
      <c r="S178" t="s">
        <v>35</v>
      </c>
      <c r="T178" t="s">
        <v>35</v>
      </c>
      <c r="U178">
        <v>43131</v>
      </c>
      <c r="V178">
        <v>43110</v>
      </c>
      <c r="W178" t="s">
        <v>576</v>
      </c>
      <c r="X178" t="s">
        <v>37</v>
      </c>
      <c r="Y178">
        <v>1</v>
      </c>
      <c r="AA178">
        <v>43108.3806134259</v>
      </c>
      <c r="AB178">
        <v>4529</v>
      </c>
      <c r="AC178" t="s">
        <v>265</v>
      </c>
      <c r="AD178" t="s">
        <v>266</v>
      </c>
      <c r="AE178" t="s">
        <v>267</v>
      </c>
    </row>
    <row r="179" spans="1:31">
      <c r="A179">
        <v>307</v>
      </c>
      <c r="B179">
        <v>121785</v>
      </c>
      <c r="C179">
        <v>15</v>
      </c>
      <c r="D179">
        <v>55</v>
      </c>
      <c r="E179">
        <v>40</v>
      </c>
      <c r="F179" t="e">
        <f>VLOOKUP(B179,#REF!,10,0)</f>
        <v>#REF!</v>
      </c>
      <c r="G179" t="e">
        <f t="shared" si="2"/>
        <v>#REF!</v>
      </c>
      <c r="I179" t="e">
        <v>#N/A</v>
      </c>
      <c r="J179" t="e">
        <v>#N/A</v>
      </c>
      <c r="K179" t="e">
        <v>#N/A</v>
      </c>
      <c r="L179" t="e">
        <v>#N/A</v>
      </c>
      <c r="M179" t="e">
        <v>#N/A</v>
      </c>
      <c r="N179" t="e">
        <f>VLOOKUP(L179,#REF!,10,0)</f>
        <v>#N/A</v>
      </c>
      <c r="O179" t="s">
        <v>577</v>
      </c>
      <c r="P179" t="s">
        <v>389</v>
      </c>
      <c r="Q179" t="s">
        <v>61</v>
      </c>
      <c r="R179" t="s">
        <v>578</v>
      </c>
      <c r="S179" t="s">
        <v>35</v>
      </c>
      <c r="T179" t="s">
        <v>35</v>
      </c>
      <c r="U179">
        <v>43131</v>
      </c>
      <c r="V179">
        <v>43110</v>
      </c>
      <c r="W179" t="s">
        <v>570</v>
      </c>
      <c r="X179" t="s">
        <v>77</v>
      </c>
      <c r="Y179">
        <v>0</v>
      </c>
      <c r="AA179">
        <v>43108.38375</v>
      </c>
      <c r="AB179">
        <v>4529</v>
      </c>
      <c r="AC179" t="s">
        <v>265</v>
      </c>
      <c r="AD179" t="s">
        <v>36</v>
      </c>
      <c r="AE179" t="s">
        <v>36</v>
      </c>
    </row>
    <row r="180" spans="1:31">
      <c r="A180">
        <v>307</v>
      </c>
      <c r="B180">
        <v>77949</v>
      </c>
      <c r="C180">
        <v>10</v>
      </c>
      <c r="D180" t="e">
        <v>#N/A</v>
      </c>
      <c r="E180" t="e">
        <v>#N/A</v>
      </c>
      <c r="F180" t="e">
        <f>VLOOKUP(B180,#REF!,10,0)</f>
        <v>#REF!</v>
      </c>
      <c r="G180" t="e">
        <f t="shared" si="2"/>
        <v>#REF!</v>
      </c>
      <c r="I180" t="e">
        <v>#N/A</v>
      </c>
      <c r="J180" t="e">
        <v>#N/A</v>
      </c>
      <c r="K180" t="s">
        <v>94</v>
      </c>
      <c r="L180" t="e">
        <v>#N/A</v>
      </c>
      <c r="M180" t="e">
        <v>#N/A</v>
      </c>
      <c r="N180" t="e">
        <f>VLOOKUP(L180,#REF!,10,0)</f>
        <v>#N/A</v>
      </c>
      <c r="O180" t="s">
        <v>579</v>
      </c>
      <c r="P180" t="s">
        <v>580</v>
      </c>
      <c r="Q180" t="s">
        <v>49</v>
      </c>
      <c r="R180" t="s">
        <v>581</v>
      </c>
      <c r="S180" t="s">
        <v>35</v>
      </c>
      <c r="T180" t="s">
        <v>35</v>
      </c>
      <c r="U180">
        <v>43131</v>
      </c>
      <c r="V180">
        <v>43110</v>
      </c>
      <c r="W180" t="s">
        <v>582</v>
      </c>
      <c r="X180" t="s">
        <v>37</v>
      </c>
      <c r="Y180">
        <v>0</v>
      </c>
      <c r="AA180">
        <v>43108.385462963</v>
      </c>
      <c r="AB180">
        <v>4529</v>
      </c>
      <c r="AC180" t="s">
        <v>265</v>
      </c>
      <c r="AD180" t="s">
        <v>36</v>
      </c>
      <c r="AE180" t="s">
        <v>36</v>
      </c>
    </row>
    <row r="181" spans="1:31">
      <c r="A181">
        <v>307</v>
      </c>
      <c r="B181">
        <v>98101</v>
      </c>
      <c r="C181">
        <v>10</v>
      </c>
      <c r="D181" t="e">
        <v>#N/A</v>
      </c>
      <c r="E181" t="e">
        <v>#N/A</v>
      </c>
      <c r="F181" t="e">
        <f>VLOOKUP(B181,#REF!,10,0)</f>
        <v>#REF!</v>
      </c>
      <c r="G181" t="e">
        <f t="shared" si="2"/>
        <v>#REF!</v>
      </c>
      <c r="I181" t="e">
        <v>#N/A</v>
      </c>
      <c r="J181" t="e">
        <v>#N/A</v>
      </c>
      <c r="K181" t="e">
        <v>#N/A</v>
      </c>
      <c r="L181" t="e">
        <v>#N/A</v>
      </c>
      <c r="M181" t="e">
        <v>#N/A</v>
      </c>
      <c r="N181" t="e">
        <f>VLOOKUP(L181,#REF!,10,0)</f>
        <v>#N/A</v>
      </c>
      <c r="O181" t="s">
        <v>583</v>
      </c>
      <c r="P181" t="s">
        <v>584</v>
      </c>
      <c r="Q181" t="s">
        <v>49</v>
      </c>
      <c r="R181" t="s">
        <v>457</v>
      </c>
      <c r="S181" t="s">
        <v>35</v>
      </c>
      <c r="T181" t="s">
        <v>35</v>
      </c>
      <c r="U181">
        <v>43131</v>
      </c>
      <c r="V181">
        <v>43110</v>
      </c>
      <c r="W181" t="s">
        <v>585</v>
      </c>
      <c r="X181" t="s">
        <v>37</v>
      </c>
      <c r="Y181">
        <v>0</v>
      </c>
      <c r="Z181" t="s">
        <v>299</v>
      </c>
      <c r="AA181">
        <v>43108.3859606481</v>
      </c>
      <c r="AB181">
        <v>4529</v>
      </c>
      <c r="AC181" t="s">
        <v>265</v>
      </c>
      <c r="AD181" t="s">
        <v>36</v>
      </c>
      <c r="AE181" t="s">
        <v>36</v>
      </c>
    </row>
    <row r="182" spans="1:31">
      <c r="A182">
        <v>307</v>
      </c>
      <c r="B182">
        <v>99821</v>
      </c>
      <c r="C182">
        <v>10</v>
      </c>
      <c r="D182">
        <v>1</v>
      </c>
      <c r="E182">
        <v>-9</v>
      </c>
      <c r="F182" t="e">
        <f>VLOOKUP(B182,#REF!,10,0)</f>
        <v>#REF!</v>
      </c>
      <c r="G182" t="e">
        <f t="shared" si="2"/>
        <v>#REF!</v>
      </c>
      <c r="I182" t="e">
        <v>#N/A</v>
      </c>
      <c r="J182" t="e">
        <v>#N/A</v>
      </c>
      <c r="K182" t="e">
        <v>#N/A</v>
      </c>
      <c r="L182" t="e">
        <v>#N/A</v>
      </c>
      <c r="M182" t="e">
        <v>#N/A</v>
      </c>
      <c r="N182" t="e">
        <f>VLOOKUP(L182,#REF!,10,0)</f>
        <v>#N/A</v>
      </c>
      <c r="O182" t="s">
        <v>586</v>
      </c>
      <c r="P182" t="s">
        <v>587</v>
      </c>
      <c r="Q182" t="s">
        <v>49</v>
      </c>
      <c r="R182" t="s">
        <v>457</v>
      </c>
      <c r="S182" t="s">
        <v>35</v>
      </c>
      <c r="T182" t="s">
        <v>35</v>
      </c>
      <c r="U182">
        <v>43131</v>
      </c>
      <c r="V182">
        <v>43110</v>
      </c>
      <c r="W182" t="s">
        <v>588</v>
      </c>
      <c r="X182" t="s">
        <v>37</v>
      </c>
      <c r="Y182">
        <v>0</v>
      </c>
      <c r="AA182">
        <v>43108.3863888889</v>
      </c>
      <c r="AB182">
        <v>4529</v>
      </c>
      <c r="AC182" t="s">
        <v>265</v>
      </c>
      <c r="AD182" t="s">
        <v>36</v>
      </c>
      <c r="AE182" t="s">
        <v>36</v>
      </c>
    </row>
    <row r="183" spans="1:31">
      <c r="A183">
        <v>307</v>
      </c>
      <c r="B183">
        <v>119037</v>
      </c>
      <c r="C183">
        <v>10</v>
      </c>
      <c r="D183" t="e">
        <v>#N/A</v>
      </c>
      <c r="E183" t="e">
        <v>#N/A</v>
      </c>
      <c r="F183" t="e">
        <f>VLOOKUP(B183,#REF!,10,0)</f>
        <v>#REF!</v>
      </c>
      <c r="G183" t="e">
        <f t="shared" si="2"/>
        <v>#REF!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f>VLOOKUP(L183,#REF!,10,0)</f>
        <v>#N/A</v>
      </c>
      <c r="O183" t="s">
        <v>533</v>
      </c>
      <c r="P183" t="s">
        <v>534</v>
      </c>
      <c r="Q183" t="s">
        <v>49</v>
      </c>
      <c r="R183" t="s">
        <v>457</v>
      </c>
      <c r="S183" t="s">
        <v>35</v>
      </c>
      <c r="T183" t="s">
        <v>35</v>
      </c>
      <c r="U183">
        <v>43131</v>
      </c>
      <c r="V183">
        <v>43110</v>
      </c>
      <c r="W183" t="s">
        <v>589</v>
      </c>
      <c r="X183" t="s">
        <v>84</v>
      </c>
      <c r="Y183">
        <v>0</v>
      </c>
      <c r="Z183" t="s">
        <v>299</v>
      </c>
      <c r="AA183">
        <v>43108.3877083333</v>
      </c>
      <c r="AB183">
        <v>4529</v>
      </c>
      <c r="AC183" t="s">
        <v>265</v>
      </c>
      <c r="AD183" t="s">
        <v>36</v>
      </c>
      <c r="AE183" t="s">
        <v>36</v>
      </c>
    </row>
    <row r="184" hidden="1" spans="1:31">
      <c r="A184">
        <v>307</v>
      </c>
      <c r="B184">
        <v>45012</v>
      </c>
      <c r="C184">
        <v>20</v>
      </c>
      <c r="D184">
        <v>146</v>
      </c>
      <c r="E184">
        <v>126</v>
      </c>
      <c r="F184" t="e">
        <f>VLOOKUP(B184,#REF!,10,0)</f>
        <v>#REF!</v>
      </c>
      <c r="G184" t="e">
        <f t="shared" si="2"/>
        <v>#REF!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f>VLOOKUP(L184,#REF!,10,0)</f>
        <v>#N/A</v>
      </c>
      <c r="O184" t="s">
        <v>590</v>
      </c>
      <c r="P184" t="s">
        <v>591</v>
      </c>
      <c r="Q184" t="s">
        <v>49</v>
      </c>
      <c r="R184" t="s">
        <v>457</v>
      </c>
      <c r="S184" t="s">
        <v>35</v>
      </c>
      <c r="T184" t="s">
        <v>35</v>
      </c>
      <c r="U184">
        <v>43131</v>
      </c>
      <c r="V184">
        <v>43110</v>
      </c>
      <c r="W184" t="s">
        <v>548</v>
      </c>
      <c r="X184" t="s">
        <v>37</v>
      </c>
      <c r="Y184">
        <v>1</v>
      </c>
      <c r="Z184" t="s">
        <v>592</v>
      </c>
      <c r="AA184">
        <v>43108.3884490741</v>
      </c>
      <c r="AB184">
        <v>4529</v>
      </c>
      <c r="AC184" t="s">
        <v>265</v>
      </c>
      <c r="AD184" t="s">
        <v>266</v>
      </c>
      <c r="AE184" t="s">
        <v>267</v>
      </c>
    </row>
    <row r="185" hidden="1" spans="1:31">
      <c r="A185">
        <v>307</v>
      </c>
      <c r="B185">
        <v>42101</v>
      </c>
      <c r="C185">
        <v>10</v>
      </c>
      <c r="D185" t="e">
        <v>#N/A</v>
      </c>
      <c r="E185" t="e">
        <v>#N/A</v>
      </c>
      <c r="F185" t="e">
        <f>VLOOKUP(B185,#REF!,10,0)</f>
        <v>#REF!</v>
      </c>
      <c r="G185" t="e">
        <f t="shared" si="2"/>
        <v>#REF!</v>
      </c>
      <c r="I185" t="e">
        <v>#N/A</v>
      </c>
      <c r="J185" t="e">
        <v>#N/A</v>
      </c>
      <c r="K185" t="e">
        <v>#N/A</v>
      </c>
      <c r="L185" t="e">
        <v>#N/A</v>
      </c>
      <c r="M185" t="e">
        <v>#N/A</v>
      </c>
      <c r="N185" t="e">
        <f>VLOOKUP(L185,#REF!,10,0)</f>
        <v>#N/A</v>
      </c>
      <c r="O185" t="s">
        <v>593</v>
      </c>
      <c r="P185" t="s">
        <v>594</v>
      </c>
      <c r="Q185" t="s">
        <v>49</v>
      </c>
      <c r="R185" t="s">
        <v>457</v>
      </c>
      <c r="S185" t="s">
        <v>35</v>
      </c>
      <c r="T185" t="s">
        <v>35</v>
      </c>
      <c r="U185">
        <v>43131</v>
      </c>
      <c r="V185">
        <v>43110</v>
      </c>
      <c r="W185" t="s">
        <v>548</v>
      </c>
      <c r="X185" t="s">
        <v>37</v>
      </c>
      <c r="Y185">
        <v>1</v>
      </c>
      <c r="AA185">
        <v>43108.3904166667</v>
      </c>
      <c r="AB185">
        <v>4529</v>
      </c>
      <c r="AC185" t="s">
        <v>265</v>
      </c>
      <c r="AD185" t="s">
        <v>266</v>
      </c>
      <c r="AE185" t="s">
        <v>267</v>
      </c>
    </row>
    <row r="186" spans="1:31">
      <c r="A186">
        <v>307</v>
      </c>
      <c r="B186">
        <v>54434</v>
      </c>
      <c r="C186">
        <v>5</v>
      </c>
      <c r="D186" t="e">
        <v>#N/A</v>
      </c>
      <c r="E186" t="e">
        <v>#N/A</v>
      </c>
      <c r="F186" t="e">
        <f>VLOOKUP(B186,#REF!,10,0)</f>
        <v>#REF!</v>
      </c>
      <c r="G186" t="e">
        <f t="shared" si="2"/>
        <v>#REF!</v>
      </c>
      <c r="I186" t="e">
        <v>#N/A</v>
      </c>
      <c r="J186" t="e">
        <v>#N/A</v>
      </c>
      <c r="K186" t="s">
        <v>66</v>
      </c>
      <c r="L186" t="e">
        <v>#N/A</v>
      </c>
      <c r="M186" t="e">
        <v>#N/A</v>
      </c>
      <c r="N186" t="e">
        <f>VLOOKUP(L186,#REF!,10,0)</f>
        <v>#N/A</v>
      </c>
      <c r="O186" t="s">
        <v>595</v>
      </c>
      <c r="P186" t="s">
        <v>596</v>
      </c>
      <c r="Q186" t="s">
        <v>49</v>
      </c>
      <c r="R186" t="s">
        <v>597</v>
      </c>
      <c r="S186" t="s">
        <v>35</v>
      </c>
      <c r="T186" t="s">
        <v>35</v>
      </c>
      <c r="U186">
        <v>43131</v>
      </c>
      <c r="V186">
        <v>43110</v>
      </c>
      <c r="W186" t="s">
        <v>598</v>
      </c>
      <c r="X186" t="s">
        <v>37</v>
      </c>
      <c r="Y186">
        <v>0</v>
      </c>
      <c r="AA186">
        <v>43108.3922337963</v>
      </c>
      <c r="AB186">
        <v>4529</v>
      </c>
      <c r="AC186" t="s">
        <v>265</v>
      </c>
      <c r="AD186" t="s">
        <v>36</v>
      </c>
      <c r="AE186" t="s">
        <v>36</v>
      </c>
    </row>
    <row r="187" hidden="1" spans="1:31">
      <c r="A187">
        <v>307</v>
      </c>
      <c r="B187">
        <v>115733</v>
      </c>
      <c r="C187">
        <v>64</v>
      </c>
      <c r="D187">
        <v>167</v>
      </c>
      <c r="E187">
        <v>103</v>
      </c>
      <c r="F187" t="e">
        <f>VLOOKUP(B187,#REF!,10,0)</f>
        <v>#REF!</v>
      </c>
      <c r="G187" t="e">
        <f t="shared" si="2"/>
        <v>#REF!</v>
      </c>
      <c r="I187" t="e">
        <v>#N/A</v>
      </c>
      <c r="J187" t="e">
        <v>#N/A</v>
      </c>
      <c r="K187" t="s">
        <v>90</v>
      </c>
      <c r="L187" t="e">
        <v>#N/A</v>
      </c>
      <c r="M187" t="e">
        <v>#N/A</v>
      </c>
      <c r="N187" t="e">
        <f>VLOOKUP(L187,#REF!,10,0)</f>
        <v>#N/A</v>
      </c>
      <c r="O187" t="s">
        <v>599</v>
      </c>
      <c r="P187" t="s">
        <v>600</v>
      </c>
      <c r="Q187" t="s">
        <v>49</v>
      </c>
      <c r="R187" t="s">
        <v>601</v>
      </c>
      <c r="S187" t="s">
        <v>35</v>
      </c>
      <c r="T187" t="s">
        <v>35</v>
      </c>
      <c r="U187">
        <v>43131</v>
      </c>
      <c r="V187">
        <v>43110</v>
      </c>
      <c r="W187" t="s">
        <v>271</v>
      </c>
      <c r="X187" t="s">
        <v>37</v>
      </c>
      <c r="Y187">
        <v>1</v>
      </c>
      <c r="AA187">
        <v>43108.4031481482</v>
      </c>
      <c r="AB187">
        <v>4529</v>
      </c>
      <c r="AC187" t="s">
        <v>265</v>
      </c>
      <c r="AD187" t="s">
        <v>266</v>
      </c>
      <c r="AE187" t="s">
        <v>267</v>
      </c>
    </row>
    <row r="188" spans="1:31">
      <c r="A188">
        <v>307</v>
      </c>
      <c r="B188">
        <v>165283</v>
      </c>
      <c r="C188">
        <v>30</v>
      </c>
      <c r="D188">
        <v>337</v>
      </c>
      <c r="E188">
        <v>307</v>
      </c>
      <c r="F188" t="e">
        <f>VLOOKUP(B188,#REF!,10,0)</f>
        <v>#REF!</v>
      </c>
      <c r="G188" t="e">
        <f t="shared" si="2"/>
        <v>#REF!</v>
      </c>
      <c r="H188" t="s">
        <v>188</v>
      </c>
      <c r="I188">
        <v>165283</v>
      </c>
      <c r="J188" t="e">
        <v>#N/A</v>
      </c>
      <c r="K188" t="e">
        <v>#N/A</v>
      </c>
      <c r="L188" t="e">
        <v>#N/A</v>
      </c>
      <c r="M188" t="e">
        <v>#N/A</v>
      </c>
      <c r="N188" t="e">
        <f>VLOOKUP(L188,#REF!,10,0)</f>
        <v>#N/A</v>
      </c>
      <c r="O188" t="s">
        <v>602</v>
      </c>
      <c r="P188" t="s">
        <v>550</v>
      </c>
      <c r="Q188" t="s">
        <v>44</v>
      </c>
      <c r="R188" t="s">
        <v>603</v>
      </c>
      <c r="S188" t="s">
        <v>35</v>
      </c>
      <c r="T188" t="s">
        <v>35</v>
      </c>
      <c r="U188">
        <v>43131</v>
      </c>
      <c r="V188">
        <v>43110</v>
      </c>
      <c r="W188" t="s">
        <v>271</v>
      </c>
      <c r="X188" t="s">
        <v>37</v>
      </c>
      <c r="Y188">
        <v>0</v>
      </c>
      <c r="AA188">
        <v>43108.4043287037</v>
      </c>
      <c r="AB188">
        <v>4529</v>
      </c>
      <c r="AC188" t="s">
        <v>265</v>
      </c>
      <c r="AD188" t="s">
        <v>36</v>
      </c>
      <c r="AE188" t="s">
        <v>36</v>
      </c>
    </row>
    <row r="189" hidden="1" spans="1:31">
      <c r="A189">
        <v>307</v>
      </c>
      <c r="B189">
        <v>138325</v>
      </c>
      <c r="C189">
        <v>10</v>
      </c>
      <c r="D189">
        <v>333</v>
      </c>
      <c r="E189">
        <v>323</v>
      </c>
      <c r="F189" t="e">
        <f>VLOOKUP(B189,#REF!,10,0)</f>
        <v>#REF!</v>
      </c>
      <c r="G189" t="e">
        <f t="shared" si="2"/>
        <v>#REF!</v>
      </c>
      <c r="I189" t="e">
        <v>#N/A</v>
      </c>
      <c r="J189" t="e">
        <v>#N/A</v>
      </c>
      <c r="K189" t="s">
        <v>94</v>
      </c>
      <c r="L189" t="e">
        <v>#N/A</v>
      </c>
      <c r="M189" t="e">
        <v>#N/A</v>
      </c>
      <c r="N189" t="e">
        <f>VLOOKUP(L189,#REF!,10,0)</f>
        <v>#N/A</v>
      </c>
      <c r="O189" t="s">
        <v>604</v>
      </c>
      <c r="P189" t="s">
        <v>605</v>
      </c>
      <c r="Q189" t="s">
        <v>44</v>
      </c>
      <c r="R189" t="s">
        <v>606</v>
      </c>
      <c r="S189" t="s">
        <v>35</v>
      </c>
      <c r="T189" t="s">
        <v>35</v>
      </c>
      <c r="U189">
        <v>43131</v>
      </c>
      <c r="V189">
        <v>43110</v>
      </c>
      <c r="W189" t="s">
        <v>280</v>
      </c>
      <c r="X189" t="s">
        <v>37</v>
      </c>
      <c r="Y189">
        <v>1</v>
      </c>
      <c r="AA189">
        <v>43108.4073148148</v>
      </c>
      <c r="AB189">
        <v>4529</v>
      </c>
      <c r="AC189" t="s">
        <v>265</v>
      </c>
      <c r="AD189" t="s">
        <v>266</v>
      </c>
      <c r="AE189" t="s">
        <v>267</v>
      </c>
    </row>
    <row r="190" hidden="1" spans="1:31">
      <c r="A190">
        <v>307</v>
      </c>
      <c r="B190">
        <v>138584</v>
      </c>
      <c r="C190">
        <v>10</v>
      </c>
      <c r="D190">
        <v>237</v>
      </c>
      <c r="E190">
        <v>227</v>
      </c>
      <c r="F190" t="e">
        <f>VLOOKUP(B190,#REF!,10,0)</f>
        <v>#REF!</v>
      </c>
      <c r="G190" t="e">
        <f t="shared" si="2"/>
        <v>#REF!</v>
      </c>
      <c r="I190" t="e">
        <v>#N/A</v>
      </c>
      <c r="J190" t="e">
        <v>#N/A</v>
      </c>
      <c r="K190" t="s">
        <v>94</v>
      </c>
      <c r="L190" t="e">
        <v>#N/A</v>
      </c>
      <c r="M190" t="e">
        <v>#N/A</v>
      </c>
      <c r="N190" t="e">
        <f>VLOOKUP(L190,#REF!,10,0)</f>
        <v>#N/A</v>
      </c>
      <c r="O190" t="s">
        <v>607</v>
      </c>
      <c r="P190" t="s">
        <v>608</v>
      </c>
      <c r="Q190" t="s">
        <v>44</v>
      </c>
      <c r="R190" t="s">
        <v>609</v>
      </c>
      <c r="S190" t="s">
        <v>35</v>
      </c>
      <c r="T190" t="s">
        <v>35</v>
      </c>
      <c r="U190">
        <v>43131</v>
      </c>
      <c r="V190">
        <v>43110</v>
      </c>
      <c r="W190" t="s">
        <v>280</v>
      </c>
      <c r="X190" t="s">
        <v>37</v>
      </c>
      <c r="Y190">
        <v>1</v>
      </c>
      <c r="AA190">
        <v>43108.4083449074</v>
      </c>
      <c r="AB190">
        <v>4529</v>
      </c>
      <c r="AC190" t="s">
        <v>265</v>
      </c>
      <c r="AD190" t="s">
        <v>266</v>
      </c>
      <c r="AE190" t="s">
        <v>267</v>
      </c>
    </row>
    <row r="191" hidden="1" spans="1:31">
      <c r="A191">
        <v>307</v>
      </c>
      <c r="B191">
        <v>140507</v>
      </c>
      <c r="C191">
        <v>30</v>
      </c>
      <c r="D191">
        <v>353</v>
      </c>
      <c r="E191">
        <v>323</v>
      </c>
      <c r="F191" t="e">
        <f>VLOOKUP(B191,#REF!,10,0)</f>
        <v>#REF!</v>
      </c>
      <c r="G191" t="e">
        <f t="shared" si="2"/>
        <v>#REF!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f>VLOOKUP(L191,#REF!,10,0)</f>
        <v>#N/A</v>
      </c>
      <c r="O191" t="s">
        <v>610</v>
      </c>
      <c r="P191" t="s">
        <v>611</v>
      </c>
      <c r="Q191" t="s">
        <v>175</v>
      </c>
      <c r="R191" t="s">
        <v>119</v>
      </c>
      <c r="S191" t="s">
        <v>35</v>
      </c>
      <c r="T191" t="s">
        <v>35</v>
      </c>
      <c r="U191">
        <v>43131</v>
      </c>
      <c r="V191">
        <v>43110</v>
      </c>
      <c r="W191" t="s">
        <v>271</v>
      </c>
      <c r="X191" t="s">
        <v>37</v>
      </c>
      <c r="Y191">
        <v>1</v>
      </c>
      <c r="AA191">
        <v>43108.4088657407</v>
      </c>
      <c r="AB191">
        <v>4529</v>
      </c>
      <c r="AC191" t="s">
        <v>265</v>
      </c>
      <c r="AD191" t="s">
        <v>266</v>
      </c>
      <c r="AE191" t="s">
        <v>267</v>
      </c>
    </row>
    <row r="192" hidden="1" spans="1:31">
      <c r="A192">
        <v>307</v>
      </c>
      <c r="B192">
        <v>139954</v>
      </c>
      <c r="C192">
        <v>10</v>
      </c>
      <c r="D192">
        <v>113</v>
      </c>
      <c r="E192">
        <v>103</v>
      </c>
      <c r="F192" t="e">
        <f>VLOOKUP(B192,#REF!,10,0)</f>
        <v>#REF!</v>
      </c>
      <c r="G192" t="e">
        <f t="shared" si="2"/>
        <v>#REF!</v>
      </c>
      <c r="I192" t="e">
        <v>#N/A</v>
      </c>
      <c r="J192" t="e">
        <v>#N/A</v>
      </c>
      <c r="K192" t="s">
        <v>612</v>
      </c>
      <c r="L192" t="e">
        <v>#N/A</v>
      </c>
      <c r="M192" t="e">
        <v>#N/A</v>
      </c>
      <c r="N192" t="e">
        <f>VLOOKUP(L192,#REF!,10,0)</f>
        <v>#N/A</v>
      </c>
      <c r="O192" t="s">
        <v>613</v>
      </c>
      <c r="P192" t="s">
        <v>614</v>
      </c>
      <c r="Q192" t="s">
        <v>49</v>
      </c>
      <c r="R192" t="s">
        <v>615</v>
      </c>
      <c r="S192" t="s">
        <v>35</v>
      </c>
      <c r="T192" t="s">
        <v>35</v>
      </c>
      <c r="U192">
        <v>43131</v>
      </c>
      <c r="V192">
        <v>43110</v>
      </c>
      <c r="W192" t="s">
        <v>271</v>
      </c>
      <c r="X192" t="s">
        <v>37</v>
      </c>
      <c r="Y192">
        <v>1</v>
      </c>
      <c r="AA192">
        <v>43108.4102662037</v>
      </c>
      <c r="AB192">
        <v>4529</v>
      </c>
      <c r="AC192" t="s">
        <v>265</v>
      </c>
      <c r="AD192" t="s">
        <v>266</v>
      </c>
      <c r="AE192" t="s">
        <v>267</v>
      </c>
    </row>
    <row r="193" hidden="1" spans="1:31">
      <c r="A193">
        <v>307</v>
      </c>
      <c r="B193">
        <v>84174</v>
      </c>
      <c r="C193">
        <v>30</v>
      </c>
      <c r="D193">
        <v>1601</v>
      </c>
      <c r="E193">
        <v>1571</v>
      </c>
      <c r="F193" t="e">
        <f>VLOOKUP(B193,#REF!,10,0)</f>
        <v>#REF!</v>
      </c>
      <c r="G193" t="e">
        <f t="shared" si="2"/>
        <v>#REF!</v>
      </c>
      <c r="I193" t="e">
        <v>#N/A</v>
      </c>
      <c r="J193" t="e">
        <v>#N/A</v>
      </c>
      <c r="K193" t="s">
        <v>147</v>
      </c>
      <c r="L193" t="e">
        <v>#N/A</v>
      </c>
      <c r="M193" t="e">
        <v>#N/A</v>
      </c>
      <c r="N193" t="e">
        <f>VLOOKUP(L193,#REF!,10,0)</f>
        <v>#N/A</v>
      </c>
      <c r="O193" t="s">
        <v>148</v>
      </c>
      <c r="P193" t="s">
        <v>149</v>
      </c>
      <c r="Q193" t="s">
        <v>49</v>
      </c>
      <c r="R193" t="s">
        <v>150</v>
      </c>
      <c r="S193" t="s">
        <v>35</v>
      </c>
      <c r="T193" t="s">
        <v>35</v>
      </c>
      <c r="U193">
        <v>43131</v>
      </c>
      <c r="V193">
        <v>43110</v>
      </c>
      <c r="W193" t="s">
        <v>271</v>
      </c>
      <c r="X193" t="s">
        <v>37</v>
      </c>
      <c r="Y193">
        <v>1</v>
      </c>
      <c r="AA193">
        <v>43108.4105787037</v>
      </c>
      <c r="AB193">
        <v>4529</v>
      </c>
      <c r="AC193" t="s">
        <v>265</v>
      </c>
      <c r="AD193" t="s">
        <v>266</v>
      </c>
      <c r="AE193" t="s">
        <v>267</v>
      </c>
    </row>
    <row r="194" spans="1:31">
      <c r="A194">
        <v>307</v>
      </c>
      <c r="B194">
        <v>163222</v>
      </c>
      <c r="C194">
        <v>5</v>
      </c>
      <c r="D194">
        <v>29</v>
      </c>
      <c r="E194">
        <v>24</v>
      </c>
      <c r="F194" t="e">
        <f>VLOOKUP(B194,#REF!,10,0)</f>
        <v>#REF!</v>
      </c>
      <c r="G194" t="e">
        <f t="shared" si="2"/>
        <v>#REF!</v>
      </c>
      <c r="I194" t="e">
        <v>#N/A</v>
      </c>
      <c r="J194" t="e">
        <v>#N/A</v>
      </c>
      <c r="K194" t="e">
        <v>#N/A</v>
      </c>
      <c r="L194" t="e">
        <v>#N/A</v>
      </c>
      <c r="M194" t="e">
        <v>#N/A</v>
      </c>
      <c r="N194" t="e">
        <f>VLOOKUP(L194,#REF!,10,0)</f>
        <v>#N/A</v>
      </c>
      <c r="O194" t="s">
        <v>616</v>
      </c>
      <c r="P194" t="s">
        <v>617</v>
      </c>
      <c r="Q194" t="s">
        <v>618</v>
      </c>
      <c r="R194" t="s">
        <v>54</v>
      </c>
      <c r="S194" t="s">
        <v>35</v>
      </c>
      <c r="T194" t="s">
        <v>35</v>
      </c>
      <c r="U194">
        <v>43131</v>
      </c>
      <c r="V194">
        <v>43110</v>
      </c>
      <c r="W194" t="s">
        <v>271</v>
      </c>
      <c r="X194" t="s">
        <v>37</v>
      </c>
      <c r="Y194">
        <v>0</v>
      </c>
      <c r="AA194">
        <v>43108.4111921296</v>
      </c>
      <c r="AB194">
        <v>4529</v>
      </c>
      <c r="AC194" t="s">
        <v>265</v>
      </c>
      <c r="AD194" t="s">
        <v>36</v>
      </c>
      <c r="AE194" t="s">
        <v>36</v>
      </c>
    </row>
    <row r="195" spans="1:31">
      <c r="A195">
        <v>307</v>
      </c>
      <c r="B195">
        <v>130947</v>
      </c>
      <c r="C195">
        <v>5</v>
      </c>
      <c r="D195" t="e">
        <v>#N/A</v>
      </c>
      <c r="E195" t="e">
        <v>#N/A</v>
      </c>
      <c r="F195" t="e">
        <f>VLOOKUP(B195,#REF!,10,0)</f>
        <v>#REF!</v>
      </c>
      <c r="G195" t="e">
        <f t="shared" ref="G195:G258" si="3">F195-C195</f>
        <v>#REF!</v>
      </c>
      <c r="I195" t="e">
        <v>#N/A</v>
      </c>
      <c r="J195" t="e">
        <v>#N/A</v>
      </c>
      <c r="K195" t="e">
        <v>#N/A</v>
      </c>
      <c r="L195" t="e">
        <v>#N/A</v>
      </c>
      <c r="M195" t="e">
        <v>#N/A</v>
      </c>
      <c r="N195" t="e">
        <f>VLOOKUP(L195,#REF!,10,0)</f>
        <v>#N/A</v>
      </c>
      <c r="O195" t="s">
        <v>619</v>
      </c>
      <c r="P195" t="s">
        <v>620</v>
      </c>
      <c r="Q195" t="s">
        <v>49</v>
      </c>
      <c r="R195" t="s">
        <v>621</v>
      </c>
      <c r="S195" t="s">
        <v>35</v>
      </c>
      <c r="T195" t="s">
        <v>35</v>
      </c>
      <c r="U195">
        <v>43131</v>
      </c>
      <c r="V195">
        <v>43110</v>
      </c>
      <c r="W195" t="s">
        <v>271</v>
      </c>
      <c r="X195" t="s">
        <v>37</v>
      </c>
      <c r="Y195">
        <v>0</v>
      </c>
      <c r="AA195">
        <v>43108.4115509259</v>
      </c>
      <c r="AB195">
        <v>4529</v>
      </c>
      <c r="AC195" t="s">
        <v>265</v>
      </c>
      <c r="AD195" t="s">
        <v>36</v>
      </c>
      <c r="AE195" t="s">
        <v>36</v>
      </c>
    </row>
    <row r="196" spans="1:31">
      <c r="A196">
        <v>307</v>
      </c>
      <c r="B196">
        <v>84115</v>
      </c>
      <c r="C196">
        <v>5</v>
      </c>
      <c r="D196" t="e">
        <v>#N/A</v>
      </c>
      <c r="E196" t="e">
        <v>#N/A</v>
      </c>
      <c r="F196" t="e">
        <f>VLOOKUP(B196,#REF!,10,0)</f>
        <v>#REF!</v>
      </c>
      <c r="G196" t="e">
        <f t="shared" si="3"/>
        <v>#REF!</v>
      </c>
      <c r="I196" t="e">
        <v>#N/A</v>
      </c>
      <c r="J196" t="e">
        <v>#N/A</v>
      </c>
      <c r="K196" t="e">
        <v>#N/A</v>
      </c>
      <c r="L196" t="e">
        <v>#N/A</v>
      </c>
      <c r="M196" t="e">
        <v>#N/A</v>
      </c>
      <c r="N196" t="e">
        <f>VLOOKUP(L196,#REF!,10,0)</f>
        <v>#N/A</v>
      </c>
      <c r="O196" t="s">
        <v>622</v>
      </c>
      <c r="P196" t="s">
        <v>623</v>
      </c>
      <c r="Q196" t="s">
        <v>624</v>
      </c>
      <c r="R196" t="s">
        <v>625</v>
      </c>
      <c r="S196" t="s">
        <v>35</v>
      </c>
      <c r="T196" t="s">
        <v>35</v>
      </c>
      <c r="U196">
        <v>43131</v>
      </c>
      <c r="V196">
        <v>43110</v>
      </c>
      <c r="W196" t="s">
        <v>626</v>
      </c>
      <c r="X196" t="s">
        <v>84</v>
      </c>
      <c r="Y196">
        <v>0</v>
      </c>
      <c r="Z196" t="s">
        <v>627</v>
      </c>
      <c r="AA196">
        <v>43108.4123263889</v>
      </c>
      <c r="AB196">
        <v>4529</v>
      </c>
      <c r="AC196" t="s">
        <v>265</v>
      </c>
      <c r="AD196" t="s">
        <v>36</v>
      </c>
      <c r="AE196" t="s">
        <v>36</v>
      </c>
    </row>
    <row r="197" spans="1:31">
      <c r="A197">
        <v>307</v>
      </c>
      <c r="B197">
        <v>108591</v>
      </c>
      <c r="C197">
        <v>10</v>
      </c>
      <c r="D197">
        <v>16</v>
      </c>
      <c r="E197">
        <v>6</v>
      </c>
      <c r="F197" t="e">
        <f>VLOOKUP(B197,#REF!,10,0)</f>
        <v>#REF!</v>
      </c>
      <c r="G197" t="e">
        <f t="shared" si="3"/>
        <v>#REF!</v>
      </c>
      <c r="I197" t="e">
        <v>#N/A</v>
      </c>
      <c r="J197" t="e">
        <v>#N/A</v>
      </c>
      <c r="K197" t="s">
        <v>628</v>
      </c>
      <c r="L197" t="e">
        <v>#N/A</v>
      </c>
      <c r="M197" t="e">
        <v>#N/A</v>
      </c>
      <c r="N197" t="e">
        <f>VLOOKUP(L197,#REF!,10,0)</f>
        <v>#N/A</v>
      </c>
      <c r="O197" t="s">
        <v>629</v>
      </c>
      <c r="P197" t="s">
        <v>630</v>
      </c>
      <c r="Q197" t="s">
        <v>49</v>
      </c>
      <c r="R197" t="s">
        <v>631</v>
      </c>
      <c r="S197" t="s">
        <v>35</v>
      </c>
      <c r="T197" t="s">
        <v>35</v>
      </c>
      <c r="U197">
        <v>43131</v>
      </c>
      <c r="V197">
        <v>43110</v>
      </c>
      <c r="W197" t="s">
        <v>626</v>
      </c>
      <c r="X197" t="s">
        <v>37</v>
      </c>
      <c r="Y197">
        <v>0</v>
      </c>
      <c r="AA197">
        <v>43108.4125347222</v>
      </c>
      <c r="AB197">
        <v>4529</v>
      </c>
      <c r="AC197" t="s">
        <v>265</v>
      </c>
      <c r="AD197" t="s">
        <v>36</v>
      </c>
      <c r="AE197" t="s">
        <v>36</v>
      </c>
    </row>
    <row r="198" spans="1:31">
      <c r="A198">
        <v>307</v>
      </c>
      <c r="B198">
        <v>162928</v>
      </c>
      <c r="C198">
        <v>5</v>
      </c>
      <c r="D198">
        <v>5</v>
      </c>
      <c r="E198">
        <v>0</v>
      </c>
      <c r="F198" t="e">
        <f>VLOOKUP(B198,#REF!,10,0)</f>
        <v>#REF!</v>
      </c>
      <c r="G198" t="e">
        <f t="shared" si="3"/>
        <v>#REF!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f>VLOOKUP(L198,#REF!,10,0)</f>
        <v>#N/A</v>
      </c>
      <c r="O198" t="s">
        <v>632</v>
      </c>
      <c r="P198" t="s">
        <v>633</v>
      </c>
      <c r="Q198" t="s">
        <v>44</v>
      </c>
      <c r="R198" t="s">
        <v>634</v>
      </c>
      <c r="S198" t="s">
        <v>35</v>
      </c>
      <c r="T198" t="s">
        <v>35</v>
      </c>
      <c r="U198">
        <v>43131</v>
      </c>
      <c r="V198">
        <v>43110</v>
      </c>
      <c r="W198" t="s">
        <v>626</v>
      </c>
      <c r="X198" t="s">
        <v>77</v>
      </c>
      <c r="Y198">
        <v>0</v>
      </c>
      <c r="AA198">
        <v>43108.4128587963</v>
      </c>
      <c r="AB198">
        <v>4529</v>
      </c>
      <c r="AC198" t="s">
        <v>265</v>
      </c>
      <c r="AD198" t="s">
        <v>36</v>
      </c>
      <c r="AE198" t="s">
        <v>36</v>
      </c>
    </row>
    <row r="199" spans="1:31">
      <c r="A199">
        <v>307</v>
      </c>
      <c r="B199">
        <v>48677</v>
      </c>
      <c r="C199">
        <v>5</v>
      </c>
      <c r="D199">
        <v>2</v>
      </c>
      <c r="E199">
        <v>-3</v>
      </c>
      <c r="F199" t="e">
        <f>VLOOKUP(B199,#REF!,10,0)</f>
        <v>#REF!</v>
      </c>
      <c r="G199" t="e">
        <f t="shared" si="3"/>
        <v>#REF!</v>
      </c>
      <c r="I199" t="e">
        <v>#N/A</v>
      </c>
      <c r="J199" t="e">
        <v>#N/A</v>
      </c>
      <c r="K199" t="s">
        <v>628</v>
      </c>
      <c r="L199" t="e">
        <v>#N/A</v>
      </c>
      <c r="M199" t="e">
        <v>#N/A</v>
      </c>
      <c r="N199" t="e">
        <f>VLOOKUP(L199,#REF!,10,0)</f>
        <v>#N/A</v>
      </c>
      <c r="O199" t="s">
        <v>635</v>
      </c>
      <c r="P199" t="s">
        <v>636</v>
      </c>
      <c r="Q199" t="s">
        <v>624</v>
      </c>
      <c r="R199" t="s">
        <v>637</v>
      </c>
      <c r="S199" t="s">
        <v>35</v>
      </c>
      <c r="T199" t="s">
        <v>35</v>
      </c>
      <c r="U199">
        <v>43131</v>
      </c>
      <c r="V199">
        <v>43110</v>
      </c>
      <c r="W199" t="s">
        <v>626</v>
      </c>
      <c r="X199" t="s">
        <v>37</v>
      </c>
      <c r="Y199">
        <v>0</v>
      </c>
      <c r="AA199">
        <v>43108.4132060185</v>
      </c>
      <c r="AB199">
        <v>4529</v>
      </c>
      <c r="AC199" t="s">
        <v>265</v>
      </c>
      <c r="AD199" t="s">
        <v>36</v>
      </c>
      <c r="AE199" t="s">
        <v>36</v>
      </c>
    </row>
    <row r="200" hidden="1" spans="1:31">
      <c r="A200">
        <v>307</v>
      </c>
      <c r="B200">
        <v>148955</v>
      </c>
      <c r="C200">
        <v>15</v>
      </c>
      <c r="D200">
        <v>360</v>
      </c>
      <c r="E200">
        <v>345</v>
      </c>
      <c r="F200" t="e">
        <f>VLOOKUP(B200,#REF!,10,0)</f>
        <v>#REF!</v>
      </c>
      <c r="G200" t="e">
        <f t="shared" si="3"/>
        <v>#REF!</v>
      </c>
      <c r="I200" t="e">
        <v>#N/A</v>
      </c>
      <c r="J200" t="e">
        <v>#N/A</v>
      </c>
      <c r="K200" t="s">
        <v>120</v>
      </c>
      <c r="L200" t="e">
        <v>#N/A</v>
      </c>
      <c r="M200" t="e">
        <v>#N/A</v>
      </c>
      <c r="N200" t="e">
        <f>VLOOKUP(L200,#REF!,10,0)</f>
        <v>#N/A</v>
      </c>
      <c r="O200" t="s">
        <v>638</v>
      </c>
      <c r="P200" t="s">
        <v>639</v>
      </c>
      <c r="Q200" t="s">
        <v>49</v>
      </c>
      <c r="R200" t="s">
        <v>640</v>
      </c>
      <c r="S200" t="s">
        <v>35</v>
      </c>
      <c r="T200" t="s">
        <v>35</v>
      </c>
      <c r="U200">
        <v>43131</v>
      </c>
      <c r="V200">
        <v>43110</v>
      </c>
      <c r="W200" t="s">
        <v>626</v>
      </c>
      <c r="X200" t="s">
        <v>37</v>
      </c>
      <c r="Y200">
        <v>1</v>
      </c>
      <c r="AA200">
        <v>43108.4134490741</v>
      </c>
      <c r="AB200">
        <v>4529</v>
      </c>
      <c r="AC200" t="s">
        <v>265</v>
      </c>
      <c r="AD200" t="s">
        <v>266</v>
      </c>
      <c r="AE200" t="s">
        <v>267</v>
      </c>
    </row>
    <row r="201" spans="1:31">
      <c r="A201">
        <v>307</v>
      </c>
      <c r="B201">
        <v>164178</v>
      </c>
      <c r="C201">
        <v>10</v>
      </c>
      <c r="D201">
        <v>7</v>
      </c>
      <c r="E201">
        <v>-3</v>
      </c>
      <c r="F201" t="e">
        <f>VLOOKUP(B201,#REF!,10,0)</f>
        <v>#REF!</v>
      </c>
      <c r="G201" t="e">
        <f t="shared" si="3"/>
        <v>#REF!</v>
      </c>
      <c r="I201" t="e">
        <v>#N/A</v>
      </c>
      <c r="J201" t="e">
        <v>#N/A</v>
      </c>
      <c r="K201" t="e">
        <v>#N/A</v>
      </c>
      <c r="L201" t="e">
        <v>#N/A</v>
      </c>
      <c r="M201" t="e">
        <v>#N/A</v>
      </c>
      <c r="N201" t="e">
        <f>VLOOKUP(L201,#REF!,10,0)</f>
        <v>#N/A</v>
      </c>
      <c r="O201" t="s">
        <v>641</v>
      </c>
      <c r="P201" t="s">
        <v>642</v>
      </c>
      <c r="Q201" t="s">
        <v>49</v>
      </c>
      <c r="R201" t="s">
        <v>54</v>
      </c>
      <c r="S201" t="s">
        <v>35</v>
      </c>
      <c r="T201" t="s">
        <v>35</v>
      </c>
      <c r="U201">
        <v>43131</v>
      </c>
      <c r="V201">
        <v>43110</v>
      </c>
      <c r="W201" t="s">
        <v>626</v>
      </c>
      <c r="X201" t="s">
        <v>37</v>
      </c>
      <c r="Y201">
        <v>0</v>
      </c>
      <c r="AA201">
        <v>43108.4136921296</v>
      </c>
      <c r="AB201">
        <v>4529</v>
      </c>
      <c r="AC201" t="s">
        <v>265</v>
      </c>
      <c r="AD201" t="s">
        <v>36</v>
      </c>
      <c r="AE201" t="s">
        <v>36</v>
      </c>
    </row>
    <row r="202" hidden="1" spans="1:31">
      <c r="A202">
        <v>307</v>
      </c>
      <c r="B202">
        <v>75138</v>
      </c>
      <c r="C202">
        <v>60</v>
      </c>
      <c r="D202">
        <v>34</v>
      </c>
      <c r="E202">
        <v>-26</v>
      </c>
      <c r="F202" t="e">
        <f>VLOOKUP(B202,#REF!,10,0)</f>
        <v>#REF!</v>
      </c>
      <c r="G202" t="e">
        <f t="shared" si="3"/>
        <v>#REF!</v>
      </c>
      <c r="I202" t="e">
        <v>#N/A</v>
      </c>
      <c r="J202" t="e">
        <v>#N/A</v>
      </c>
      <c r="K202" t="s">
        <v>379</v>
      </c>
      <c r="L202" t="e">
        <v>#N/A</v>
      </c>
      <c r="M202" t="e">
        <v>#N/A</v>
      </c>
      <c r="N202" t="e">
        <f>VLOOKUP(L202,#REF!,10,0)</f>
        <v>#N/A</v>
      </c>
      <c r="O202" t="s">
        <v>643</v>
      </c>
      <c r="P202" t="s">
        <v>644</v>
      </c>
      <c r="Q202" t="s">
        <v>49</v>
      </c>
      <c r="R202" t="s">
        <v>382</v>
      </c>
      <c r="S202" t="s">
        <v>35</v>
      </c>
      <c r="T202" t="s">
        <v>35</v>
      </c>
      <c r="U202">
        <v>43131</v>
      </c>
      <c r="V202">
        <v>43110</v>
      </c>
      <c r="W202" t="s">
        <v>271</v>
      </c>
      <c r="X202" t="s">
        <v>37</v>
      </c>
      <c r="Y202">
        <v>1</v>
      </c>
      <c r="AA202">
        <v>43108.4144328704</v>
      </c>
      <c r="AB202">
        <v>4529</v>
      </c>
      <c r="AC202" t="s">
        <v>265</v>
      </c>
      <c r="AD202" t="s">
        <v>266</v>
      </c>
      <c r="AE202" t="s">
        <v>267</v>
      </c>
    </row>
    <row r="203" spans="1:31">
      <c r="A203">
        <v>307</v>
      </c>
      <c r="B203">
        <v>160696</v>
      </c>
      <c r="C203">
        <v>10</v>
      </c>
      <c r="D203" t="e">
        <v>#N/A</v>
      </c>
      <c r="E203" t="e">
        <v>#N/A</v>
      </c>
      <c r="F203" t="e">
        <f>VLOOKUP(B203,#REF!,10,0)</f>
        <v>#REF!</v>
      </c>
      <c r="G203" t="e">
        <f t="shared" si="3"/>
        <v>#REF!</v>
      </c>
      <c r="I203" t="e">
        <v>#N/A</v>
      </c>
      <c r="J203" t="e">
        <v>#N/A</v>
      </c>
      <c r="K203" t="e">
        <v>#N/A</v>
      </c>
      <c r="L203" t="e">
        <v>#N/A</v>
      </c>
      <c r="M203" t="e">
        <v>#N/A</v>
      </c>
      <c r="N203" t="e">
        <f>VLOOKUP(L203,#REF!,10,0)</f>
        <v>#N/A</v>
      </c>
      <c r="O203" t="s">
        <v>645</v>
      </c>
      <c r="P203" t="s">
        <v>646</v>
      </c>
      <c r="Q203" t="s">
        <v>49</v>
      </c>
      <c r="R203" t="s">
        <v>647</v>
      </c>
      <c r="S203" t="s">
        <v>35</v>
      </c>
      <c r="T203" t="s">
        <v>35</v>
      </c>
      <c r="U203">
        <v>43131</v>
      </c>
      <c r="V203">
        <v>43110</v>
      </c>
      <c r="W203" t="s">
        <v>280</v>
      </c>
      <c r="X203" t="s">
        <v>37</v>
      </c>
      <c r="Y203">
        <v>0</v>
      </c>
      <c r="AA203">
        <v>43108.420150463</v>
      </c>
      <c r="AB203">
        <v>4529</v>
      </c>
      <c r="AC203" t="s">
        <v>265</v>
      </c>
      <c r="AD203" t="s">
        <v>36</v>
      </c>
      <c r="AE203" t="s">
        <v>36</v>
      </c>
    </row>
    <row r="204" hidden="1" spans="1:31">
      <c r="A204">
        <v>307</v>
      </c>
      <c r="B204">
        <v>42606</v>
      </c>
      <c r="C204">
        <v>10</v>
      </c>
      <c r="D204" t="e">
        <v>#N/A</v>
      </c>
      <c r="E204" t="e">
        <v>#N/A</v>
      </c>
      <c r="F204" t="e">
        <f>VLOOKUP(B204,#REF!,10,0)</f>
        <v>#REF!</v>
      </c>
      <c r="G204" t="e">
        <f t="shared" si="3"/>
        <v>#REF!</v>
      </c>
      <c r="I204" t="e">
        <v>#N/A</v>
      </c>
      <c r="J204" t="e">
        <v>#N/A</v>
      </c>
      <c r="K204" t="s">
        <v>276</v>
      </c>
      <c r="L204" t="e">
        <v>#N/A</v>
      </c>
      <c r="M204" t="e">
        <v>#N/A</v>
      </c>
      <c r="N204" t="e">
        <f>VLOOKUP(L204,#REF!,10,0)</f>
        <v>#N/A</v>
      </c>
      <c r="O204" t="s">
        <v>277</v>
      </c>
      <c r="P204" t="s">
        <v>278</v>
      </c>
      <c r="Q204" t="s">
        <v>49</v>
      </c>
      <c r="R204" t="s">
        <v>279</v>
      </c>
      <c r="S204" t="s">
        <v>35</v>
      </c>
      <c r="T204" t="s">
        <v>35</v>
      </c>
      <c r="U204">
        <v>43131</v>
      </c>
      <c r="V204">
        <v>43110</v>
      </c>
      <c r="W204" t="s">
        <v>280</v>
      </c>
      <c r="X204" t="s">
        <v>37</v>
      </c>
      <c r="Y204">
        <v>1</v>
      </c>
      <c r="AA204">
        <v>43108.4310416667</v>
      </c>
      <c r="AB204">
        <v>4529</v>
      </c>
      <c r="AC204" t="s">
        <v>265</v>
      </c>
      <c r="AD204" t="s">
        <v>266</v>
      </c>
      <c r="AE204" t="s">
        <v>267</v>
      </c>
    </row>
    <row r="205" spans="1:31">
      <c r="A205">
        <v>307</v>
      </c>
      <c r="B205">
        <v>140949</v>
      </c>
      <c r="C205">
        <v>5</v>
      </c>
      <c r="D205">
        <v>32</v>
      </c>
      <c r="E205">
        <v>27</v>
      </c>
      <c r="F205" t="e">
        <f>VLOOKUP(B205,#REF!,10,0)</f>
        <v>#REF!</v>
      </c>
      <c r="G205" t="e">
        <f t="shared" si="3"/>
        <v>#REF!</v>
      </c>
      <c r="I205" t="e">
        <v>#N/A</v>
      </c>
      <c r="J205" t="e">
        <v>#N/A</v>
      </c>
      <c r="K205" t="s">
        <v>80</v>
      </c>
      <c r="L205" t="e">
        <v>#N/A</v>
      </c>
      <c r="M205" t="e">
        <v>#N/A</v>
      </c>
      <c r="N205" t="e">
        <f>VLOOKUP(L205,#REF!,10,0)</f>
        <v>#N/A</v>
      </c>
      <c r="O205" t="s">
        <v>648</v>
      </c>
      <c r="P205" t="s">
        <v>649</v>
      </c>
      <c r="Q205" t="s">
        <v>49</v>
      </c>
      <c r="R205" t="s">
        <v>650</v>
      </c>
      <c r="S205" t="s">
        <v>35</v>
      </c>
      <c r="T205" t="s">
        <v>35</v>
      </c>
      <c r="U205">
        <v>43131</v>
      </c>
      <c r="V205">
        <v>43110</v>
      </c>
      <c r="W205" t="s">
        <v>280</v>
      </c>
      <c r="X205" t="s">
        <v>84</v>
      </c>
      <c r="Y205">
        <v>0</v>
      </c>
      <c r="Z205" t="s">
        <v>651</v>
      </c>
      <c r="AA205">
        <v>43108.4319328704</v>
      </c>
      <c r="AB205">
        <v>4529</v>
      </c>
      <c r="AC205" t="s">
        <v>265</v>
      </c>
      <c r="AD205" t="s">
        <v>36</v>
      </c>
      <c r="AE205" t="s">
        <v>36</v>
      </c>
    </row>
    <row r="206" spans="1:31">
      <c r="A206">
        <v>717</v>
      </c>
      <c r="B206">
        <v>62764</v>
      </c>
      <c r="C206">
        <v>2</v>
      </c>
      <c r="D206">
        <v>24</v>
      </c>
      <c r="E206">
        <v>22</v>
      </c>
      <c r="F206" t="e">
        <f>VLOOKUP(B206,#REF!,10,0)</f>
        <v>#REF!</v>
      </c>
      <c r="G206" t="e">
        <f t="shared" si="3"/>
        <v>#REF!</v>
      </c>
      <c r="I206" t="e">
        <v>#N/A</v>
      </c>
      <c r="J206" t="e">
        <v>#N/A</v>
      </c>
      <c r="K206" t="s">
        <v>431</v>
      </c>
      <c r="L206" t="e">
        <v>#N/A</v>
      </c>
      <c r="M206" t="e">
        <v>#N/A</v>
      </c>
      <c r="N206" t="e">
        <f>VLOOKUP(L206,#REF!,10,0)</f>
        <v>#N/A</v>
      </c>
      <c r="O206" t="s">
        <v>432</v>
      </c>
      <c r="P206" t="s">
        <v>433</v>
      </c>
      <c r="Q206" t="s">
        <v>49</v>
      </c>
      <c r="R206" t="s">
        <v>434</v>
      </c>
      <c r="S206" t="s">
        <v>35</v>
      </c>
      <c r="T206" t="s">
        <v>35</v>
      </c>
      <c r="U206">
        <v>43131</v>
      </c>
      <c r="V206">
        <v>43110</v>
      </c>
      <c r="W206" t="s">
        <v>168</v>
      </c>
      <c r="X206" t="s">
        <v>37</v>
      </c>
      <c r="Y206">
        <v>0</v>
      </c>
      <c r="AA206">
        <v>43108.4321759259</v>
      </c>
      <c r="AB206">
        <v>6752</v>
      </c>
      <c r="AC206" t="s">
        <v>293</v>
      </c>
      <c r="AD206" t="s">
        <v>36</v>
      </c>
      <c r="AE206" t="s">
        <v>36</v>
      </c>
    </row>
    <row r="207" spans="1:31">
      <c r="A207">
        <v>717</v>
      </c>
      <c r="B207">
        <v>144140</v>
      </c>
      <c r="C207">
        <v>2</v>
      </c>
      <c r="D207" t="e">
        <v>#N/A</v>
      </c>
      <c r="E207" t="e">
        <v>#N/A</v>
      </c>
      <c r="F207" t="e">
        <f>VLOOKUP(B207,#REF!,10,0)</f>
        <v>#REF!</v>
      </c>
      <c r="G207" t="e">
        <f t="shared" si="3"/>
        <v>#REF!</v>
      </c>
      <c r="I207" t="e">
        <v>#N/A</v>
      </c>
      <c r="J207" t="e">
        <v>#N/A</v>
      </c>
      <c r="K207" t="s">
        <v>652</v>
      </c>
      <c r="L207" t="e">
        <v>#N/A</v>
      </c>
      <c r="M207" t="e">
        <v>#N/A</v>
      </c>
      <c r="N207" t="e">
        <f>VLOOKUP(L207,#REF!,10,0)</f>
        <v>#N/A</v>
      </c>
      <c r="O207" t="s">
        <v>653</v>
      </c>
      <c r="P207" t="s">
        <v>654</v>
      </c>
      <c r="Q207" t="s">
        <v>49</v>
      </c>
      <c r="R207" t="s">
        <v>655</v>
      </c>
      <c r="S207" t="s">
        <v>35</v>
      </c>
      <c r="T207" t="s">
        <v>35</v>
      </c>
      <c r="U207">
        <v>43131</v>
      </c>
      <c r="V207">
        <v>43110</v>
      </c>
      <c r="W207" t="s">
        <v>168</v>
      </c>
      <c r="X207" t="s">
        <v>37</v>
      </c>
      <c r="Y207">
        <v>0</v>
      </c>
      <c r="AA207">
        <v>43108.4326388889</v>
      </c>
      <c r="AB207">
        <v>6752</v>
      </c>
      <c r="AC207" t="s">
        <v>293</v>
      </c>
      <c r="AD207" t="s">
        <v>36</v>
      </c>
      <c r="AE207" t="s">
        <v>36</v>
      </c>
    </row>
    <row r="208" spans="1:31">
      <c r="A208">
        <v>717</v>
      </c>
      <c r="B208">
        <v>14737</v>
      </c>
      <c r="C208">
        <v>7</v>
      </c>
      <c r="D208">
        <v>84</v>
      </c>
      <c r="E208">
        <v>77</v>
      </c>
      <c r="F208" t="e">
        <f>VLOOKUP(B208,#REF!,10,0)</f>
        <v>#REF!</v>
      </c>
      <c r="G208" t="e">
        <f t="shared" si="3"/>
        <v>#REF!</v>
      </c>
      <c r="I208" t="e">
        <v>#N/A</v>
      </c>
      <c r="J208" t="e">
        <v>#N/A</v>
      </c>
      <c r="K208" t="s">
        <v>105</v>
      </c>
      <c r="L208" t="e">
        <v>#N/A</v>
      </c>
      <c r="M208" t="e">
        <v>#N/A</v>
      </c>
      <c r="N208" t="e">
        <f>VLOOKUP(L208,#REF!,10,0)</f>
        <v>#N/A</v>
      </c>
      <c r="O208" t="s">
        <v>656</v>
      </c>
      <c r="P208" t="s">
        <v>584</v>
      </c>
      <c r="Q208" t="s">
        <v>49</v>
      </c>
      <c r="R208" t="s">
        <v>657</v>
      </c>
      <c r="S208" t="s">
        <v>35</v>
      </c>
      <c r="T208" t="s">
        <v>35</v>
      </c>
      <c r="U208">
        <v>43131</v>
      </c>
      <c r="V208">
        <v>43110</v>
      </c>
      <c r="W208" t="s">
        <v>168</v>
      </c>
      <c r="X208" t="s">
        <v>37</v>
      </c>
      <c r="Y208">
        <v>0</v>
      </c>
      <c r="AA208">
        <v>43108.4333333333</v>
      </c>
      <c r="AB208">
        <v>6752</v>
      </c>
      <c r="AC208" t="s">
        <v>293</v>
      </c>
      <c r="AD208" t="s">
        <v>36</v>
      </c>
      <c r="AE208" t="s">
        <v>36</v>
      </c>
    </row>
    <row r="209" hidden="1" spans="1:31">
      <c r="A209">
        <v>307</v>
      </c>
      <c r="B209">
        <v>129713</v>
      </c>
      <c r="C209">
        <v>20</v>
      </c>
      <c r="D209" t="e">
        <v>#N/A</v>
      </c>
      <c r="E209" t="e">
        <v>#N/A</v>
      </c>
      <c r="F209" t="e">
        <f>VLOOKUP(B209,#REF!,10,0)</f>
        <v>#REF!</v>
      </c>
      <c r="G209" t="e">
        <f t="shared" si="3"/>
        <v>#REF!</v>
      </c>
      <c r="I209" t="e">
        <v>#N/A</v>
      </c>
      <c r="J209" t="e">
        <v>#N/A</v>
      </c>
      <c r="K209" t="e">
        <v>#N/A</v>
      </c>
      <c r="L209" t="e">
        <v>#N/A</v>
      </c>
      <c r="M209" t="e">
        <v>#N/A</v>
      </c>
      <c r="N209" t="e">
        <f>VLOOKUP(L209,#REF!,10,0)</f>
        <v>#N/A</v>
      </c>
      <c r="O209" t="s">
        <v>658</v>
      </c>
      <c r="P209" t="s">
        <v>659</v>
      </c>
      <c r="Q209" t="s">
        <v>175</v>
      </c>
      <c r="R209" t="s">
        <v>660</v>
      </c>
      <c r="S209" t="s">
        <v>35</v>
      </c>
      <c r="T209" t="s">
        <v>35</v>
      </c>
      <c r="U209">
        <v>43131</v>
      </c>
      <c r="V209">
        <v>43110</v>
      </c>
      <c r="W209" t="s">
        <v>280</v>
      </c>
      <c r="X209" t="s">
        <v>37</v>
      </c>
      <c r="Y209">
        <v>1</v>
      </c>
      <c r="Z209" t="s">
        <v>284</v>
      </c>
      <c r="AA209">
        <v>43108.4334143518</v>
      </c>
      <c r="AB209">
        <v>4529</v>
      </c>
      <c r="AC209" t="s">
        <v>265</v>
      </c>
      <c r="AD209" t="s">
        <v>266</v>
      </c>
      <c r="AE209" t="s">
        <v>267</v>
      </c>
    </row>
    <row r="210" hidden="1" spans="1:31">
      <c r="A210">
        <v>549</v>
      </c>
      <c r="B210">
        <v>136323</v>
      </c>
      <c r="C210">
        <v>5</v>
      </c>
      <c r="D210" t="e">
        <v>#N/A</v>
      </c>
      <c r="E210" t="e">
        <v>#N/A</v>
      </c>
      <c r="F210" t="e">
        <f>VLOOKUP(B210,#REF!,10,0)</f>
        <v>#REF!</v>
      </c>
      <c r="G210" t="e">
        <f t="shared" si="3"/>
        <v>#REF!</v>
      </c>
      <c r="I210" t="e">
        <v>#N/A</v>
      </c>
      <c r="J210" t="e">
        <v>#N/A</v>
      </c>
      <c r="K210" t="e">
        <v>#N/A</v>
      </c>
      <c r="L210" t="e">
        <v>#N/A</v>
      </c>
      <c r="M210" t="e">
        <v>#N/A</v>
      </c>
      <c r="N210" t="e">
        <f>VLOOKUP(L210,#REF!,10,0)</f>
        <v>#N/A</v>
      </c>
      <c r="O210" t="s">
        <v>661</v>
      </c>
      <c r="P210" t="s">
        <v>384</v>
      </c>
      <c r="Q210" t="s">
        <v>49</v>
      </c>
      <c r="R210" t="s">
        <v>662</v>
      </c>
      <c r="S210" t="s">
        <v>35</v>
      </c>
      <c r="T210" t="s">
        <v>35</v>
      </c>
      <c r="U210">
        <v>43131</v>
      </c>
      <c r="V210">
        <v>43110</v>
      </c>
      <c r="W210" t="s">
        <v>36</v>
      </c>
      <c r="X210" t="s">
        <v>77</v>
      </c>
      <c r="Y210">
        <v>1</v>
      </c>
      <c r="AA210">
        <v>43108.4445023148</v>
      </c>
      <c r="AB210">
        <v>7947</v>
      </c>
      <c r="AC210" t="s">
        <v>541</v>
      </c>
      <c r="AD210" t="s">
        <v>542</v>
      </c>
      <c r="AE210" t="s">
        <v>164</v>
      </c>
    </row>
    <row r="211" hidden="1" spans="1:31">
      <c r="A211">
        <v>549</v>
      </c>
      <c r="B211">
        <v>101040</v>
      </c>
      <c r="C211">
        <v>5</v>
      </c>
      <c r="D211">
        <v>86</v>
      </c>
      <c r="E211">
        <v>81</v>
      </c>
      <c r="F211" t="e">
        <f>VLOOKUP(B211,#REF!,10,0)</f>
        <v>#REF!</v>
      </c>
      <c r="G211" t="e">
        <f t="shared" si="3"/>
        <v>#REF!</v>
      </c>
      <c r="I211" t="e">
        <v>#N/A</v>
      </c>
      <c r="J211" t="e">
        <v>#N/A</v>
      </c>
      <c r="K211" t="s">
        <v>66</v>
      </c>
      <c r="L211" t="e">
        <v>#N/A</v>
      </c>
      <c r="M211" t="e">
        <v>#N/A</v>
      </c>
      <c r="N211" t="e">
        <f>VLOOKUP(L211,#REF!,10,0)</f>
        <v>#N/A</v>
      </c>
      <c r="O211" t="s">
        <v>663</v>
      </c>
      <c r="P211" t="s">
        <v>664</v>
      </c>
      <c r="Q211" t="s">
        <v>49</v>
      </c>
      <c r="R211" t="s">
        <v>665</v>
      </c>
      <c r="S211" t="s">
        <v>35</v>
      </c>
      <c r="T211" t="s">
        <v>35</v>
      </c>
      <c r="U211">
        <v>43131</v>
      </c>
      <c r="V211">
        <v>43110</v>
      </c>
      <c r="W211" t="s">
        <v>36</v>
      </c>
      <c r="X211" t="s">
        <v>37</v>
      </c>
      <c r="Y211">
        <v>1</v>
      </c>
      <c r="AA211">
        <v>43108.4457175926</v>
      </c>
      <c r="AB211">
        <v>7947</v>
      </c>
      <c r="AC211" t="s">
        <v>541</v>
      </c>
      <c r="AD211" t="s">
        <v>542</v>
      </c>
      <c r="AE211" t="s">
        <v>164</v>
      </c>
    </row>
    <row r="212" hidden="1" spans="1:31">
      <c r="A212">
        <v>549</v>
      </c>
      <c r="B212">
        <v>155553</v>
      </c>
      <c r="C212">
        <v>5</v>
      </c>
      <c r="D212">
        <v>172</v>
      </c>
      <c r="E212">
        <v>167</v>
      </c>
      <c r="F212" t="e">
        <f>VLOOKUP(B212,#REF!,10,0)</f>
        <v>#REF!</v>
      </c>
      <c r="G212" t="e">
        <f t="shared" si="3"/>
        <v>#REF!</v>
      </c>
      <c r="I212" t="e">
        <v>#N/A</v>
      </c>
      <c r="J212" t="e">
        <v>#N/A</v>
      </c>
      <c r="K212" t="s">
        <v>255</v>
      </c>
      <c r="L212" t="e">
        <v>#N/A</v>
      </c>
      <c r="M212" t="e">
        <v>#N/A</v>
      </c>
      <c r="N212" t="e">
        <f>VLOOKUP(L212,#REF!,10,0)</f>
        <v>#N/A</v>
      </c>
      <c r="O212" t="s">
        <v>666</v>
      </c>
      <c r="P212" t="s">
        <v>667</v>
      </c>
      <c r="Q212" t="s">
        <v>49</v>
      </c>
      <c r="R212" t="s">
        <v>668</v>
      </c>
      <c r="S212" t="s">
        <v>35</v>
      </c>
      <c r="T212" t="s">
        <v>35</v>
      </c>
      <c r="U212">
        <v>43131</v>
      </c>
      <c r="V212">
        <v>43110</v>
      </c>
      <c r="W212" t="s">
        <v>36</v>
      </c>
      <c r="X212" t="s">
        <v>37</v>
      </c>
      <c r="Y212">
        <v>1</v>
      </c>
      <c r="AA212">
        <v>43108.4463773148</v>
      </c>
      <c r="AB212">
        <v>7947</v>
      </c>
      <c r="AC212" t="s">
        <v>541</v>
      </c>
      <c r="AD212" t="s">
        <v>542</v>
      </c>
      <c r="AE212" t="s">
        <v>164</v>
      </c>
    </row>
    <row r="213" spans="1:31">
      <c r="A213">
        <v>549</v>
      </c>
      <c r="B213">
        <v>1381</v>
      </c>
      <c r="C213">
        <v>5</v>
      </c>
      <c r="D213">
        <v>55</v>
      </c>
      <c r="E213">
        <v>50</v>
      </c>
      <c r="F213" t="e">
        <f>VLOOKUP(B213,#REF!,10,0)</f>
        <v>#REF!</v>
      </c>
      <c r="G213" t="e">
        <f t="shared" si="3"/>
        <v>#REF!</v>
      </c>
      <c r="I213" t="e">
        <v>#N/A</v>
      </c>
      <c r="J213" t="e">
        <v>#N/A</v>
      </c>
      <c r="K213" t="e">
        <v>#N/A</v>
      </c>
      <c r="L213" t="e">
        <v>#N/A</v>
      </c>
      <c r="M213" t="e">
        <v>#N/A</v>
      </c>
      <c r="N213" t="e">
        <f>VLOOKUP(L213,#REF!,10,0)</f>
        <v>#N/A</v>
      </c>
      <c r="O213" t="s">
        <v>212</v>
      </c>
      <c r="P213" t="s">
        <v>213</v>
      </c>
      <c r="Q213" t="s">
        <v>49</v>
      </c>
      <c r="R213" t="s">
        <v>214</v>
      </c>
      <c r="S213" t="s">
        <v>35</v>
      </c>
      <c r="T213" t="s">
        <v>35</v>
      </c>
      <c r="U213">
        <v>43131</v>
      </c>
      <c r="V213">
        <v>43110</v>
      </c>
      <c r="W213" t="s">
        <v>36</v>
      </c>
      <c r="X213" t="s">
        <v>37</v>
      </c>
      <c r="Y213">
        <v>0</v>
      </c>
      <c r="AA213">
        <v>43108.4466435185</v>
      </c>
      <c r="AB213">
        <v>7947</v>
      </c>
      <c r="AC213" t="s">
        <v>541</v>
      </c>
      <c r="AD213" t="s">
        <v>36</v>
      </c>
      <c r="AE213" t="s">
        <v>36</v>
      </c>
    </row>
    <row r="214" hidden="1" spans="1:31">
      <c r="A214">
        <v>549</v>
      </c>
      <c r="B214">
        <v>11661</v>
      </c>
      <c r="C214">
        <v>5</v>
      </c>
      <c r="D214">
        <v>410</v>
      </c>
      <c r="E214">
        <v>405</v>
      </c>
      <c r="F214" t="e">
        <f>VLOOKUP(B214,#REF!,10,0)</f>
        <v>#REF!</v>
      </c>
      <c r="G214" t="e">
        <f t="shared" si="3"/>
        <v>#REF!</v>
      </c>
      <c r="I214" t="e">
        <v>#N/A</v>
      </c>
      <c r="J214" t="e">
        <v>#N/A</v>
      </c>
      <c r="K214" t="s">
        <v>669</v>
      </c>
      <c r="L214" t="e">
        <v>#N/A</v>
      </c>
      <c r="M214" t="e">
        <v>#N/A</v>
      </c>
      <c r="N214" t="e">
        <f>VLOOKUP(L214,#REF!,10,0)</f>
        <v>#N/A</v>
      </c>
      <c r="O214" t="s">
        <v>670</v>
      </c>
      <c r="P214" t="s">
        <v>203</v>
      </c>
      <c r="Q214" t="s">
        <v>44</v>
      </c>
      <c r="R214" t="s">
        <v>671</v>
      </c>
      <c r="S214" t="s">
        <v>35</v>
      </c>
      <c r="T214" t="s">
        <v>35</v>
      </c>
      <c r="U214">
        <v>43131</v>
      </c>
      <c r="V214">
        <v>43110</v>
      </c>
      <c r="W214" t="s">
        <v>36</v>
      </c>
      <c r="X214" t="s">
        <v>37</v>
      </c>
      <c r="Y214">
        <v>1</v>
      </c>
      <c r="AA214">
        <v>43108.446875</v>
      </c>
      <c r="AB214">
        <v>7947</v>
      </c>
      <c r="AC214" t="s">
        <v>541</v>
      </c>
      <c r="AD214" t="s">
        <v>542</v>
      </c>
      <c r="AE214" t="s">
        <v>164</v>
      </c>
    </row>
    <row r="215" hidden="1" spans="1:31">
      <c r="A215">
        <v>549</v>
      </c>
      <c r="B215">
        <v>40989</v>
      </c>
      <c r="C215">
        <v>5</v>
      </c>
      <c r="D215">
        <v>760</v>
      </c>
      <c r="E215">
        <v>755</v>
      </c>
      <c r="F215" t="e">
        <f>VLOOKUP(B215,#REF!,10,0)</f>
        <v>#REF!</v>
      </c>
      <c r="G215" t="e">
        <f t="shared" si="3"/>
        <v>#REF!</v>
      </c>
      <c r="I215" t="e">
        <v>#N/A</v>
      </c>
      <c r="J215" t="e">
        <v>#N/A</v>
      </c>
      <c r="K215" t="s">
        <v>46</v>
      </c>
      <c r="L215" t="e">
        <v>#N/A</v>
      </c>
      <c r="M215" t="e">
        <v>#N/A</v>
      </c>
      <c r="N215" t="e">
        <f>VLOOKUP(L215,#REF!,10,0)</f>
        <v>#N/A</v>
      </c>
      <c r="O215" t="s">
        <v>672</v>
      </c>
      <c r="P215" t="s">
        <v>673</v>
      </c>
      <c r="Q215" t="s">
        <v>49</v>
      </c>
      <c r="R215" t="s">
        <v>674</v>
      </c>
      <c r="S215" t="s">
        <v>35</v>
      </c>
      <c r="T215" t="s">
        <v>35</v>
      </c>
      <c r="U215">
        <v>43131</v>
      </c>
      <c r="V215">
        <v>43110</v>
      </c>
      <c r="W215" t="s">
        <v>36</v>
      </c>
      <c r="X215" t="s">
        <v>37</v>
      </c>
      <c r="Y215">
        <v>1</v>
      </c>
      <c r="AA215">
        <v>43108.4471064815</v>
      </c>
      <c r="AB215">
        <v>7947</v>
      </c>
      <c r="AC215" t="s">
        <v>541</v>
      </c>
      <c r="AD215" t="s">
        <v>542</v>
      </c>
      <c r="AE215" t="s">
        <v>164</v>
      </c>
    </row>
    <row r="216" hidden="1" spans="1:31">
      <c r="A216">
        <v>549</v>
      </c>
      <c r="B216">
        <v>250</v>
      </c>
      <c r="C216">
        <v>10</v>
      </c>
      <c r="D216">
        <v>97</v>
      </c>
      <c r="E216">
        <v>87</v>
      </c>
      <c r="F216" t="e">
        <f>VLOOKUP(B216,#REF!,10,0)</f>
        <v>#REF!</v>
      </c>
      <c r="G216" t="e">
        <f t="shared" si="3"/>
        <v>#REF!</v>
      </c>
      <c r="I216" t="e">
        <v>#N/A</v>
      </c>
      <c r="J216" t="e">
        <v>#N/A</v>
      </c>
      <c r="K216" t="s">
        <v>255</v>
      </c>
      <c r="L216" t="e">
        <v>#N/A</v>
      </c>
      <c r="M216" t="e">
        <v>#N/A</v>
      </c>
      <c r="N216" t="e">
        <f>VLOOKUP(L216,#REF!,10,0)</f>
        <v>#N/A</v>
      </c>
      <c r="O216" t="s">
        <v>675</v>
      </c>
      <c r="P216" t="s">
        <v>676</v>
      </c>
      <c r="Q216" t="s">
        <v>44</v>
      </c>
      <c r="R216" t="s">
        <v>677</v>
      </c>
      <c r="S216" t="s">
        <v>35</v>
      </c>
      <c r="T216" t="s">
        <v>35</v>
      </c>
      <c r="U216">
        <v>43131</v>
      </c>
      <c r="V216">
        <v>43110</v>
      </c>
      <c r="W216" t="s">
        <v>36</v>
      </c>
      <c r="X216" t="s">
        <v>37</v>
      </c>
      <c r="Y216">
        <v>1</v>
      </c>
      <c r="AA216">
        <v>43108.4474305556</v>
      </c>
      <c r="AB216">
        <v>7947</v>
      </c>
      <c r="AC216" t="s">
        <v>541</v>
      </c>
      <c r="AD216" t="s">
        <v>542</v>
      </c>
      <c r="AE216" t="s">
        <v>164</v>
      </c>
    </row>
    <row r="217" spans="1:31">
      <c r="A217">
        <v>514</v>
      </c>
      <c r="B217">
        <v>124627</v>
      </c>
      <c r="C217">
        <v>5</v>
      </c>
      <c r="D217">
        <v>225</v>
      </c>
      <c r="E217">
        <v>220</v>
      </c>
      <c r="F217" t="e">
        <f>VLOOKUP(B217,#REF!,10,0)</f>
        <v>#REF!</v>
      </c>
      <c r="G217" t="e">
        <f t="shared" si="3"/>
        <v>#REF!</v>
      </c>
      <c r="H217" t="s">
        <v>188</v>
      </c>
      <c r="I217">
        <v>124627</v>
      </c>
      <c r="J217" t="e">
        <v>#N/A</v>
      </c>
      <c r="K217" t="s">
        <v>172</v>
      </c>
      <c r="L217" t="e">
        <v>#N/A</v>
      </c>
      <c r="M217" t="e">
        <v>#N/A</v>
      </c>
      <c r="N217" t="e">
        <f>VLOOKUP(L217,#REF!,10,0)</f>
        <v>#N/A</v>
      </c>
      <c r="O217" t="s">
        <v>678</v>
      </c>
      <c r="P217" t="s">
        <v>193</v>
      </c>
      <c r="Q217" t="s">
        <v>49</v>
      </c>
      <c r="R217" t="s">
        <v>176</v>
      </c>
      <c r="S217" t="s">
        <v>35</v>
      </c>
      <c r="T217" t="s">
        <v>35</v>
      </c>
      <c r="U217">
        <v>43131</v>
      </c>
      <c r="V217">
        <v>43110</v>
      </c>
      <c r="W217" t="s">
        <v>161</v>
      </c>
      <c r="X217" t="s">
        <v>37</v>
      </c>
      <c r="Y217">
        <v>0</v>
      </c>
      <c r="AA217">
        <v>43108.3530671296</v>
      </c>
      <c r="AB217">
        <v>5406</v>
      </c>
      <c r="AC217" t="s">
        <v>162</v>
      </c>
      <c r="AD217" t="s">
        <v>36</v>
      </c>
      <c r="AE217" t="s">
        <v>36</v>
      </c>
    </row>
    <row r="218" hidden="1" spans="1:31">
      <c r="A218">
        <v>594</v>
      </c>
      <c r="B218">
        <v>36094</v>
      </c>
      <c r="C218">
        <v>5</v>
      </c>
      <c r="D218" t="e">
        <v>#N/A</v>
      </c>
      <c r="E218" t="e">
        <v>#N/A</v>
      </c>
      <c r="F218" t="e">
        <f>VLOOKUP(B218,#REF!,10,0)</f>
        <v>#REF!</v>
      </c>
      <c r="G218" t="e">
        <f t="shared" si="3"/>
        <v>#REF!</v>
      </c>
      <c r="I218" t="e">
        <v>#N/A</v>
      </c>
      <c r="J218" t="e">
        <v>#N/A</v>
      </c>
      <c r="K218" t="s">
        <v>363</v>
      </c>
      <c r="L218" t="e">
        <v>#N/A</v>
      </c>
      <c r="M218" t="e">
        <v>#N/A</v>
      </c>
      <c r="N218" t="e">
        <f>VLOOKUP(L218,#REF!,10,0)</f>
        <v>#N/A</v>
      </c>
      <c r="O218" t="s">
        <v>679</v>
      </c>
      <c r="P218" t="s">
        <v>680</v>
      </c>
      <c r="Q218" t="s">
        <v>49</v>
      </c>
      <c r="R218" t="s">
        <v>681</v>
      </c>
      <c r="S218" t="s">
        <v>35</v>
      </c>
      <c r="T218" t="s">
        <v>35</v>
      </c>
      <c r="U218">
        <v>43131</v>
      </c>
      <c r="V218">
        <v>43110</v>
      </c>
      <c r="W218" t="s">
        <v>198</v>
      </c>
      <c r="X218" t="s">
        <v>37</v>
      </c>
      <c r="Y218">
        <v>1</v>
      </c>
      <c r="Z218" t="s">
        <v>299</v>
      </c>
      <c r="AA218">
        <v>43108.3623263889</v>
      </c>
      <c r="AB218">
        <v>6148</v>
      </c>
      <c r="AC218" t="s">
        <v>199</v>
      </c>
      <c r="AD218" t="s">
        <v>200</v>
      </c>
      <c r="AE218" t="s">
        <v>164</v>
      </c>
    </row>
    <row r="219" hidden="1" spans="1:31">
      <c r="A219">
        <v>753</v>
      </c>
      <c r="B219">
        <v>60572</v>
      </c>
      <c r="C219">
        <v>5</v>
      </c>
      <c r="D219">
        <v>138</v>
      </c>
      <c r="E219">
        <v>133</v>
      </c>
      <c r="F219" t="e">
        <f>VLOOKUP(B219,#REF!,10,0)</f>
        <v>#REF!</v>
      </c>
      <c r="G219" t="e">
        <f t="shared" si="3"/>
        <v>#REF!</v>
      </c>
      <c r="I219" t="e">
        <v>#N/A</v>
      </c>
      <c r="J219" t="e">
        <v>#N/A</v>
      </c>
      <c r="K219" t="s">
        <v>134</v>
      </c>
      <c r="L219" t="e">
        <v>#N/A</v>
      </c>
      <c r="M219" t="e">
        <v>#N/A</v>
      </c>
      <c r="N219" t="e">
        <f>VLOOKUP(L219,#REF!,10,0)</f>
        <v>#N/A</v>
      </c>
      <c r="O219" t="s">
        <v>135</v>
      </c>
      <c r="P219" t="s">
        <v>136</v>
      </c>
      <c r="Q219" t="s">
        <v>49</v>
      </c>
      <c r="R219" t="s">
        <v>137</v>
      </c>
      <c r="S219" t="s">
        <v>35</v>
      </c>
      <c r="T219" t="s">
        <v>35</v>
      </c>
      <c r="U219">
        <v>43159</v>
      </c>
      <c r="V219">
        <v>43110</v>
      </c>
      <c r="W219" t="s">
        <v>354</v>
      </c>
      <c r="X219" t="s">
        <v>37</v>
      </c>
      <c r="Y219">
        <v>1</v>
      </c>
      <c r="AA219">
        <v>43108.3604976852</v>
      </c>
      <c r="AB219">
        <v>9829</v>
      </c>
      <c r="AC219" t="s">
        <v>355</v>
      </c>
      <c r="AD219" t="s">
        <v>356</v>
      </c>
      <c r="AE219" t="s">
        <v>36</v>
      </c>
    </row>
    <row r="220" hidden="1" spans="1:31">
      <c r="A220">
        <v>753</v>
      </c>
      <c r="B220">
        <v>6180</v>
      </c>
      <c r="C220">
        <v>5</v>
      </c>
      <c r="D220" t="e">
        <v>#N/A</v>
      </c>
      <c r="E220" t="e">
        <v>#N/A</v>
      </c>
      <c r="F220" t="e">
        <f>VLOOKUP(B220,#REF!,10,0)</f>
        <v>#REF!</v>
      </c>
      <c r="G220" t="e">
        <f t="shared" si="3"/>
        <v>#REF!</v>
      </c>
      <c r="I220" t="e">
        <v>#N/A</v>
      </c>
      <c r="J220" t="e">
        <v>#N/A</v>
      </c>
      <c r="K220" t="e">
        <v>#N/A</v>
      </c>
      <c r="L220" t="e">
        <v>#N/A</v>
      </c>
      <c r="M220" t="e">
        <v>#N/A</v>
      </c>
      <c r="N220" t="e">
        <f>VLOOKUP(L220,#REF!,10,0)</f>
        <v>#N/A</v>
      </c>
      <c r="O220" t="s">
        <v>682</v>
      </c>
      <c r="P220" t="s">
        <v>269</v>
      </c>
      <c r="Q220" t="s">
        <v>44</v>
      </c>
      <c r="R220" t="s">
        <v>683</v>
      </c>
      <c r="S220" t="s">
        <v>35</v>
      </c>
      <c r="T220" t="s">
        <v>35</v>
      </c>
      <c r="U220">
        <v>43159</v>
      </c>
      <c r="V220">
        <v>43110</v>
      </c>
      <c r="W220" t="s">
        <v>354</v>
      </c>
      <c r="X220" t="s">
        <v>37</v>
      </c>
      <c r="Y220">
        <v>1</v>
      </c>
      <c r="AA220">
        <v>43108.3608217593</v>
      </c>
      <c r="AB220">
        <v>9829</v>
      </c>
      <c r="AC220" t="s">
        <v>355</v>
      </c>
      <c r="AD220" t="s">
        <v>356</v>
      </c>
      <c r="AE220" t="s">
        <v>36</v>
      </c>
    </row>
    <row r="221" hidden="1" spans="1:31">
      <c r="A221">
        <v>753</v>
      </c>
      <c r="B221">
        <v>101458</v>
      </c>
      <c r="C221">
        <v>5</v>
      </c>
      <c r="D221" t="e">
        <v>#N/A</v>
      </c>
      <c r="E221" t="e">
        <v>#N/A</v>
      </c>
      <c r="F221" t="e">
        <f>VLOOKUP(B221,#REF!,10,0)</f>
        <v>#REF!</v>
      </c>
      <c r="G221" t="e">
        <f t="shared" si="3"/>
        <v>#REF!</v>
      </c>
      <c r="I221" t="e">
        <v>#N/A</v>
      </c>
      <c r="J221" t="e">
        <v>#N/A</v>
      </c>
      <c r="K221" t="s">
        <v>66</v>
      </c>
      <c r="L221" t="e">
        <v>#N/A</v>
      </c>
      <c r="M221" t="e">
        <v>#N/A</v>
      </c>
      <c r="N221" t="e">
        <f>VLOOKUP(L221,#REF!,10,0)</f>
        <v>#N/A</v>
      </c>
      <c r="O221" t="s">
        <v>684</v>
      </c>
      <c r="P221" t="s">
        <v>685</v>
      </c>
      <c r="Q221" t="s">
        <v>49</v>
      </c>
      <c r="R221" t="s">
        <v>686</v>
      </c>
      <c r="S221" t="s">
        <v>35</v>
      </c>
      <c r="T221" t="s">
        <v>35</v>
      </c>
      <c r="U221">
        <v>43159</v>
      </c>
      <c r="V221">
        <v>43110</v>
      </c>
      <c r="W221" t="s">
        <v>354</v>
      </c>
      <c r="X221" t="s">
        <v>37</v>
      </c>
      <c r="Y221">
        <v>1</v>
      </c>
      <c r="AA221">
        <v>43108.3620833333</v>
      </c>
      <c r="AB221">
        <v>9829</v>
      </c>
      <c r="AC221" t="s">
        <v>355</v>
      </c>
      <c r="AD221" t="s">
        <v>356</v>
      </c>
      <c r="AE221" t="s">
        <v>36</v>
      </c>
    </row>
    <row r="222" hidden="1" spans="1:31">
      <c r="A222">
        <v>753</v>
      </c>
      <c r="B222">
        <v>64952</v>
      </c>
      <c r="C222">
        <v>5</v>
      </c>
      <c r="D222">
        <v>648</v>
      </c>
      <c r="E222">
        <v>643</v>
      </c>
      <c r="F222" t="e">
        <f>VLOOKUP(B222,#REF!,10,0)</f>
        <v>#REF!</v>
      </c>
      <c r="G222" t="e">
        <f t="shared" si="3"/>
        <v>#REF!</v>
      </c>
      <c r="I222" t="e">
        <v>#N/A</v>
      </c>
      <c r="J222" t="e">
        <v>#N/A</v>
      </c>
      <c r="K222" t="s">
        <v>255</v>
      </c>
      <c r="L222" t="e">
        <v>#N/A</v>
      </c>
      <c r="M222" t="e">
        <v>#N/A</v>
      </c>
      <c r="N222" t="e">
        <f>VLOOKUP(L222,#REF!,10,0)</f>
        <v>#N/A</v>
      </c>
      <c r="O222" t="s">
        <v>687</v>
      </c>
      <c r="P222" t="s">
        <v>688</v>
      </c>
      <c r="Q222" t="s">
        <v>49</v>
      </c>
      <c r="R222" t="s">
        <v>689</v>
      </c>
      <c r="S222" t="s">
        <v>35</v>
      </c>
      <c r="T222" t="s">
        <v>35</v>
      </c>
      <c r="U222">
        <v>43190</v>
      </c>
      <c r="V222">
        <v>43110</v>
      </c>
      <c r="W222" t="s">
        <v>354</v>
      </c>
      <c r="X222" t="s">
        <v>37</v>
      </c>
      <c r="Y222">
        <v>1</v>
      </c>
      <c r="AA222">
        <v>43108.3635532407</v>
      </c>
      <c r="AB222">
        <v>9829</v>
      </c>
      <c r="AC222" t="s">
        <v>355</v>
      </c>
      <c r="AD222" t="s">
        <v>356</v>
      </c>
      <c r="AE222" t="s">
        <v>36</v>
      </c>
    </row>
    <row r="223" hidden="1" spans="1:31">
      <c r="A223">
        <v>753</v>
      </c>
      <c r="B223">
        <v>11469</v>
      </c>
      <c r="C223">
        <v>5</v>
      </c>
      <c r="D223" t="e">
        <v>#N/A</v>
      </c>
      <c r="E223" t="e">
        <v>#N/A</v>
      </c>
      <c r="F223" t="e">
        <f>VLOOKUP(B223,#REF!,10,0)</f>
        <v>#REF!</v>
      </c>
      <c r="G223" t="e">
        <f t="shared" si="3"/>
        <v>#REF!</v>
      </c>
      <c r="I223" t="e">
        <v>#N/A</v>
      </c>
      <c r="J223" t="e">
        <v>#N/A</v>
      </c>
      <c r="K223" t="e">
        <v>#N/A</v>
      </c>
      <c r="L223" t="e">
        <v>#N/A</v>
      </c>
      <c r="M223" t="e">
        <v>#N/A</v>
      </c>
      <c r="N223" t="e">
        <f>VLOOKUP(L223,#REF!,10,0)</f>
        <v>#N/A</v>
      </c>
      <c r="O223" t="s">
        <v>687</v>
      </c>
      <c r="P223" t="s">
        <v>690</v>
      </c>
      <c r="Q223" t="s">
        <v>49</v>
      </c>
      <c r="R223" t="s">
        <v>691</v>
      </c>
      <c r="S223" t="s">
        <v>35</v>
      </c>
      <c r="T223" t="s">
        <v>35</v>
      </c>
      <c r="U223">
        <v>43190</v>
      </c>
      <c r="V223">
        <v>43110</v>
      </c>
      <c r="W223" t="s">
        <v>354</v>
      </c>
      <c r="X223" t="s">
        <v>37</v>
      </c>
      <c r="Y223">
        <v>1</v>
      </c>
      <c r="AA223">
        <v>43108.3638888889</v>
      </c>
      <c r="AB223">
        <v>9829</v>
      </c>
      <c r="AC223" t="s">
        <v>355</v>
      </c>
      <c r="AD223" t="s">
        <v>356</v>
      </c>
      <c r="AE223" t="s">
        <v>36</v>
      </c>
    </row>
    <row r="224" hidden="1" spans="1:31">
      <c r="A224">
        <v>753</v>
      </c>
      <c r="B224">
        <v>105245</v>
      </c>
      <c r="C224">
        <v>3</v>
      </c>
      <c r="D224" t="e">
        <v>#N/A</v>
      </c>
      <c r="E224" t="e">
        <v>#N/A</v>
      </c>
      <c r="F224" t="e">
        <f>VLOOKUP(B224,#REF!,10,0)</f>
        <v>#REF!</v>
      </c>
      <c r="G224" t="e">
        <f t="shared" si="3"/>
        <v>#REF!</v>
      </c>
      <c r="I224" t="e">
        <v>#N/A</v>
      </c>
      <c r="J224" t="e">
        <v>#N/A</v>
      </c>
      <c r="K224" t="e">
        <v>#N/A</v>
      </c>
      <c r="L224" t="e">
        <v>#N/A</v>
      </c>
      <c r="M224" t="e">
        <v>#N/A</v>
      </c>
      <c r="N224" t="e">
        <f>VLOOKUP(L224,#REF!,10,0)</f>
        <v>#N/A</v>
      </c>
      <c r="O224" t="s">
        <v>692</v>
      </c>
      <c r="P224" t="s">
        <v>693</v>
      </c>
      <c r="Q224" t="s">
        <v>49</v>
      </c>
      <c r="R224" t="s">
        <v>694</v>
      </c>
      <c r="S224" t="s">
        <v>35</v>
      </c>
      <c r="T224" t="s">
        <v>35</v>
      </c>
      <c r="U224">
        <v>43188</v>
      </c>
      <c r="V224">
        <v>43110</v>
      </c>
      <c r="W224" t="s">
        <v>354</v>
      </c>
      <c r="X224" t="s">
        <v>37</v>
      </c>
      <c r="Y224">
        <v>1</v>
      </c>
      <c r="AA224">
        <v>43108.3641550926</v>
      </c>
      <c r="AB224">
        <v>9829</v>
      </c>
      <c r="AC224" t="s">
        <v>355</v>
      </c>
      <c r="AD224" t="s">
        <v>356</v>
      </c>
      <c r="AE224" t="s">
        <v>36</v>
      </c>
    </row>
    <row r="225" hidden="1" spans="1:31">
      <c r="A225">
        <v>753</v>
      </c>
      <c r="B225">
        <v>114537</v>
      </c>
      <c r="C225">
        <v>3</v>
      </c>
      <c r="D225">
        <v>345</v>
      </c>
      <c r="E225">
        <v>342</v>
      </c>
      <c r="F225" t="e">
        <f>VLOOKUP(B225,#REF!,10,0)</f>
        <v>#REF!</v>
      </c>
      <c r="G225" t="e">
        <f t="shared" si="3"/>
        <v>#REF!</v>
      </c>
      <c r="I225" t="e">
        <v>#N/A</v>
      </c>
      <c r="J225" t="e">
        <v>#N/A</v>
      </c>
      <c r="K225" t="s">
        <v>80</v>
      </c>
      <c r="L225" t="e">
        <v>#N/A</v>
      </c>
      <c r="M225" t="e">
        <v>#N/A</v>
      </c>
      <c r="N225" t="e">
        <f>VLOOKUP(L225,#REF!,10,0)</f>
        <v>#N/A</v>
      </c>
      <c r="O225" t="s">
        <v>695</v>
      </c>
      <c r="P225" t="s">
        <v>696</v>
      </c>
      <c r="Q225" t="s">
        <v>49</v>
      </c>
      <c r="R225" t="s">
        <v>634</v>
      </c>
      <c r="S225" t="s">
        <v>35</v>
      </c>
      <c r="T225" t="s">
        <v>35</v>
      </c>
      <c r="U225">
        <v>43188</v>
      </c>
      <c r="V225">
        <v>43110</v>
      </c>
      <c r="W225" t="s">
        <v>354</v>
      </c>
      <c r="X225" t="s">
        <v>37</v>
      </c>
      <c r="Y225">
        <v>1</v>
      </c>
      <c r="AA225">
        <v>43108.3644560185</v>
      </c>
      <c r="AB225">
        <v>9829</v>
      </c>
      <c r="AC225" t="s">
        <v>355</v>
      </c>
      <c r="AD225" t="s">
        <v>356</v>
      </c>
      <c r="AE225" t="s">
        <v>36</v>
      </c>
    </row>
    <row r="226" hidden="1" spans="1:31">
      <c r="A226">
        <v>753</v>
      </c>
      <c r="B226">
        <v>10773</v>
      </c>
      <c r="C226">
        <v>5</v>
      </c>
      <c r="D226" t="e">
        <v>#N/A</v>
      </c>
      <c r="E226" t="e">
        <v>#N/A</v>
      </c>
      <c r="F226" t="e">
        <f>VLOOKUP(B226,#REF!,10,0)</f>
        <v>#REF!</v>
      </c>
      <c r="G226" t="e">
        <f t="shared" si="3"/>
        <v>#REF!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f>VLOOKUP(L226,#REF!,10,0)</f>
        <v>#N/A</v>
      </c>
      <c r="O226" t="s">
        <v>248</v>
      </c>
      <c r="P226" t="s">
        <v>249</v>
      </c>
      <c r="Q226" t="s">
        <v>44</v>
      </c>
      <c r="R226" t="s">
        <v>45</v>
      </c>
      <c r="S226" t="s">
        <v>35</v>
      </c>
      <c r="T226" t="s">
        <v>35</v>
      </c>
      <c r="U226">
        <v>43188</v>
      </c>
      <c r="V226">
        <v>43110</v>
      </c>
      <c r="W226" t="s">
        <v>354</v>
      </c>
      <c r="X226" t="s">
        <v>37</v>
      </c>
      <c r="Y226">
        <v>1</v>
      </c>
      <c r="AA226">
        <v>43108.3647106482</v>
      </c>
      <c r="AB226">
        <v>9829</v>
      </c>
      <c r="AC226" t="s">
        <v>355</v>
      </c>
      <c r="AD226" t="s">
        <v>356</v>
      </c>
      <c r="AE226" t="s">
        <v>36</v>
      </c>
    </row>
    <row r="227" hidden="1" spans="1:31">
      <c r="A227">
        <v>753</v>
      </c>
      <c r="B227">
        <v>44883</v>
      </c>
      <c r="C227">
        <v>3</v>
      </c>
      <c r="D227">
        <v>681</v>
      </c>
      <c r="E227">
        <v>678</v>
      </c>
      <c r="F227" t="e">
        <f>VLOOKUP(B227,#REF!,10,0)</f>
        <v>#REF!</v>
      </c>
      <c r="G227" t="e">
        <f t="shared" si="3"/>
        <v>#REF!</v>
      </c>
      <c r="I227" t="e">
        <v>#N/A</v>
      </c>
      <c r="J227" t="e">
        <v>#N/A</v>
      </c>
      <c r="K227" t="s">
        <v>105</v>
      </c>
      <c r="L227" t="e">
        <v>#N/A</v>
      </c>
      <c r="M227" t="e">
        <v>#N/A</v>
      </c>
      <c r="N227" t="e">
        <f>VLOOKUP(L227,#REF!,10,0)</f>
        <v>#N/A</v>
      </c>
      <c r="O227" t="s">
        <v>697</v>
      </c>
      <c r="P227" t="s">
        <v>698</v>
      </c>
      <c r="Q227" t="s">
        <v>49</v>
      </c>
      <c r="R227" t="s">
        <v>699</v>
      </c>
      <c r="S227" t="s">
        <v>35</v>
      </c>
      <c r="T227" t="s">
        <v>35</v>
      </c>
      <c r="U227">
        <v>43180</v>
      </c>
      <c r="V227">
        <v>43110</v>
      </c>
      <c r="W227" t="s">
        <v>354</v>
      </c>
      <c r="X227" t="s">
        <v>37</v>
      </c>
      <c r="Y227">
        <v>1</v>
      </c>
      <c r="AA227">
        <v>43108.365</v>
      </c>
      <c r="AB227">
        <v>9829</v>
      </c>
      <c r="AC227" t="s">
        <v>355</v>
      </c>
      <c r="AD227" t="s">
        <v>356</v>
      </c>
      <c r="AE227" t="s">
        <v>36</v>
      </c>
    </row>
    <row r="228" hidden="1" spans="1:31">
      <c r="A228">
        <v>753</v>
      </c>
      <c r="B228">
        <v>101034</v>
      </c>
      <c r="C228">
        <v>3</v>
      </c>
      <c r="D228">
        <v>246</v>
      </c>
      <c r="E228">
        <v>243</v>
      </c>
      <c r="F228" t="e">
        <f>VLOOKUP(B228,#REF!,10,0)</f>
        <v>#REF!</v>
      </c>
      <c r="G228" t="e">
        <f t="shared" si="3"/>
        <v>#REF!</v>
      </c>
      <c r="I228" t="e">
        <v>#N/A</v>
      </c>
      <c r="J228" t="e">
        <v>#N/A</v>
      </c>
      <c r="K228" t="e">
        <v>#N/A</v>
      </c>
      <c r="L228" t="e">
        <v>#N/A</v>
      </c>
      <c r="M228" t="e">
        <v>#N/A</v>
      </c>
      <c r="N228" t="e">
        <f>VLOOKUP(L228,#REF!,10,0)</f>
        <v>#N/A</v>
      </c>
      <c r="O228" t="s">
        <v>700</v>
      </c>
      <c r="P228" t="s">
        <v>701</v>
      </c>
      <c r="Q228" t="s">
        <v>49</v>
      </c>
      <c r="R228" t="s">
        <v>240</v>
      </c>
      <c r="S228" t="s">
        <v>35</v>
      </c>
      <c r="T228" t="s">
        <v>35</v>
      </c>
      <c r="U228">
        <v>43187</v>
      </c>
      <c r="V228">
        <v>43110</v>
      </c>
      <c r="W228" t="s">
        <v>354</v>
      </c>
      <c r="X228" t="s">
        <v>37</v>
      </c>
      <c r="Y228">
        <v>1</v>
      </c>
      <c r="AA228">
        <v>43108.3652546296</v>
      </c>
      <c r="AB228">
        <v>9829</v>
      </c>
      <c r="AC228" t="s">
        <v>355</v>
      </c>
      <c r="AD228" t="s">
        <v>356</v>
      </c>
      <c r="AE228" t="s">
        <v>36</v>
      </c>
    </row>
    <row r="229" hidden="1" spans="1:31">
      <c r="A229">
        <v>753</v>
      </c>
      <c r="B229">
        <v>63013</v>
      </c>
      <c r="C229">
        <v>5</v>
      </c>
      <c r="D229">
        <v>389</v>
      </c>
      <c r="E229">
        <v>384</v>
      </c>
      <c r="F229" t="e">
        <f>VLOOKUP(B229,#REF!,10,0)</f>
        <v>#REF!</v>
      </c>
      <c r="G229" t="e">
        <f t="shared" si="3"/>
        <v>#REF!</v>
      </c>
      <c r="I229" t="e">
        <v>#N/A</v>
      </c>
      <c r="J229" t="e">
        <v>#N/A</v>
      </c>
      <c r="K229" t="s">
        <v>30</v>
      </c>
      <c r="L229" t="e">
        <v>#N/A</v>
      </c>
      <c r="M229" t="e">
        <v>#N/A</v>
      </c>
      <c r="N229" t="e">
        <f>VLOOKUP(L229,#REF!,10,0)</f>
        <v>#N/A</v>
      </c>
      <c r="O229" t="s">
        <v>71</v>
      </c>
      <c r="P229" t="s">
        <v>72</v>
      </c>
      <c r="Q229" t="s">
        <v>33</v>
      </c>
      <c r="R229" t="s">
        <v>69</v>
      </c>
      <c r="S229" t="s">
        <v>35</v>
      </c>
      <c r="T229" t="s">
        <v>35</v>
      </c>
      <c r="U229">
        <v>43190</v>
      </c>
      <c r="V229">
        <v>43110</v>
      </c>
      <c r="W229" t="s">
        <v>354</v>
      </c>
      <c r="X229" t="s">
        <v>37</v>
      </c>
      <c r="Y229">
        <v>1</v>
      </c>
      <c r="AA229">
        <v>43108.3655324074</v>
      </c>
      <c r="AB229">
        <v>9829</v>
      </c>
      <c r="AC229" t="s">
        <v>355</v>
      </c>
      <c r="AD229" t="s">
        <v>356</v>
      </c>
      <c r="AE229" t="s">
        <v>36</v>
      </c>
    </row>
    <row r="230" hidden="1" spans="1:31">
      <c r="A230">
        <v>753</v>
      </c>
      <c r="B230">
        <v>123152</v>
      </c>
      <c r="C230">
        <v>5</v>
      </c>
      <c r="D230" t="e">
        <v>#N/A</v>
      </c>
      <c r="E230" t="e">
        <v>#N/A</v>
      </c>
      <c r="F230" t="e">
        <f>VLOOKUP(B230,#REF!,10,0)</f>
        <v>#REF!</v>
      </c>
      <c r="G230" t="e">
        <f t="shared" si="3"/>
        <v>#REF!</v>
      </c>
      <c r="I230" t="e">
        <v>#N/A</v>
      </c>
      <c r="J230" t="e">
        <v>#N/A</v>
      </c>
      <c r="K230" t="s">
        <v>66</v>
      </c>
      <c r="L230" t="e">
        <v>#N/A</v>
      </c>
      <c r="M230" t="e">
        <v>#N/A</v>
      </c>
      <c r="N230" t="e">
        <f>VLOOKUP(L230,#REF!,10,0)</f>
        <v>#N/A</v>
      </c>
      <c r="O230" t="s">
        <v>98</v>
      </c>
      <c r="P230" t="s">
        <v>99</v>
      </c>
      <c r="Q230" t="s">
        <v>49</v>
      </c>
      <c r="R230" t="s">
        <v>100</v>
      </c>
      <c r="S230" t="s">
        <v>35</v>
      </c>
      <c r="T230" t="s">
        <v>35</v>
      </c>
      <c r="U230">
        <v>43188</v>
      </c>
      <c r="V230">
        <v>43110</v>
      </c>
      <c r="W230" t="s">
        <v>354</v>
      </c>
      <c r="X230" t="s">
        <v>37</v>
      </c>
      <c r="Y230">
        <v>1</v>
      </c>
      <c r="AA230">
        <v>43108.365787037</v>
      </c>
      <c r="AB230">
        <v>9829</v>
      </c>
      <c r="AC230" t="s">
        <v>355</v>
      </c>
      <c r="AD230" t="s">
        <v>356</v>
      </c>
      <c r="AE230" t="s">
        <v>36</v>
      </c>
    </row>
    <row r="231" hidden="1" spans="1:31">
      <c r="A231">
        <v>753</v>
      </c>
      <c r="B231">
        <v>249</v>
      </c>
      <c r="C231">
        <v>5</v>
      </c>
      <c r="D231">
        <v>143</v>
      </c>
      <c r="E231">
        <v>138</v>
      </c>
      <c r="F231" t="e">
        <f>VLOOKUP(B231,#REF!,10,0)</f>
        <v>#REF!</v>
      </c>
      <c r="G231" t="e">
        <f t="shared" si="3"/>
        <v>#REF!</v>
      </c>
      <c r="I231" t="e">
        <v>#N/A</v>
      </c>
      <c r="J231" t="e">
        <v>#N/A</v>
      </c>
      <c r="K231" t="e">
        <v>#N/A</v>
      </c>
      <c r="L231" t="e">
        <v>#N/A</v>
      </c>
      <c r="M231" t="e">
        <v>#N/A</v>
      </c>
      <c r="N231" t="e">
        <f>VLOOKUP(L231,#REF!,10,0)</f>
        <v>#N/A</v>
      </c>
      <c r="O231" t="s">
        <v>248</v>
      </c>
      <c r="P231" t="s">
        <v>249</v>
      </c>
      <c r="Q231" t="s">
        <v>44</v>
      </c>
      <c r="R231" t="s">
        <v>677</v>
      </c>
      <c r="S231" t="s">
        <v>35</v>
      </c>
      <c r="T231" t="s">
        <v>35</v>
      </c>
      <c r="U231">
        <v>43190</v>
      </c>
      <c r="V231">
        <v>43110</v>
      </c>
      <c r="W231" t="s">
        <v>354</v>
      </c>
      <c r="X231" t="s">
        <v>37</v>
      </c>
      <c r="Y231">
        <v>1</v>
      </c>
      <c r="AA231">
        <v>43108.3660648148</v>
      </c>
      <c r="AB231">
        <v>9829</v>
      </c>
      <c r="AC231" t="s">
        <v>355</v>
      </c>
      <c r="AD231" t="s">
        <v>356</v>
      </c>
      <c r="AE231" t="s">
        <v>36</v>
      </c>
    </row>
    <row r="232" hidden="1" spans="1:31">
      <c r="A232">
        <v>753</v>
      </c>
      <c r="B232">
        <v>34493</v>
      </c>
      <c r="C232">
        <v>3</v>
      </c>
      <c r="D232">
        <v>340</v>
      </c>
      <c r="E232">
        <v>337</v>
      </c>
      <c r="F232" t="e">
        <f>VLOOKUP(B232,#REF!,10,0)</f>
        <v>#REF!</v>
      </c>
      <c r="G232" t="e">
        <f t="shared" si="3"/>
        <v>#REF!</v>
      </c>
      <c r="I232" t="e">
        <v>#N/A</v>
      </c>
      <c r="J232" t="e">
        <v>#N/A</v>
      </c>
      <c r="K232" t="s">
        <v>66</v>
      </c>
      <c r="L232" t="e">
        <v>#N/A</v>
      </c>
      <c r="M232" t="e">
        <v>#N/A</v>
      </c>
      <c r="N232" t="e">
        <f>VLOOKUP(L232,#REF!,10,0)</f>
        <v>#N/A</v>
      </c>
      <c r="O232" t="s">
        <v>331</v>
      </c>
      <c r="P232" t="s">
        <v>332</v>
      </c>
      <c r="Q232" t="s">
        <v>44</v>
      </c>
      <c r="R232" t="s">
        <v>333</v>
      </c>
      <c r="S232" t="s">
        <v>35</v>
      </c>
      <c r="T232" t="s">
        <v>35</v>
      </c>
      <c r="U232">
        <v>43188</v>
      </c>
      <c r="V232">
        <v>43110</v>
      </c>
      <c r="W232" t="s">
        <v>354</v>
      </c>
      <c r="X232" t="s">
        <v>37</v>
      </c>
      <c r="Y232">
        <v>1</v>
      </c>
      <c r="AA232">
        <v>43108.3663425926</v>
      </c>
      <c r="AB232">
        <v>9829</v>
      </c>
      <c r="AC232" t="s">
        <v>355</v>
      </c>
      <c r="AD232" t="s">
        <v>356</v>
      </c>
      <c r="AE232" t="s">
        <v>36</v>
      </c>
    </row>
    <row r="233" spans="1:31">
      <c r="A233">
        <v>753</v>
      </c>
      <c r="B233">
        <v>63806</v>
      </c>
      <c r="C233">
        <v>5</v>
      </c>
      <c r="D233" t="e">
        <v>#N/A</v>
      </c>
      <c r="E233" t="e">
        <v>#N/A</v>
      </c>
      <c r="F233" t="e">
        <f>VLOOKUP(B233,#REF!,10,0)</f>
        <v>#REF!</v>
      </c>
      <c r="G233" t="e">
        <f t="shared" si="3"/>
        <v>#REF!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f>VLOOKUP(L233,#REF!,10,0)</f>
        <v>#N/A</v>
      </c>
      <c r="O233" t="s">
        <v>702</v>
      </c>
      <c r="P233" t="s">
        <v>703</v>
      </c>
      <c r="Q233" t="s">
        <v>49</v>
      </c>
      <c r="R233" t="s">
        <v>704</v>
      </c>
      <c r="S233" t="s">
        <v>35</v>
      </c>
      <c r="T233" t="s">
        <v>35</v>
      </c>
      <c r="U233">
        <v>43188</v>
      </c>
      <c r="V233">
        <v>43110</v>
      </c>
      <c r="W233" t="s">
        <v>354</v>
      </c>
      <c r="X233" t="s">
        <v>37</v>
      </c>
      <c r="Y233">
        <v>0</v>
      </c>
      <c r="AA233">
        <v>43108.3666203704</v>
      </c>
      <c r="AB233">
        <v>9829</v>
      </c>
      <c r="AC233" t="s">
        <v>355</v>
      </c>
      <c r="AD233" t="s">
        <v>36</v>
      </c>
      <c r="AE233" t="s">
        <v>36</v>
      </c>
    </row>
    <row r="234" spans="1:31">
      <c r="A234">
        <v>594</v>
      </c>
      <c r="B234">
        <v>19398</v>
      </c>
      <c r="C234">
        <v>5</v>
      </c>
      <c r="D234">
        <v>88</v>
      </c>
      <c r="E234">
        <v>83</v>
      </c>
      <c r="F234" t="e">
        <f>VLOOKUP(B234,#REF!,10,0)</f>
        <v>#REF!</v>
      </c>
      <c r="G234" t="e">
        <f t="shared" si="3"/>
        <v>#REF!</v>
      </c>
      <c r="I234" t="e">
        <v>#N/A</v>
      </c>
      <c r="J234" t="e">
        <v>#N/A</v>
      </c>
      <c r="K234" t="s">
        <v>669</v>
      </c>
      <c r="L234" t="e">
        <v>#N/A</v>
      </c>
      <c r="M234" t="e">
        <v>#N/A</v>
      </c>
      <c r="N234" t="e">
        <f>VLOOKUP(L234,#REF!,10,0)</f>
        <v>#N/A</v>
      </c>
      <c r="O234" t="s">
        <v>705</v>
      </c>
      <c r="P234" t="s">
        <v>706</v>
      </c>
      <c r="Q234" t="s">
        <v>49</v>
      </c>
      <c r="R234" t="s">
        <v>707</v>
      </c>
      <c r="S234" t="s">
        <v>35</v>
      </c>
      <c r="T234" t="s">
        <v>35</v>
      </c>
      <c r="U234">
        <v>43131</v>
      </c>
      <c r="V234">
        <v>43110</v>
      </c>
      <c r="W234" t="s">
        <v>198</v>
      </c>
      <c r="X234" t="s">
        <v>37</v>
      </c>
      <c r="Y234">
        <v>0</v>
      </c>
      <c r="AA234">
        <v>43108.3679282407</v>
      </c>
      <c r="AB234">
        <v>6148</v>
      </c>
      <c r="AC234" t="s">
        <v>199</v>
      </c>
      <c r="AD234" t="s">
        <v>36</v>
      </c>
      <c r="AE234" t="s">
        <v>36</v>
      </c>
    </row>
    <row r="235" hidden="1" spans="1:31">
      <c r="A235">
        <v>594</v>
      </c>
      <c r="B235">
        <v>136714</v>
      </c>
      <c r="C235">
        <v>10</v>
      </c>
      <c r="D235">
        <v>1813</v>
      </c>
      <c r="E235">
        <v>1803</v>
      </c>
      <c r="F235" t="e">
        <f>VLOOKUP(B235,#REF!,10,0)</f>
        <v>#REF!</v>
      </c>
      <c r="G235" t="e">
        <f t="shared" si="3"/>
        <v>#REF!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f>VLOOKUP(L235,#REF!,10,0)</f>
        <v>#N/A</v>
      </c>
      <c r="O235" t="s">
        <v>445</v>
      </c>
      <c r="P235" t="s">
        <v>446</v>
      </c>
      <c r="Q235" t="s">
        <v>49</v>
      </c>
      <c r="R235" t="s">
        <v>447</v>
      </c>
      <c r="S235" t="s">
        <v>35</v>
      </c>
      <c r="T235" t="s">
        <v>35</v>
      </c>
      <c r="U235">
        <v>43131</v>
      </c>
      <c r="V235">
        <v>43110</v>
      </c>
      <c r="W235" t="s">
        <v>198</v>
      </c>
      <c r="X235" t="s">
        <v>37</v>
      </c>
      <c r="Y235">
        <v>1</v>
      </c>
      <c r="AA235">
        <v>43108.3763773148</v>
      </c>
      <c r="AB235">
        <v>6148</v>
      </c>
      <c r="AC235" t="s">
        <v>199</v>
      </c>
      <c r="AD235" t="s">
        <v>200</v>
      </c>
      <c r="AE235" t="s">
        <v>164</v>
      </c>
    </row>
    <row r="236" hidden="1" spans="1:31">
      <c r="A236">
        <v>594</v>
      </c>
      <c r="B236">
        <v>161888</v>
      </c>
      <c r="C236">
        <v>10</v>
      </c>
      <c r="D236">
        <v>464</v>
      </c>
      <c r="E236">
        <v>454</v>
      </c>
      <c r="F236" t="e">
        <f>VLOOKUP(B236,#REF!,10,0)</f>
        <v>#REF!</v>
      </c>
      <c r="G236" t="e">
        <f t="shared" si="3"/>
        <v>#REF!</v>
      </c>
      <c r="I236" t="e">
        <v>#N/A</v>
      </c>
      <c r="J236" t="e">
        <v>#N/A</v>
      </c>
      <c r="K236" t="e">
        <v>#N/A</v>
      </c>
      <c r="L236" t="e">
        <v>#N/A</v>
      </c>
      <c r="M236" t="e">
        <v>#N/A</v>
      </c>
      <c r="N236" t="e">
        <f>VLOOKUP(L236,#REF!,10,0)</f>
        <v>#N/A</v>
      </c>
      <c r="O236" t="s">
        <v>143</v>
      </c>
      <c r="P236" t="s">
        <v>144</v>
      </c>
      <c r="Q236" t="s">
        <v>44</v>
      </c>
      <c r="R236" t="s">
        <v>145</v>
      </c>
      <c r="S236" t="s">
        <v>35</v>
      </c>
      <c r="T236" t="s">
        <v>35</v>
      </c>
      <c r="U236">
        <v>43131</v>
      </c>
      <c r="V236">
        <v>43110</v>
      </c>
      <c r="W236" t="s">
        <v>198</v>
      </c>
      <c r="X236" t="s">
        <v>37</v>
      </c>
      <c r="Y236">
        <v>1</v>
      </c>
      <c r="Z236" t="s">
        <v>146</v>
      </c>
      <c r="AA236">
        <v>43108.3845486111</v>
      </c>
      <c r="AB236">
        <v>6148</v>
      </c>
      <c r="AC236" t="s">
        <v>199</v>
      </c>
      <c r="AD236" t="s">
        <v>200</v>
      </c>
      <c r="AE236" t="s">
        <v>164</v>
      </c>
    </row>
    <row r="237" hidden="1" spans="1:31">
      <c r="A237">
        <v>594</v>
      </c>
      <c r="B237">
        <v>148531</v>
      </c>
      <c r="C237">
        <v>10</v>
      </c>
      <c r="D237" t="e">
        <v>#N/A</v>
      </c>
      <c r="E237" t="e">
        <v>#N/A</v>
      </c>
      <c r="F237" t="e">
        <f>VLOOKUP(B237,#REF!,10,0)</f>
        <v>#REF!</v>
      </c>
      <c r="G237" t="e">
        <f t="shared" si="3"/>
        <v>#REF!</v>
      </c>
      <c r="I237" t="e">
        <v>#N/A</v>
      </c>
      <c r="J237" t="e">
        <v>#N/A</v>
      </c>
      <c r="K237" t="e">
        <v>#N/A</v>
      </c>
      <c r="L237" t="e">
        <v>#N/A</v>
      </c>
      <c r="M237" t="e">
        <v>#N/A</v>
      </c>
      <c r="N237" t="e">
        <f>VLOOKUP(L237,#REF!,10,0)</f>
        <v>#N/A</v>
      </c>
      <c r="O237" t="s">
        <v>708</v>
      </c>
      <c r="P237" t="s">
        <v>709</v>
      </c>
      <c r="Q237" t="s">
        <v>49</v>
      </c>
      <c r="R237" t="s">
        <v>457</v>
      </c>
      <c r="S237" t="s">
        <v>35</v>
      </c>
      <c r="T237" t="s">
        <v>35</v>
      </c>
      <c r="U237">
        <v>43131</v>
      </c>
      <c r="V237">
        <v>43110</v>
      </c>
      <c r="W237" t="s">
        <v>198</v>
      </c>
      <c r="X237" t="s">
        <v>37</v>
      </c>
      <c r="Y237">
        <v>1</v>
      </c>
      <c r="AA237">
        <v>43108.3874074074</v>
      </c>
      <c r="AB237">
        <v>6148</v>
      </c>
      <c r="AC237" t="s">
        <v>199</v>
      </c>
      <c r="AD237" t="s">
        <v>200</v>
      </c>
      <c r="AE237" t="s">
        <v>164</v>
      </c>
    </row>
    <row r="238" hidden="1" spans="1:31">
      <c r="A238">
        <v>716</v>
      </c>
      <c r="B238">
        <v>134167</v>
      </c>
      <c r="C238">
        <v>20</v>
      </c>
      <c r="D238">
        <v>2801</v>
      </c>
      <c r="E238">
        <v>2781</v>
      </c>
      <c r="F238" t="e">
        <f>VLOOKUP(B238,#REF!,10,0)</f>
        <v>#REF!</v>
      </c>
      <c r="G238" t="e">
        <f t="shared" si="3"/>
        <v>#REF!</v>
      </c>
      <c r="I238" t="e">
        <v>#N/A</v>
      </c>
      <c r="J238" t="e">
        <v>#N/A</v>
      </c>
      <c r="K238" t="s">
        <v>363</v>
      </c>
      <c r="L238" t="e">
        <v>#N/A</v>
      </c>
      <c r="M238" t="e">
        <v>#N/A</v>
      </c>
      <c r="N238" t="e">
        <f>VLOOKUP(L238,#REF!,10,0)</f>
        <v>#N/A</v>
      </c>
      <c r="O238" t="s">
        <v>710</v>
      </c>
      <c r="P238" t="s">
        <v>452</v>
      </c>
      <c r="Q238" t="s">
        <v>49</v>
      </c>
      <c r="R238" t="s">
        <v>711</v>
      </c>
      <c r="S238" t="s">
        <v>35</v>
      </c>
      <c r="T238" t="s">
        <v>35</v>
      </c>
      <c r="U238">
        <v>43131</v>
      </c>
      <c r="V238">
        <v>43110</v>
      </c>
      <c r="W238" t="s">
        <v>36</v>
      </c>
      <c r="X238" t="s">
        <v>37</v>
      </c>
      <c r="Y238">
        <v>1</v>
      </c>
      <c r="AA238">
        <v>43108.3889351852</v>
      </c>
      <c r="AB238">
        <v>7661</v>
      </c>
      <c r="AC238" t="s">
        <v>468</v>
      </c>
      <c r="AD238" t="s">
        <v>469</v>
      </c>
      <c r="AE238" t="s">
        <v>164</v>
      </c>
    </row>
    <row r="239" hidden="1" spans="1:31">
      <c r="A239">
        <v>716</v>
      </c>
      <c r="B239">
        <v>49969</v>
      </c>
      <c r="C239">
        <v>30</v>
      </c>
      <c r="D239">
        <v>456</v>
      </c>
      <c r="E239">
        <v>426</v>
      </c>
      <c r="F239" t="e">
        <f>VLOOKUP(B239,#REF!,10,0)</f>
        <v>#REF!</v>
      </c>
      <c r="G239" t="e">
        <f t="shared" si="3"/>
        <v>#REF!</v>
      </c>
      <c r="I239" t="e">
        <v>#N/A</v>
      </c>
      <c r="J239" t="e">
        <v>#N/A</v>
      </c>
      <c r="K239" t="s">
        <v>147</v>
      </c>
      <c r="L239" t="e">
        <v>#N/A</v>
      </c>
      <c r="M239" t="e">
        <v>#N/A</v>
      </c>
      <c r="N239" t="e">
        <f>VLOOKUP(L239,#REF!,10,0)</f>
        <v>#N/A</v>
      </c>
      <c r="O239" t="s">
        <v>478</v>
      </c>
      <c r="P239" t="s">
        <v>479</v>
      </c>
      <c r="Q239" t="s">
        <v>33</v>
      </c>
      <c r="R239" t="s">
        <v>150</v>
      </c>
      <c r="S239" t="s">
        <v>35</v>
      </c>
      <c r="T239" t="s">
        <v>35</v>
      </c>
      <c r="U239">
        <v>43131</v>
      </c>
      <c r="V239">
        <v>43110</v>
      </c>
      <c r="W239" t="s">
        <v>712</v>
      </c>
      <c r="X239" t="s">
        <v>37</v>
      </c>
      <c r="Y239">
        <v>1</v>
      </c>
      <c r="AA239">
        <v>43108.3894097222</v>
      </c>
      <c r="AB239">
        <v>7661</v>
      </c>
      <c r="AC239" t="s">
        <v>468</v>
      </c>
      <c r="AD239" t="s">
        <v>469</v>
      </c>
      <c r="AE239" t="s">
        <v>164</v>
      </c>
    </row>
    <row r="240" hidden="1" spans="1:31">
      <c r="A240">
        <v>716</v>
      </c>
      <c r="B240">
        <v>49970</v>
      </c>
      <c r="C240">
        <v>30</v>
      </c>
      <c r="D240">
        <v>556</v>
      </c>
      <c r="E240">
        <v>526</v>
      </c>
      <c r="F240" t="e">
        <f>VLOOKUP(B240,#REF!,10,0)</f>
        <v>#REF!</v>
      </c>
      <c r="G240" t="e">
        <f t="shared" si="3"/>
        <v>#REF!</v>
      </c>
      <c r="I240" t="e">
        <v>#N/A</v>
      </c>
      <c r="J240" t="e">
        <v>#N/A</v>
      </c>
      <c r="K240" t="s">
        <v>147</v>
      </c>
      <c r="L240" t="e">
        <v>#N/A</v>
      </c>
      <c r="M240" t="e">
        <v>#N/A</v>
      </c>
      <c r="N240" t="e">
        <f>VLOOKUP(L240,#REF!,10,0)</f>
        <v>#N/A</v>
      </c>
      <c r="O240" t="s">
        <v>476</v>
      </c>
      <c r="P240" t="s">
        <v>477</v>
      </c>
      <c r="Q240" t="s">
        <v>33</v>
      </c>
      <c r="R240" t="s">
        <v>150</v>
      </c>
      <c r="S240" t="s">
        <v>35</v>
      </c>
      <c r="T240" t="s">
        <v>35</v>
      </c>
      <c r="U240">
        <v>43131</v>
      </c>
      <c r="V240">
        <v>43110</v>
      </c>
      <c r="W240" t="s">
        <v>712</v>
      </c>
      <c r="X240" t="s">
        <v>37</v>
      </c>
      <c r="Y240">
        <v>1</v>
      </c>
      <c r="AA240">
        <v>43108.3899305556</v>
      </c>
      <c r="AB240">
        <v>7661</v>
      </c>
      <c r="AC240" t="s">
        <v>468</v>
      </c>
      <c r="AD240" t="s">
        <v>469</v>
      </c>
      <c r="AE240" t="s">
        <v>164</v>
      </c>
    </row>
    <row r="241" hidden="1" spans="1:31">
      <c r="A241">
        <v>594</v>
      </c>
      <c r="B241">
        <v>114711</v>
      </c>
      <c r="C241">
        <v>10</v>
      </c>
      <c r="D241">
        <v>125</v>
      </c>
      <c r="E241">
        <v>115</v>
      </c>
      <c r="F241" t="e">
        <f>VLOOKUP(B241,#REF!,10,0)</f>
        <v>#REF!</v>
      </c>
      <c r="G241" t="e">
        <f t="shared" si="3"/>
        <v>#REF!</v>
      </c>
      <c r="I241" t="e">
        <v>#N/A</v>
      </c>
      <c r="J241" t="e">
        <v>#N/A</v>
      </c>
      <c r="K241" t="s">
        <v>80</v>
      </c>
      <c r="L241" t="e">
        <v>#N/A</v>
      </c>
      <c r="M241" t="e">
        <v>#N/A</v>
      </c>
      <c r="N241" t="e">
        <f>VLOOKUP(L241,#REF!,10,0)</f>
        <v>#N/A</v>
      </c>
      <c r="O241" t="s">
        <v>713</v>
      </c>
      <c r="P241" t="s">
        <v>714</v>
      </c>
      <c r="Q241" t="s">
        <v>49</v>
      </c>
      <c r="R241" t="s">
        <v>460</v>
      </c>
      <c r="S241" t="s">
        <v>35</v>
      </c>
      <c r="T241" t="s">
        <v>35</v>
      </c>
      <c r="U241">
        <v>43131</v>
      </c>
      <c r="V241">
        <v>43110</v>
      </c>
      <c r="W241" t="s">
        <v>198</v>
      </c>
      <c r="X241" t="s">
        <v>37</v>
      </c>
      <c r="Y241">
        <v>1</v>
      </c>
      <c r="AA241">
        <v>43108.3919444444</v>
      </c>
      <c r="AB241">
        <v>6148</v>
      </c>
      <c r="AC241" t="s">
        <v>199</v>
      </c>
      <c r="AD241" t="s">
        <v>200</v>
      </c>
      <c r="AE241" t="s">
        <v>164</v>
      </c>
    </row>
    <row r="242" spans="1:31">
      <c r="A242">
        <v>716</v>
      </c>
      <c r="B242">
        <v>1927</v>
      </c>
      <c r="C242">
        <v>30</v>
      </c>
      <c r="D242" t="e">
        <v>#N/A</v>
      </c>
      <c r="E242" t="e">
        <v>#N/A</v>
      </c>
      <c r="F242" t="e">
        <f>VLOOKUP(B242,#REF!,10,0)</f>
        <v>#REF!</v>
      </c>
      <c r="G242" t="e">
        <f t="shared" si="3"/>
        <v>#REF!</v>
      </c>
      <c r="I242" t="e">
        <v>#N/A</v>
      </c>
      <c r="J242" t="e">
        <v>#N/A</v>
      </c>
      <c r="K242" t="s">
        <v>90</v>
      </c>
      <c r="L242" t="e">
        <v>#N/A</v>
      </c>
      <c r="M242" t="e">
        <v>#N/A</v>
      </c>
      <c r="N242" t="e">
        <f>VLOOKUP(L242,#REF!,10,0)</f>
        <v>#N/A</v>
      </c>
      <c r="O242" t="s">
        <v>715</v>
      </c>
      <c r="P242" t="s">
        <v>452</v>
      </c>
      <c r="Q242" t="s">
        <v>49</v>
      </c>
      <c r="R242" t="s">
        <v>716</v>
      </c>
      <c r="S242" t="s">
        <v>35</v>
      </c>
      <c r="T242" t="s">
        <v>35</v>
      </c>
      <c r="U242">
        <v>43117</v>
      </c>
      <c r="V242">
        <v>43110</v>
      </c>
      <c r="W242" t="s">
        <v>180</v>
      </c>
      <c r="X242" t="s">
        <v>37</v>
      </c>
      <c r="Y242">
        <v>0</v>
      </c>
      <c r="AA242">
        <v>43108.392962963</v>
      </c>
      <c r="AB242">
        <v>7661</v>
      </c>
      <c r="AC242" t="s">
        <v>468</v>
      </c>
      <c r="AD242" t="s">
        <v>36</v>
      </c>
      <c r="AE242" t="s">
        <v>36</v>
      </c>
    </row>
    <row r="243" spans="1:31">
      <c r="A243">
        <v>598</v>
      </c>
      <c r="B243">
        <v>29603</v>
      </c>
      <c r="C243">
        <v>10</v>
      </c>
      <c r="D243" t="e">
        <v>#N/A</v>
      </c>
      <c r="E243" t="e">
        <v>#N/A</v>
      </c>
      <c r="F243" t="e">
        <f>VLOOKUP(B243,#REF!,10,0)</f>
        <v>#REF!</v>
      </c>
      <c r="G243" t="e">
        <f t="shared" si="3"/>
        <v>#REF!</v>
      </c>
      <c r="I243" t="e">
        <v>#N/A</v>
      </c>
      <c r="J243" t="e">
        <v>#N/A</v>
      </c>
      <c r="K243" t="s">
        <v>255</v>
      </c>
      <c r="L243" t="e">
        <v>#N/A</v>
      </c>
      <c r="M243" t="e">
        <v>#N/A</v>
      </c>
      <c r="N243" t="e">
        <f>VLOOKUP(L243,#REF!,10,0)</f>
        <v>#N/A</v>
      </c>
      <c r="O243" t="s">
        <v>717</v>
      </c>
      <c r="P243" t="s">
        <v>409</v>
      </c>
      <c r="Q243" t="s">
        <v>49</v>
      </c>
      <c r="R243" t="s">
        <v>718</v>
      </c>
      <c r="S243" t="s">
        <v>35</v>
      </c>
      <c r="T243" t="s">
        <v>35</v>
      </c>
      <c r="U243">
        <v>43108</v>
      </c>
      <c r="V243">
        <v>43110</v>
      </c>
      <c r="W243" t="s">
        <v>36</v>
      </c>
      <c r="X243" t="s">
        <v>37</v>
      </c>
      <c r="Y243">
        <v>0</v>
      </c>
      <c r="AA243">
        <v>43108.3934722222</v>
      </c>
      <c r="AB243">
        <v>6662</v>
      </c>
      <c r="AC243" t="s">
        <v>243</v>
      </c>
      <c r="AD243" t="s">
        <v>36</v>
      </c>
      <c r="AE243" t="s">
        <v>36</v>
      </c>
    </row>
    <row r="244" hidden="1" spans="1:31">
      <c r="A244">
        <v>573</v>
      </c>
      <c r="B244">
        <v>22623</v>
      </c>
      <c r="C244">
        <v>5</v>
      </c>
      <c r="D244" t="e">
        <v>#N/A</v>
      </c>
      <c r="E244" t="e">
        <v>#N/A</v>
      </c>
      <c r="F244" t="e">
        <f>VLOOKUP(B244,#REF!,10,0)</f>
        <v>#REF!</v>
      </c>
      <c r="G244" t="e">
        <f t="shared" si="3"/>
        <v>#REF!</v>
      </c>
      <c r="H244" t="s">
        <v>188</v>
      </c>
      <c r="I244">
        <v>22623</v>
      </c>
      <c r="J244" t="e">
        <v>#N/A</v>
      </c>
      <c r="K244" t="e">
        <v>#N/A</v>
      </c>
      <c r="L244" t="e">
        <v>#N/A</v>
      </c>
      <c r="M244" t="e">
        <v>#N/A</v>
      </c>
      <c r="N244" t="e">
        <f>VLOOKUP(L244,#REF!,10,0)</f>
        <v>#N/A</v>
      </c>
      <c r="O244" t="s">
        <v>719</v>
      </c>
      <c r="P244" t="s">
        <v>720</v>
      </c>
      <c r="Q244" t="s">
        <v>33</v>
      </c>
      <c r="R244" t="s">
        <v>721</v>
      </c>
      <c r="S244" t="s">
        <v>35</v>
      </c>
      <c r="T244" t="s">
        <v>35</v>
      </c>
      <c r="U244">
        <v>43131</v>
      </c>
      <c r="V244">
        <v>43110</v>
      </c>
      <c r="W244" t="s">
        <v>36</v>
      </c>
      <c r="X244" t="s">
        <v>37</v>
      </c>
      <c r="Y244">
        <v>1</v>
      </c>
      <c r="AA244">
        <v>43108.3903703704</v>
      </c>
      <c r="AB244">
        <v>11061</v>
      </c>
      <c r="AC244" t="s">
        <v>418</v>
      </c>
      <c r="AD244" t="s">
        <v>419</v>
      </c>
      <c r="AE244" t="s">
        <v>164</v>
      </c>
    </row>
    <row r="245" hidden="1" spans="1:31">
      <c r="A245">
        <v>594</v>
      </c>
      <c r="B245">
        <v>148774</v>
      </c>
      <c r="C245">
        <v>4</v>
      </c>
      <c r="D245">
        <v>231</v>
      </c>
      <c r="E245">
        <v>227</v>
      </c>
      <c r="F245" t="e">
        <f>VLOOKUP(B245,#REF!,10,0)</f>
        <v>#REF!</v>
      </c>
      <c r="G245" t="e">
        <f t="shared" si="3"/>
        <v>#REF!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f>VLOOKUP(L245,#REF!,10,0)</f>
        <v>#N/A</v>
      </c>
      <c r="O245" t="s">
        <v>722</v>
      </c>
      <c r="P245" t="s">
        <v>723</v>
      </c>
      <c r="Q245" t="s">
        <v>49</v>
      </c>
      <c r="R245" t="s">
        <v>475</v>
      </c>
      <c r="S245" t="s">
        <v>35</v>
      </c>
      <c r="T245" t="s">
        <v>35</v>
      </c>
      <c r="U245">
        <v>43131</v>
      </c>
      <c r="V245">
        <v>43110</v>
      </c>
      <c r="W245" t="s">
        <v>198</v>
      </c>
      <c r="X245" t="s">
        <v>37</v>
      </c>
      <c r="Y245">
        <v>1</v>
      </c>
      <c r="AA245">
        <v>43108.3942824074</v>
      </c>
      <c r="AB245">
        <v>6148</v>
      </c>
      <c r="AC245" t="s">
        <v>199</v>
      </c>
      <c r="AD245" t="s">
        <v>200</v>
      </c>
      <c r="AE245" t="s">
        <v>164</v>
      </c>
    </row>
    <row r="246" hidden="1" spans="1:31">
      <c r="A246">
        <v>598</v>
      </c>
      <c r="B246">
        <v>39770</v>
      </c>
      <c r="C246">
        <v>5</v>
      </c>
      <c r="D246" t="e">
        <v>#N/A</v>
      </c>
      <c r="E246" t="e">
        <v>#N/A</v>
      </c>
      <c r="F246" t="e">
        <f>VLOOKUP(B246,#REF!,10,0)</f>
        <v>#REF!</v>
      </c>
      <c r="G246" t="e">
        <f t="shared" si="3"/>
        <v>#REF!</v>
      </c>
      <c r="I246" t="e">
        <v>#N/A</v>
      </c>
      <c r="J246" t="e">
        <v>#N/A</v>
      </c>
      <c r="K246" t="s">
        <v>480</v>
      </c>
      <c r="L246" t="e">
        <v>#N/A</v>
      </c>
      <c r="M246" t="e">
        <v>#N/A</v>
      </c>
      <c r="N246" t="e">
        <f>VLOOKUP(L246,#REF!,10,0)</f>
        <v>#N/A</v>
      </c>
      <c r="O246" t="s">
        <v>481</v>
      </c>
      <c r="P246" t="s">
        <v>482</v>
      </c>
      <c r="Q246" t="s">
        <v>49</v>
      </c>
      <c r="R246" t="s">
        <v>483</v>
      </c>
      <c r="S246" t="s">
        <v>35</v>
      </c>
      <c r="T246" t="s">
        <v>35</v>
      </c>
      <c r="U246">
        <v>43108</v>
      </c>
      <c r="V246">
        <v>43110</v>
      </c>
      <c r="W246" t="s">
        <v>36</v>
      </c>
      <c r="X246" t="s">
        <v>37</v>
      </c>
      <c r="Y246">
        <v>1</v>
      </c>
      <c r="Z246" t="s">
        <v>484</v>
      </c>
      <c r="AA246">
        <v>43108.3964351852</v>
      </c>
      <c r="AB246">
        <v>6662</v>
      </c>
      <c r="AC246" t="s">
        <v>243</v>
      </c>
      <c r="AD246" t="s">
        <v>244</v>
      </c>
      <c r="AE246" t="s">
        <v>164</v>
      </c>
    </row>
    <row r="247" hidden="1" spans="1:31">
      <c r="A247">
        <v>594</v>
      </c>
      <c r="B247">
        <v>1835</v>
      </c>
      <c r="C247">
        <v>10</v>
      </c>
      <c r="D247">
        <v>695</v>
      </c>
      <c r="E247">
        <v>685</v>
      </c>
      <c r="F247" t="e">
        <f>VLOOKUP(B247,#REF!,10,0)</f>
        <v>#REF!</v>
      </c>
      <c r="G247" t="e">
        <f t="shared" si="3"/>
        <v>#REF!</v>
      </c>
      <c r="I247" t="e">
        <v>#N/A</v>
      </c>
      <c r="J247" t="e">
        <v>#N/A</v>
      </c>
      <c r="K247" t="s">
        <v>528</v>
      </c>
      <c r="L247" t="e">
        <v>#N/A</v>
      </c>
      <c r="M247" t="e">
        <v>#N/A</v>
      </c>
      <c r="N247" t="e">
        <f>VLOOKUP(L247,#REF!,10,0)</f>
        <v>#N/A</v>
      </c>
      <c r="O247" t="s">
        <v>724</v>
      </c>
      <c r="P247" t="s">
        <v>725</v>
      </c>
      <c r="Q247" t="s">
        <v>44</v>
      </c>
      <c r="R247" t="s">
        <v>726</v>
      </c>
      <c r="S247" t="s">
        <v>35</v>
      </c>
      <c r="T247" t="s">
        <v>35</v>
      </c>
      <c r="U247">
        <v>43131</v>
      </c>
      <c r="V247">
        <v>43110</v>
      </c>
      <c r="W247" t="s">
        <v>198</v>
      </c>
      <c r="X247" t="s">
        <v>37</v>
      </c>
      <c r="Y247">
        <v>1</v>
      </c>
      <c r="AA247">
        <v>43108.3976157407</v>
      </c>
      <c r="AB247">
        <v>6148</v>
      </c>
      <c r="AC247" t="s">
        <v>199</v>
      </c>
      <c r="AD247" t="s">
        <v>200</v>
      </c>
      <c r="AE247" t="s">
        <v>164</v>
      </c>
    </row>
    <row r="248" hidden="1" spans="1:31">
      <c r="A248">
        <v>514</v>
      </c>
      <c r="B248">
        <v>121976</v>
      </c>
      <c r="C248">
        <v>20</v>
      </c>
      <c r="D248">
        <v>432</v>
      </c>
      <c r="E248">
        <v>412</v>
      </c>
      <c r="F248" t="e">
        <f>VLOOKUP(B248,#REF!,10,0)</f>
        <v>#REF!</v>
      </c>
      <c r="G248" t="e">
        <f t="shared" si="3"/>
        <v>#REF!</v>
      </c>
      <c r="I248" t="e">
        <v>#N/A</v>
      </c>
      <c r="J248" t="e">
        <v>#N/A</v>
      </c>
      <c r="K248" t="s">
        <v>46</v>
      </c>
      <c r="L248" t="e">
        <v>#N/A</v>
      </c>
      <c r="M248" t="e">
        <v>#N/A</v>
      </c>
      <c r="N248" t="e">
        <f>VLOOKUP(L248,#REF!,10,0)</f>
        <v>#N/A</v>
      </c>
      <c r="O248" t="s">
        <v>727</v>
      </c>
      <c r="P248" t="s">
        <v>409</v>
      </c>
      <c r="Q248" t="s">
        <v>49</v>
      </c>
      <c r="R248" t="s">
        <v>728</v>
      </c>
      <c r="S248" t="s">
        <v>35</v>
      </c>
      <c r="T248" t="s">
        <v>35</v>
      </c>
      <c r="U248">
        <v>43131</v>
      </c>
      <c r="V248">
        <v>43110</v>
      </c>
      <c r="W248" t="s">
        <v>161</v>
      </c>
      <c r="X248" t="s">
        <v>37</v>
      </c>
      <c r="Y248">
        <v>1</v>
      </c>
      <c r="AA248">
        <v>43108.3980439815</v>
      </c>
      <c r="AB248">
        <v>5406</v>
      </c>
      <c r="AC248" t="s">
        <v>162</v>
      </c>
      <c r="AD248" t="s">
        <v>163</v>
      </c>
      <c r="AE248" t="s">
        <v>164</v>
      </c>
    </row>
    <row r="249" spans="1:31">
      <c r="A249">
        <v>594</v>
      </c>
      <c r="B249">
        <v>30337</v>
      </c>
      <c r="C249">
        <v>10</v>
      </c>
      <c r="D249">
        <v>405</v>
      </c>
      <c r="E249">
        <v>395</v>
      </c>
      <c r="F249" t="e">
        <f>VLOOKUP(B249,#REF!,10,0)</f>
        <v>#REF!</v>
      </c>
      <c r="G249" t="e">
        <f t="shared" si="3"/>
        <v>#REF!</v>
      </c>
      <c r="I249" t="e">
        <v>#N/A</v>
      </c>
      <c r="J249" t="e">
        <v>#N/A</v>
      </c>
      <c r="K249" t="e">
        <v>#N/A</v>
      </c>
      <c r="L249" t="e">
        <v>#N/A</v>
      </c>
      <c r="M249" t="e">
        <v>#N/A</v>
      </c>
      <c r="N249" t="e">
        <f>VLOOKUP(L249,#REF!,10,0)</f>
        <v>#N/A</v>
      </c>
      <c r="O249" t="s">
        <v>729</v>
      </c>
      <c r="P249" t="s">
        <v>730</v>
      </c>
      <c r="Q249" t="s">
        <v>49</v>
      </c>
      <c r="R249" t="s">
        <v>231</v>
      </c>
      <c r="S249" t="s">
        <v>35</v>
      </c>
      <c r="T249" t="s">
        <v>35</v>
      </c>
      <c r="U249">
        <v>43131</v>
      </c>
      <c r="V249">
        <v>43110</v>
      </c>
      <c r="W249" t="s">
        <v>198</v>
      </c>
      <c r="X249" t="s">
        <v>84</v>
      </c>
      <c r="Y249">
        <v>0</v>
      </c>
      <c r="AA249">
        <v>43108.3996643519</v>
      </c>
      <c r="AB249">
        <v>6148</v>
      </c>
      <c r="AC249" t="s">
        <v>199</v>
      </c>
      <c r="AD249" t="s">
        <v>36</v>
      </c>
      <c r="AE249" t="s">
        <v>36</v>
      </c>
    </row>
    <row r="250" hidden="1" spans="1:31">
      <c r="A250">
        <v>716</v>
      </c>
      <c r="B250">
        <v>55963</v>
      </c>
      <c r="C250">
        <v>10</v>
      </c>
      <c r="D250">
        <v>299</v>
      </c>
      <c r="E250">
        <v>289</v>
      </c>
      <c r="F250" t="e">
        <f>VLOOKUP(B250,#REF!,10,0)</f>
        <v>#REF!</v>
      </c>
      <c r="G250" t="e">
        <f t="shared" si="3"/>
        <v>#REF!</v>
      </c>
      <c r="I250" t="e">
        <v>#N/A</v>
      </c>
      <c r="J250" t="e">
        <v>#N/A</v>
      </c>
      <c r="K250" t="s">
        <v>80</v>
      </c>
      <c r="L250" t="e">
        <v>#N/A</v>
      </c>
      <c r="M250" t="e">
        <v>#N/A</v>
      </c>
      <c r="N250" t="e">
        <f>VLOOKUP(L250,#REF!,10,0)</f>
        <v>#N/A</v>
      </c>
      <c r="O250" t="s">
        <v>731</v>
      </c>
      <c r="P250" t="s">
        <v>732</v>
      </c>
      <c r="Q250" t="s">
        <v>49</v>
      </c>
      <c r="R250" t="s">
        <v>733</v>
      </c>
      <c r="S250" t="s">
        <v>35</v>
      </c>
      <c r="T250" t="s">
        <v>35</v>
      </c>
      <c r="U250">
        <v>43131</v>
      </c>
      <c r="V250">
        <v>43110</v>
      </c>
      <c r="W250" t="s">
        <v>36</v>
      </c>
      <c r="X250" t="s">
        <v>37</v>
      </c>
      <c r="Y250">
        <v>1</v>
      </c>
      <c r="AA250">
        <v>43108.4014236111</v>
      </c>
      <c r="AB250">
        <v>7661</v>
      </c>
      <c r="AC250" t="s">
        <v>468</v>
      </c>
      <c r="AD250" t="s">
        <v>469</v>
      </c>
      <c r="AE250" t="s">
        <v>164</v>
      </c>
    </row>
    <row r="251" hidden="1" spans="1:31">
      <c r="A251">
        <v>716</v>
      </c>
      <c r="B251">
        <v>29926</v>
      </c>
      <c r="C251">
        <v>10</v>
      </c>
      <c r="D251">
        <v>73</v>
      </c>
      <c r="E251">
        <v>63</v>
      </c>
      <c r="F251" t="e">
        <f>VLOOKUP(B251,#REF!,10,0)</f>
        <v>#REF!</v>
      </c>
      <c r="G251" t="e">
        <f t="shared" si="3"/>
        <v>#REF!</v>
      </c>
      <c r="I251" t="e">
        <v>#N/A</v>
      </c>
      <c r="J251" t="e">
        <v>#N/A</v>
      </c>
      <c r="K251" t="s">
        <v>66</v>
      </c>
      <c r="L251" t="e">
        <v>#N/A</v>
      </c>
      <c r="M251" t="e">
        <v>#N/A</v>
      </c>
      <c r="N251" t="e">
        <f>VLOOKUP(L251,#REF!,10,0)</f>
        <v>#N/A</v>
      </c>
      <c r="O251" t="s">
        <v>734</v>
      </c>
      <c r="P251" t="s">
        <v>735</v>
      </c>
      <c r="Q251" t="s">
        <v>49</v>
      </c>
      <c r="R251" t="s">
        <v>736</v>
      </c>
      <c r="S251" t="s">
        <v>35</v>
      </c>
      <c r="T251" t="s">
        <v>35</v>
      </c>
      <c r="U251">
        <v>43131</v>
      </c>
      <c r="V251">
        <v>43110</v>
      </c>
      <c r="W251" t="s">
        <v>36</v>
      </c>
      <c r="X251" t="s">
        <v>37</v>
      </c>
      <c r="Y251">
        <v>1</v>
      </c>
      <c r="AA251">
        <v>43108.4017476852</v>
      </c>
      <c r="AB251">
        <v>7661</v>
      </c>
      <c r="AC251" t="s">
        <v>468</v>
      </c>
      <c r="AD251" t="s">
        <v>469</v>
      </c>
      <c r="AE251" t="s">
        <v>164</v>
      </c>
    </row>
    <row r="252" hidden="1" spans="1:31">
      <c r="A252">
        <v>716</v>
      </c>
      <c r="B252">
        <v>32625</v>
      </c>
      <c r="C252">
        <v>10</v>
      </c>
      <c r="D252" t="e">
        <v>#N/A</v>
      </c>
      <c r="E252" t="e">
        <v>#N/A</v>
      </c>
      <c r="F252" t="e">
        <f>VLOOKUP(B252,#REF!,10,0)</f>
        <v>#REF!</v>
      </c>
      <c r="G252" t="e">
        <f t="shared" si="3"/>
        <v>#REF!</v>
      </c>
      <c r="I252" t="e">
        <v>#N/A</v>
      </c>
      <c r="J252" t="e">
        <v>#N/A</v>
      </c>
      <c r="K252" t="s">
        <v>120</v>
      </c>
      <c r="L252" t="e">
        <v>#N/A</v>
      </c>
      <c r="M252" t="e">
        <v>#N/A</v>
      </c>
      <c r="N252" t="e">
        <f>VLOOKUP(L252,#REF!,10,0)</f>
        <v>#N/A</v>
      </c>
      <c r="O252" t="s">
        <v>165</v>
      </c>
      <c r="P252" t="s">
        <v>166</v>
      </c>
      <c r="Q252" t="s">
        <v>49</v>
      </c>
      <c r="R252" t="s">
        <v>167</v>
      </c>
      <c r="S252" t="s">
        <v>35</v>
      </c>
      <c r="T252" t="s">
        <v>35</v>
      </c>
      <c r="U252">
        <v>43131</v>
      </c>
      <c r="V252">
        <v>43110</v>
      </c>
      <c r="W252" t="s">
        <v>36</v>
      </c>
      <c r="X252" t="s">
        <v>37</v>
      </c>
      <c r="Y252">
        <v>1</v>
      </c>
      <c r="Z252" t="s">
        <v>130</v>
      </c>
      <c r="AA252">
        <v>43108.4019791667</v>
      </c>
      <c r="AB252">
        <v>7661</v>
      </c>
      <c r="AC252" t="s">
        <v>468</v>
      </c>
      <c r="AD252" t="s">
        <v>469</v>
      </c>
      <c r="AE252" t="s">
        <v>164</v>
      </c>
    </row>
    <row r="253" hidden="1" spans="1:31">
      <c r="A253">
        <v>594</v>
      </c>
      <c r="B253">
        <v>40744</v>
      </c>
      <c r="C253">
        <v>20</v>
      </c>
      <c r="D253">
        <v>327</v>
      </c>
      <c r="E253">
        <v>307</v>
      </c>
      <c r="F253" t="e">
        <f>VLOOKUP(B253,#REF!,10,0)</f>
        <v>#REF!</v>
      </c>
      <c r="G253" t="e">
        <f t="shared" si="3"/>
        <v>#REF!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f>VLOOKUP(L253,#REF!,10,0)</f>
        <v>#N/A</v>
      </c>
      <c r="O253" t="s">
        <v>737</v>
      </c>
      <c r="P253" t="s">
        <v>738</v>
      </c>
      <c r="Q253" t="s">
        <v>33</v>
      </c>
      <c r="R253" t="s">
        <v>382</v>
      </c>
      <c r="S253" t="s">
        <v>35</v>
      </c>
      <c r="T253" t="s">
        <v>35</v>
      </c>
      <c r="U253">
        <v>43131</v>
      </c>
      <c r="V253">
        <v>43110</v>
      </c>
      <c r="W253" t="s">
        <v>198</v>
      </c>
      <c r="X253" t="s">
        <v>37</v>
      </c>
      <c r="Y253">
        <v>1</v>
      </c>
      <c r="AA253">
        <v>43108.4028240741</v>
      </c>
      <c r="AB253">
        <v>6148</v>
      </c>
      <c r="AC253" t="s">
        <v>199</v>
      </c>
      <c r="AD253" t="s">
        <v>200</v>
      </c>
      <c r="AE253" t="s">
        <v>164</v>
      </c>
    </row>
    <row r="254" hidden="1" spans="1:31">
      <c r="A254">
        <v>594</v>
      </c>
      <c r="B254">
        <v>1753</v>
      </c>
      <c r="C254">
        <v>20</v>
      </c>
      <c r="D254">
        <v>327</v>
      </c>
      <c r="E254">
        <v>307</v>
      </c>
      <c r="F254" t="e">
        <f>VLOOKUP(B254,#REF!,10,0)</f>
        <v>#REF!</v>
      </c>
      <c r="G254" t="e">
        <f t="shared" si="3"/>
        <v>#REF!</v>
      </c>
      <c r="I254" t="e">
        <v>#N/A</v>
      </c>
      <c r="J254" t="e">
        <v>#N/A</v>
      </c>
      <c r="K254" t="s">
        <v>524</v>
      </c>
      <c r="L254" t="e">
        <v>#N/A</v>
      </c>
      <c r="M254" t="e">
        <v>#N/A</v>
      </c>
      <c r="N254" t="e">
        <f>VLOOKUP(L254,#REF!,10,0)</f>
        <v>#N/A</v>
      </c>
      <c r="O254" t="s">
        <v>739</v>
      </c>
      <c r="P254" t="s">
        <v>740</v>
      </c>
      <c r="Q254" t="s">
        <v>33</v>
      </c>
      <c r="R254" t="s">
        <v>197</v>
      </c>
      <c r="S254" t="s">
        <v>35</v>
      </c>
      <c r="T254" t="s">
        <v>35</v>
      </c>
      <c r="U254">
        <v>43131</v>
      </c>
      <c r="V254">
        <v>43110</v>
      </c>
      <c r="W254" t="s">
        <v>198</v>
      </c>
      <c r="X254" t="s">
        <v>37</v>
      </c>
      <c r="Y254">
        <v>1</v>
      </c>
      <c r="AA254">
        <v>43108.4036574074</v>
      </c>
      <c r="AB254">
        <v>6148</v>
      </c>
      <c r="AC254" t="s">
        <v>199</v>
      </c>
      <c r="AD254" t="s">
        <v>200</v>
      </c>
      <c r="AE254" t="s">
        <v>164</v>
      </c>
    </row>
    <row r="255" hidden="1" spans="1:31">
      <c r="A255">
        <v>752</v>
      </c>
      <c r="B255">
        <v>101458</v>
      </c>
      <c r="C255">
        <v>3</v>
      </c>
      <c r="D255" t="e">
        <v>#N/A</v>
      </c>
      <c r="E255" t="e">
        <v>#N/A</v>
      </c>
      <c r="F255" t="e">
        <f>VLOOKUP(B255,#REF!,10,0)</f>
        <v>#REF!</v>
      </c>
      <c r="G255" t="e">
        <f t="shared" si="3"/>
        <v>#REF!</v>
      </c>
      <c r="I255" t="e">
        <v>#N/A</v>
      </c>
      <c r="J255" t="e">
        <v>#N/A</v>
      </c>
      <c r="K255" t="s">
        <v>66</v>
      </c>
      <c r="L255" t="e">
        <v>#N/A</v>
      </c>
      <c r="M255" t="e">
        <v>#N/A</v>
      </c>
      <c r="N255" t="e">
        <f>VLOOKUP(L255,#REF!,10,0)</f>
        <v>#N/A</v>
      </c>
      <c r="O255" t="s">
        <v>684</v>
      </c>
      <c r="P255" t="s">
        <v>685</v>
      </c>
      <c r="Q255" t="s">
        <v>49</v>
      </c>
      <c r="R255" t="s">
        <v>686</v>
      </c>
      <c r="S255" t="s">
        <v>35</v>
      </c>
      <c r="T255" t="s">
        <v>35</v>
      </c>
      <c r="U255">
        <v>43131</v>
      </c>
      <c r="V255">
        <v>43110</v>
      </c>
      <c r="W255" t="s">
        <v>36</v>
      </c>
      <c r="X255" t="s">
        <v>37</v>
      </c>
      <c r="Y255">
        <v>1</v>
      </c>
      <c r="AA255">
        <v>43108.4084375</v>
      </c>
      <c r="AB255">
        <v>10468</v>
      </c>
      <c r="AC255" t="s">
        <v>39</v>
      </c>
      <c r="AD255" t="s">
        <v>40</v>
      </c>
      <c r="AE255" t="s">
        <v>36</v>
      </c>
    </row>
    <row r="256" spans="1:31">
      <c r="A256">
        <v>752</v>
      </c>
      <c r="B256">
        <v>98018</v>
      </c>
      <c r="C256">
        <v>2</v>
      </c>
      <c r="D256" t="e">
        <v>#N/A</v>
      </c>
      <c r="E256" t="e">
        <v>#N/A</v>
      </c>
      <c r="F256" t="e">
        <f>VLOOKUP(B256,#REF!,10,0)</f>
        <v>#REF!</v>
      </c>
      <c r="G256" t="e">
        <f t="shared" si="3"/>
        <v>#REF!</v>
      </c>
      <c r="I256" t="e">
        <v>#N/A</v>
      </c>
      <c r="J256" t="e">
        <v>#N/A</v>
      </c>
      <c r="K256" t="e">
        <v>#N/A</v>
      </c>
      <c r="L256" t="e">
        <v>#N/A</v>
      </c>
      <c r="M256" t="e">
        <v>#N/A</v>
      </c>
      <c r="N256" t="e">
        <f>VLOOKUP(L256,#REF!,10,0)</f>
        <v>#N/A</v>
      </c>
      <c r="O256" t="s">
        <v>741</v>
      </c>
      <c r="P256" t="s">
        <v>452</v>
      </c>
      <c r="Q256" t="s">
        <v>49</v>
      </c>
      <c r="R256" t="s">
        <v>742</v>
      </c>
      <c r="S256" t="s">
        <v>35</v>
      </c>
      <c r="T256" t="s">
        <v>35</v>
      </c>
      <c r="U256">
        <v>43131</v>
      </c>
      <c r="V256">
        <v>43110</v>
      </c>
      <c r="W256" t="s">
        <v>36</v>
      </c>
      <c r="X256" t="s">
        <v>77</v>
      </c>
      <c r="Y256">
        <v>0</v>
      </c>
      <c r="AA256">
        <v>43108.4103240741</v>
      </c>
      <c r="AB256">
        <v>10468</v>
      </c>
      <c r="AC256" t="s">
        <v>39</v>
      </c>
      <c r="AD256" t="s">
        <v>36</v>
      </c>
      <c r="AE256" t="s">
        <v>36</v>
      </c>
    </row>
    <row r="257" spans="1:31">
      <c r="A257">
        <v>752</v>
      </c>
      <c r="B257">
        <v>135487</v>
      </c>
      <c r="C257">
        <v>3</v>
      </c>
      <c r="D257" t="e">
        <v>#N/A</v>
      </c>
      <c r="E257" t="e">
        <v>#N/A</v>
      </c>
      <c r="F257" t="e">
        <f>VLOOKUP(B257,#REF!,10,0)</f>
        <v>#REF!</v>
      </c>
      <c r="G257" t="e">
        <f t="shared" si="3"/>
        <v>#REF!</v>
      </c>
      <c r="I257" t="e">
        <v>#N/A</v>
      </c>
      <c r="J257" t="e">
        <v>#N/A</v>
      </c>
      <c r="K257" t="s">
        <v>743</v>
      </c>
      <c r="L257" t="e">
        <v>#N/A</v>
      </c>
      <c r="M257" t="e">
        <v>#N/A</v>
      </c>
      <c r="N257" t="e">
        <f>VLOOKUP(L257,#REF!,10,0)</f>
        <v>#N/A</v>
      </c>
      <c r="O257" t="s">
        <v>744</v>
      </c>
      <c r="P257" t="s">
        <v>745</v>
      </c>
      <c r="Q257" t="s">
        <v>49</v>
      </c>
      <c r="R257" t="s">
        <v>746</v>
      </c>
      <c r="S257" t="s">
        <v>35</v>
      </c>
      <c r="T257" t="s">
        <v>35</v>
      </c>
      <c r="U257">
        <v>43131</v>
      </c>
      <c r="V257">
        <v>43110</v>
      </c>
      <c r="W257" t="s">
        <v>36</v>
      </c>
      <c r="X257" t="s">
        <v>37</v>
      </c>
      <c r="Y257">
        <v>0</v>
      </c>
      <c r="AA257">
        <v>43108.4044097222</v>
      </c>
      <c r="AB257">
        <v>10468</v>
      </c>
      <c r="AC257" t="s">
        <v>39</v>
      </c>
      <c r="AD257" t="s">
        <v>36</v>
      </c>
      <c r="AE257" t="s">
        <v>36</v>
      </c>
    </row>
    <row r="258" spans="1:31">
      <c r="A258">
        <v>752</v>
      </c>
      <c r="B258">
        <v>113448</v>
      </c>
      <c r="C258">
        <v>5</v>
      </c>
      <c r="D258">
        <v>146</v>
      </c>
      <c r="E258">
        <v>141</v>
      </c>
      <c r="F258" t="e">
        <f>VLOOKUP(B258,#REF!,10,0)</f>
        <v>#REF!</v>
      </c>
      <c r="G258" t="e">
        <f t="shared" si="3"/>
        <v>#REF!</v>
      </c>
      <c r="I258" t="e">
        <v>#N/A</v>
      </c>
      <c r="J258" t="e">
        <v>#N/A</v>
      </c>
      <c r="K258" t="s">
        <v>66</v>
      </c>
      <c r="L258" t="e">
        <v>#N/A</v>
      </c>
      <c r="M258" t="e">
        <v>#N/A</v>
      </c>
      <c r="N258" t="e">
        <f>VLOOKUP(L258,#REF!,10,0)</f>
        <v>#N/A</v>
      </c>
      <c r="O258" t="s">
        <v>747</v>
      </c>
      <c r="P258" t="s">
        <v>696</v>
      </c>
      <c r="Q258" t="s">
        <v>44</v>
      </c>
      <c r="R258" t="s">
        <v>748</v>
      </c>
      <c r="S258" t="s">
        <v>35</v>
      </c>
      <c r="T258" t="s">
        <v>35</v>
      </c>
      <c r="U258">
        <v>43131</v>
      </c>
      <c r="V258">
        <v>43110</v>
      </c>
      <c r="W258" t="s">
        <v>36</v>
      </c>
      <c r="X258" t="s">
        <v>37</v>
      </c>
      <c r="Y258">
        <v>0</v>
      </c>
      <c r="AA258">
        <v>43108.4046412037</v>
      </c>
      <c r="AB258">
        <v>10468</v>
      </c>
      <c r="AC258" t="s">
        <v>39</v>
      </c>
      <c r="AD258" t="s">
        <v>36</v>
      </c>
      <c r="AE258" t="s">
        <v>36</v>
      </c>
    </row>
    <row r="259" hidden="1" spans="1:31">
      <c r="A259">
        <v>307</v>
      </c>
      <c r="B259">
        <v>162305</v>
      </c>
      <c r="C259">
        <v>30</v>
      </c>
      <c r="D259">
        <v>664</v>
      </c>
      <c r="E259">
        <v>634</v>
      </c>
      <c r="F259" t="e">
        <f>VLOOKUP(B259,#REF!,10,0)</f>
        <v>#REF!</v>
      </c>
      <c r="G259" t="e">
        <f t="shared" ref="G259:G322" si="4">F259-C259</f>
        <v>#REF!</v>
      </c>
      <c r="I259" t="e">
        <v>#N/A</v>
      </c>
      <c r="J259" t="e">
        <v>#N/A</v>
      </c>
      <c r="K259" t="e">
        <v>#N/A</v>
      </c>
      <c r="L259" t="e">
        <v>#N/A</v>
      </c>
      <c r="M259" t="e">
        <v>#N/A</v>
      </c>
      <c r="N259" t="e">
        <f>VLOOKUP(L259,#REF!,10,0)</f>
        <v>#N/A</v>
      </c>
      <c r="O259" t="s">
        <v>749</v>
      </c>
      <c r="P259" t="s">
        <v>750</v>
      </c>
      <c r="Q259" t="s">
        <v>49</v>
      </c>
      <c r="R259" t="s">
        <v>119</v>
      </c>
      <c r="S259" t="s">
        <v>35</v>
      </c>
      <c r="T259" t="s">
        <v>35</v>
      </c>
      <c r="U259">
        <v>43131</v>
      </c>
      <c r="V259">
        <v>43110</v>
      </c>
      <c r="W259" t="s">
        <v>425</v>
      </c>
      <c r="X259" t="s">
        <v>37</v>
      </c>
      <c r="Y259">
        <v>1</v>
      </c>
      <c r="AA259">
        <v>43108.4208101852</v>
      </c>
      <c r="AB259">
        <v>4529</v>
      </c>
      <c r="AC259" t="s">
        <v>265</v>
      </c>
      <c r="AD259" t="s">
        <v>266</v>
      </c>
      <c r="AE259" t="s">
        <v>267</v>
      </c>
    </row>
    <row r="260" spans="1:31">
      <c r="A260">
        <v>307</v>
      </c>
      <c r="B260">
        <v>162622</v>
      </c>
      <c r="C260">
        <v>20</v>
      </c>
      <c r="D260">
        <v>39</v>
      </c>
      <c r="E260">
        <v>19</v>
      </c>
      <c r="F260" t="e">
        <f>VLOOKUP(B260,#REF!,10,0)</f>
        <v>#REF!</v>
      </c>
      <c r="G260" t="e">
        <f t="shared" si="4"/>
        <v>#REF!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f>VLOOKUP(L260,#REF!,10,0)</f>
        <v>#N/A</v>
      </c>
      <c r="O260" t="s">
        <v>751</v>
      </c>
      <c r="P260" t="s">
        <v>752</v>
      </c>
      <c r="Q260" t="s">
        <v>175</v>
      </c>
      <c r="R260" t="s">
        <v>753</v>
      </c>
      <c r="S260" t="s">
        <v>35</v>
      </c>
      <c r="T260" t="s">
        <v>35</v>
      </c>
      <c r="U260">
        <v>43131</v>
      </c>
      <c r="V260">
        <v>43110</v>
      </c>
      <c r="W260" t="s">
        <v>280</v>
      </c>
      <c r="X260" t="s">
        <v>37</v>
      </c>
      <c r="Y260">
        <v>0</v>
      </c>
      <c r="AA260">
        <v>43108.4216203704</v>
      </c>
      <c r="AB260">
        <v>4529</v>
      </c>
      <c r="AC260" t="s">
        <v>265</v>
      </c>
      <c r="AD260" t="s">
        <v>36</v>
      </c>
      <c r="AE260" t="s">
        <v>36</v>
      </c>
    </row>
    <row r="261" hidden="1" spans="1:31">
      <c r="A261">
        <v>514</v>
      </c>
      <c r="B261">
        <v>22398</v>
      </c>
      <c r="C261">
        <v>10</v>
      </c>
      <c r="D261">
        <v>270</v>
      </c>
      <c r="E261">
        <v>260</v>
      </c>
      <c r="F261" t="e">
        <f>VLOOKUP(B261,#REF!,10,0)</f>
        <v>#REF!</v>
      </c>
      <c r="G261" t="e">
        <f t="shared" si="4"/>
        <v>#REF!</v>
      </c>
      <c r="H261" t="s">
        <v>188</v>
      </c>
      <c r="I261">
        <v>22398</v>
      </c>
      <c r="J261" t="e">
        <v>#N/A</v>
      </c>
      <c r="K261" t="s">
        <v>90</v>
      </c>
      <c r="L261" t="e">
        <v>#N/A</v>
      </c>
      <c r="M261" t="e">
        <v>#N/A</v>
      </c>
      <c r="N261" t="e">
        <f>VLOOKUP(L261,#REF!,10,0)</f>
        <v>#N/A</v>
      </c>
      <c r="O261" t="s">
        <v>754</v>
      </c>
      <c r="P261" t="s">
        <v>755</v>
      </c>
      <c r="Q261" t="s">
        <v>33</v>
      </c>
      <c r="R261" t="s">
        <v>756</v>
      </c>
      <c r="S261" t="s">
        <v>35</v>
      </c>
      <c r="T261" t="s">
        <v>35</v>
      </c>
      <c r="U261">
        <v>43131</v>
      </c>
      <c r="V261">
        <v>43110</v>
      </c>
      <c r="W261" t="s">
        <v>161</v>
      </c>
      <c r="X261" t="s">
        <v>37</v>
      </c>
      <c r="Y261">
        <v>1</v>
      </c>
      <c r="Z261" t="s">
        <v>299</v>
      </c>
      <c r="AA261">
        <v>43108.4373726852</v>
      </c>
      <c r="AB261">
        <v>5406</v>
      </c>
      <c r="AC261" t="s">
        <v>162</v>
      </c>
      <c r="AD261" t="s">
        <v>163</v>
      </c>
      <c r="AE261" t="s">
        <v>164</v>
      </c>
    </row>
    <row r="262" hidden="1" spans="1:31">
      <c r="A262">
        <v>746</v>
      </c>
      <c r="B262">
        <v>3628</v>
      </c>
      <c r="C262">
        <v>20</v>
      </c>
      <c r="D262">
        <v>246</v>
      </c>
      <c r="E262">
        <v>226</v>
      </c>
      <c r="F262" t="e">
        <f>VLOOKUP(B262,#REF!,10,0)</f>
        <v>#REF!</v>
      </c>
      <c r="G262" t="e">
        <f t="shared" si="4"/>
        <v>#REF!</v>
      </c>
      <c r="I262" t="e">
        <v>#N/A</v>
      </c>
      <c r="J262" t="e">
        <v>#N/A</v>
      </c>
      <c r="K262" t="s">
        <v>105</v>
      </c>
      <c r="L262" t="e">
        <v>#N/A</v>
      </c>
      <c r="M262" t="e">
        <v>#N/A</v>
      </c>
      <c r="N262" t="e">
        <f>VLOOKUP(L262,#REF!,10,0)</f>
        <v>#N/A</v>
      </c>
      <c r="O262" t="s">
        <v>757</v>
      </c>
      <c r="P262" t="s">
        <v>758</v>
      </c>
      <c r="Q262" t="s">
        <v>49</v>
      </c>
      <c r="R262" t="s">
        <v>759</v>
      </c>
      <c r="S262" t="s">
        <v>35</v>
      </c>
      <c r="T262" t="s">
        <v>35</v>
      </c>
      <c r="U262">
        <v>43131</v>
      </c>
      <c r="V262">
        <v>43110</v>
      </c>
      <c r="W262" t="s">
        <v>36</v>
      </c>
      <c r="X262" t="s">
        <v>37</v>
      </c>
      <c r="Y262">
        <v>1</v>
      </c>
      <c r="AA262">
        <v>43108.4512268519</v>
      </c>
      <c r="AB262">
        <v>4028</v>
      </c>
      <c r="AC262" t="s">
        <v>285</v>
      </c>
      <c r="AD262" t="s">
        <v>286</v>
      </c>
      <c r="AE262" t="s">
        <v>164</v>
      </c>
    </row>
    <row r="263" hidden="1" spans="1:31">
      <c r="A263">
        <v>746</v>
      </c>
      <c r="B263">
        <v>34493</v>
      </c>
      <c r="C263">
        <v>20</v>
      </c>
      <c r="D263">
        <v>340</v>
      </c>
      <c r="E263">
        <v>320</v>
      </c>
      <c r="F263" t="e">
        <f>VLOOKUP(B263,#REF!,10,0)</f>
        <v>#REF!</v>
      </c>
      <c r="G263" t="e">
        <f t="shared" si="4"/>
        <v>#REF!</v>
      </c>
      <c r="I263" t="e">
        <v>#N/A</v>
      </c>
      <c r="J263" t="e">
        <v>#N/A</v>
      </c>
      <c r="K263" t="s">
        <v>66</v>
      </c>
      <c r="L263" t="e">
        <v>#N/A</v>
      </c>
      <c r="M263" t="e">
        <v>#N/A</v>
      </c>
      <c r="N263" t="e">
        <f>VLOOKUP(L263,#REF!,10,0)</f>
        <v>#N/A</v>
      </c>
      <c r="O263" t="s">
        <v>331</v>
      </c>
      <c r="P263" t="s">
        <v>332</v>
      </c>
      <c r="Q263" t="s">
        <v>44</v>
      </c>
      <c r="R263" t="s">
        <v>333</v>
      </c>
      <c r="S263" t="s">
        <v>35</v>
      </c>
      <c r="T263" t="s">
        <v>35</v>
      </c>
      <c r="U263">
        <v>43131</v>
      </c>
      <c r="V263">
        <v>43110</v>
      </c>
      <c r="W263" t="s">
        <v>760</v>
      </c>
      <c r="X263" t="s">
        <v>37</v>
      </c>
      <c r="Y263">
        <v>1</v>
      </c>
      <c r="AA263">
        <v>43108.4521296296</v>
      </c>
      <c r="AB263">
        <v>4028</v>
      </c>
      <c r="AC263" t="s">
        <v>285</v>
      </c>
      <c r="AD263" t="s">
        <v>286</v>
      </c>
      <c r="AE263" t="s">
        <v>164</v>
      </c>
    </row>
    <row r="264" hidden="1" spans="1:31">
      <c r="A264">
        <v>746</v>
      </c>
      <c r="B264">
        <v>1271</v>
      </c>
      <c r="C264">
        <v>10</v>
      </c>
      <c r="D264">
        <v>96</v>
      </c>
      <c r="E264">
        <v>86</v>
      </c>
      <c r="F264" t="e">
        <f>VLOOKUP(B264,#REF!,10,0)</f>
        <v>#REF!</v>
      </c>
      <c r="G264" t="e">
        <f t="shared" si="4"/>
        <v>#REF!</v>
      </c>
      <c r="I264" t="e">
        <v>#N/A</v>
      </c>
      <c r="J264" t="e">
        <v>#N/A</v>
      </c>
      <c r="K264" t="s">
        <v>94</v>
      </c>
      <c r="L264" t="e">
        <v>#N/A</v>
      </c>
      <c r="M264" t="e">
        <v>#N/A</v>
      </c>
      <c r="N264" t="e">
        <f>VLOOKUP(L264,#REF!,10,0)</f>
        <v>#N/A</v>
      </c>
      <c r="O264" t="s">
        <v>761</v>
      </c>
      <c r="P264" t="s">
        <v>762</v>
      </c>
      <c r="Q264" t="s">
        <v>49</v>
      </c>
      <c r="R264" t="s">
        <v>763</v>
      </c>
      <c r="S264" t="s">
        <v>35</v>
      </c>
      <c r="T264" t="s">
        <v>35</v>
      </c>
      <c r="U264">
        <v>43131</v>
      </c>
      <c r="V264">
        <v>43110</v>
      </c>
      <c r="W264" t="s">
        <v>36</v>
      </c>
      <c r="X264" t="s">
        <v>37</v>
      </c>
      <c r="Y264">
        <v>1</v>
      </c>
      <c r="AA264">
        <v>43108.4525115741</v>
      </c>
      <c r="AB264">
        <v>4028</v>
      </c>
      <c r="AC264" t="s">
        <v>285</v>
      </c>
      <c r="AD264" t="s">
        <v>286</v>
      </c>
      <c r="AE264" t="s">
        <v>164</v>
      </c>
    </row>
    <row r="265" hidden="1" spans="1:31">
      <c r="A265">
        <v>549</v>
      </c>
      <c r="B265">
        <v>17379</v>
      </c>
      <c r="C265">
        <v>10</v>
      </c>
      <c r="D265">
        <v>160</v>
      </c>
      <c r="E265">
        <v>150</v>
      </c>
      <c r="F265" t="e">
        <f>VLOOKUP(B265,#REF!,10,0)</f>
        <v>#REF!</v>
      </c>
      <c r="G265" t="e">
        <f t="shared" si="4"/>
        <v>#REF!</v>
      </c>
      <c r="I265" t="e">
        <v>#N/A</v>
      </c>
      <c r="J265" t="e">
        <v>#N/A</v>
      </c>
      <c r="K265" t="s">
        <v>105</v>
      </c>
      <c r="L265" t="e">
        <v>#N/A</v>
      </c>
      <c r="M265" t="e">
        <v>#N/A</v>
      </c>
      <c r="N265" t="e">
        <f>VLOOKUP(L265,#REF!,10,0)</f>
        <v>#N/A</v>
      </c>
      <c r="O265" t="s">
        <v>764</v>
      </c>
      <c r="P265" t="s">
        <v>735</v>
      </c>
      <c r="Q265" t="s">
        <v>49</v>
      </c>
      <c r="R265" t="s">
        <v>765</v>
      </c>
      <c r="S265" t="s">
        <v>35</v>
      </c>
      <c r="T265" t="s">
        <v>35</v>
      </c>
      <c r="U265">
        <v>43131</v>
      </c>
      <c r="V265">
        <v>43110</v>
      </c>
      <c r="W265" t="s">
        <v>36</v>
      </c>
      <c r="X265" t="s">
        <v>37</v>
      </c>
      <c r="Y265">
        <v>1</v>
      </c>
      <c r="AA265">
        <v>43108.4478587963</v>
      </c>
      <c r="AB265">
        <v>7947</v>
      </c>
      <c r="AC265" t="s">
        <v>541</v>
      </c>
      <c r="AD265" t="s">
        <v>542</v>
      </c>
      <c r="AE265" t="s">
        <v>164</v>
      </c>
    </row>
    <row r="266" spans="1:31">
      <c r="A266">
        <v>549</v>
      </c>
      <c r="B266">
        <v>63806</v>
      </c>
      <c r="C266">
        <v>10</v>
      </c>
      <c r="D266" t="e">
        <v>#N/A</v>
      </c>
      <c r="E266" t="e">
        <v>#N/A</v>
      </c>
      <c r="F266" t="e">
        <f>VLOOKUP(B266,#REF!,10,0)</f>
        <v>#REF!</v>
      </c>
      <c r="G266" t="e">
        <f t="shared" si="4"/>
        <v>#REF!</v>
      </c>
      <c r="I266" t="e">
        <v>#N/A</v>
      </c>
      <c r="J266" t="e">
        <v>#N/A</v>
      </c>
      <c r="K266" t="e">
        <v>#N/A</v>
      </c>
      <c r="L266" t="e">
        <v>#N/A</v>
      </c>
      <c r="M266" t="e">
        <v>#N/A</v>
      </c>
      <c r="N266" t="e">
        <f>VLOOKUP(L266,#REF!,10,0)</f>
        <v>#N/A</v>
      </c>
      <c r="O266" t="s">
        <v>702</v>
      </c>
      <c r="P266" t="s">
        <v>703</v>
      </c>
      <c r="Q266" t="s">
        <v>49</v>
      </c>
      <c r="R266" t="s">
        <v>704</v>
      </c>
      <c r="S266" t="s">
        <v>35</v>
      </c>
      <c r="T266" t="s">
        <v>35</v>
      </c>
      <c r="U266">
        <v>43131</v>
      </c>
      <c r="V266">
        <v>43110</v>
      </c>
      <c r="W266" t="s">
        <v>36</v>
      </c>
      <c r="X266" t="s">
        <v>37</v>
      </c>
      <c r="Y266">
        <v>0</v>
      </c>
      <c r="AA266">
        <v>43108.4497106482</v>
      </c>
      <c r="AB266">
        <v>7947</v>
      </c>
      <c r="AC266" t="s">
        <v>541</v>
      </c>
      <c r="AD266" t="s">
        <v>36</v>
      </c>
      <c r="AE266" t="s">
        <v>36</v>
      </c>
    </row>
    <row r="267" spans="1:31">
      <c r="A267">
        <v>549</v>
      </c>
      <c r="B267">
        <v>59120</v>
      </c>
      <c r="C267">
        <v>10</v>
      </c>
      <c r="D267" t="e">
        <v>#N/A</v>
      </c>
      <c r="E267" t="e">
        <v>#N/A</v>
      </c>
      <c r="F267" t="e">
        <f>VLOOKUP(B267,#REF!,10,0)</f>
        <v>#REF!</v>
      </c>
      <c r="G267" t="e">
        <f t="shared" si="4"/>
        <v>#REF!</v>
      </c>
      <c r="I267" t="e">
        <v>#N/A</v>
      </c>
      <c r="J267" t="e">
        <v>#N/A</v>
      </c>
      <c r="K267" t="s">
        <v>766</v>
      </c>
      <c r="L267" t="e">
        <v>#N/A</v>
      </c>
      <c r="M267" t="e">
        <v>#N/A</v>
      </c>
      <c r="N267" t="e">
        <f>VLOOKUP(L267,#REF!,10,0)</f>
        <v>#N/A</v>
      </c>
      <c r="O267" t="s">
        <v>767</v>
      </c>
      <c r="P267" t="s">
        <v>768</v>
      </c>
      <c r="Q267" t="s">
        <v>49</v>
      </c>
      <c r="R267" t="s">
        <v>769</v>
      </c>
      <c r="S267" t="s">
        <v>35</v>
      </c>
      <c r="T267" t="s">
        <v>35</v>
      </c>
      <c r="U267">
        <v>43131</v>
      </c>
      <c r="V267">
        <v>43110</v>
      </c>
      <c r="W267" t="s">
        <v>36</v>
      </c>
      <c r="X267" t="s">
        <v>77</v>
      </c>
      <c r="Y267">
        <v>0</v>
      </c>
      <c r="AA267">
        <v>43108.4499768519</v>
      </c>
      <c r="AB267">
        <v>7947</v>
      </c>
      <c r="AC267" t="s">
        <v>541</v>
      </c>
      <c r="AD267" t="s">
        <v>36</v>
      </c>
      <c r="AE267" t="s">
        <v>36</v>
      </c>
    </row>
    <row r="268" spans="1:31">
      <c r="A268">
        <v>549</v>
      </c>
      <c r="B268">
        <v>26008</v>
      </c>
      <c r="C268">
        <v>5</v>
      </c>
      <c r="D268">
        <v>18</v>
      </c>
      <c r="E268">
        <v>13</v>
      </c>
      <c r="F268" t="e">
        <f>VLOOKUP(B268,#REF!,10,0)</f>
        <v>#REF!</v>
      </c>
      <c r="G268" t="e">
        <f t="shared" si="4"/>
        <v>#REF!</v>
      </c>
      <c r="I268" t="e">
        <v>#N/A</v>
      </c>
      <c r="J268" t="e">
        <v>#N/A</v>
      </c>
      <c r="K268" t="s">
        <v>201</v>
      </c>
      <c r="L268" t="e">
        <v>#N/A</v>
      </c>
      <c r="M268" t="e">
        <v>#N/A</v>
      </c>
      <c r="N268" t="e">
        <f>VLOOKUP(L268,#REF!,10,0)</f>
        <v>#N/A</v>
      </c>
      <c r="O268" t="s">
        <v>770</v>
      </c>
      <c r="P268" t="s">
        <v>771</v>
      </c>
      <c r="Q268" t="s">
        <v>49</v>
      </c>
      <c r="R268" t="s">
        <v>772</v>
      </c>
      <c r="S268" t="s">
        <v>35</v>
      </c>
      <c r="T268" t="s">
        <v>35</v>
      </c>
      <c r="U268">
        <v>43131</v>
      </c>
      <c r="V268">
        <v>43110</v>
      </c>
      <c r="W268" t="s">
        <v>36</v>
      </c>
      <c r="X268" t="s">
        <v>37</v>
      </c>
      <c r="Y268">
        <v>0</v>
      </c>
      <c r="AA268">
        <v>43108.4502314815</v>
      </c>
      <c r="AB268">
        <v>7947</v>
      </c>
      <c r="AC268" t="s">
        <v>541</v>
      </c>
      <c r="AD268" t="s">
        <v>36</v>
      </c>
      <c r="AE268" t="s">
        <v>36</v>
      </c>
    </row>
    <row r="269" spans="1:31">
      <c r="A269">
        <v>549</v>
      </c>
      <c r="B269">
        <v>54404</v>
      </c>
      <c r="C269">
        <v>3</v>
      </c>
      <c r="D269">
        <v>87</v>
      </c>
      <c r="E269">
        <v>84</v>
      </c>
      <c r="F269" t="e">
        <f>VLOOKUP(B269,#REF!,10,0)</f>
        <v>#REF!</v>
      </c>
      <c r="G269" t="e">
        <f t="shared" si="4"/>
        <v>#REF!</v>
      </c>
      <c r="I269" t="e">
        <v>#N/A</v>
      </c>
      <c r="J269" t="e">
        <v>#N/A</v>
      </c>
      <c r="K269" t="e">
        <v>#N/A</v>
      </c>
      <c r="L269" t="e">
        <v>#N/A</v>
      </c>
      <c r="M269" t="e">
        <v>#N/A</v>
      </c>
      <c r="N269" t="e">
        <f>VLOOKUP(L269,#REF!,10,0)</f>
        <v>#N/A</v>
      </c>
      <c r="O269" t="s">
        <v>773</v>
      </c>
      <c r="P269" t="s">
        <v>774</v>
      </c>
      <c r="Q269" t="s">
        <v>49</v>
      </c>
      <c r="R269" t="s">
        <v>775</v>
      </c>
      <c r="S269" t="s">
        <v>35</v>
      </c>
      <c r="T269" t="s">
        <v>35</v>
      </c>
      <c r="U269">
        <v>43131</v>
      </c>
      <c r="V269">
        <v>43110</v>
      </c>
      <c r="W269" t="s">
        <v>36</v>
      </c>
      <c r="X269" t="s">
        <v>37</v>
      </c>
      <c r="Y269">
        <v>0</v>
      </c>
      <c r="AA269">
        <v>43108.4504861111</v>
      </c>
      <c r="AB269">
        <v>7947</v>
      </c>
      <c r="AC269" t="s">
        <v>541</v>
      </c>
      <c r="AD269" t="s">
        <v>36</v>
      </c>
      <c r="AE269" t="s">
        <v>36</v>
      </c>
    </row>
    <row r="270" hidden="1" spans="1:31">
      <c r="A270">
        <v>549</v>
      </c>
      <c r="B270">
        <v>60331</v>
      </c>
      <c r="C270">
        <v>100</v>
      </c>
      <c r="D270">
        <v>267</v>
      </c>
      <c r="E270">
        <v>167</v>
      </c>
      <c r="F270" t="e">
        <f>VLOOKUP(B270,#REF!,10,0)</f>
        <v>#REF!</v>
      </c>
      <c r="G270" t="e">
        <f t="shared" si="4"/>
        <v>#REF!</v>
      </c>
      <c r="I270" t="e">
        <v>#N/A</v>
      </c>
      <c r="J270" t="e">
        <v>#N/A</v>
      </c>
      <c r="K270" t="s">
        <v>66</v>
      </c>
      <c r="L270" t="e">
        <v>#N/A</v>
      </c>
      <c r="M270" t="e">
        <v>#N/A</v>
      </c>
      <c r="N270" t="e">
        <f>VLOOKUP(L270,#REF!,10,0)</f>
        <v>#N/A</v>
      </c>
      <c r="O270" t="s">
        <v>776</v>
      </c>
      <c r="P270" t="s">
        <v>777</v>
      </c>
      <c r="Q270" t="s">
        <v>778</v>
      </c>
      <c r="R270" t="s">
        <v>779</v>
      </c>
      <c r="S270" t="s">
        <v>35</v>
      </c>
      <c r="T270" t="s">
        <v>35</v>
      </c>
      <c r="U270">
        <v>43131</v>
      </c>
      <c r="V270">
        <v>43110</v>
      </c>
      <c r="W270" t="s">
        <v>36</v>
      </c>
      <c r="X270" t="s">
        <v>37</v>
      </c>
      <c r="Y270">
        <v>1</v>
      </c>
      <c r="AA270">
        <v>43108.4507523148</v>
      </c>
      <c r="AB270">
        <v>7947</v>
      </c>
      <c r="AC270" t="s">
        <v>541</v>
      </c>
      <c r="AD270" t="s">
        <v>542</v>
      </c>
      <c r="AE270" t="s">
        <v>164</v>
      </c>
    </row>
    <row r="271" hidden="1" spans="1:31">
      <c r="A271">
        <v>549</v>
      </c>
      <c r="B271">
        <v>265</v>
      </c>
      <c r="C271">
        <v>10</v>
      </c>
      <c r="D271">
        <v>575</v>
      </c>
      <c r="E271">
        <v>565</v>
      </c>
      <c r="F271" t="e">
        <f>VLOOKUP(B271,#REF!,10,0)</f>
        <v>#REF!</v>
      </c>
      <c r="G271" t="e">
        <f t="shared" si="4"/>
        <v>#REF!</v>
      </c>
      <c r="I271" t="e">
        <v>#N/A</v>
      </c>
      <c r="J271" t="e">
        <v>#N/A</v>
      </c>
      <c r="K271" t="s">
        <v>120</v>
      </c>
      <c r="L271" t="e">
        <v>#N/A</v>
      </c>
      <c r="M271" t="e">
        <v>#N/A</v>
      </c>
      <c r="N271" t="e">
        <f>VLOOKUP(L271,#REF!,10,0)</f>
        <v>#N/A</v>
      </c>
      <c r="O271" t="s">
        <v>780</v>
      </c>
      <c r="P271" t="s">
        <v>781</v>
      </c>
      <c r="Q271" t="s">
        <v>49</v>
      </c>
      <c r="R271" t="s">
        <v>782</v>
      </c>
      <c r="S271" t="s">
        <v>35</v>
      </c>
      <c r="T271" t="s">
        <v>35</v>
      </c>
      <c r="U271">
        <v>43131</v>
      </c>
      <c r="V271">
        <v>43110</v>
      </c>
      <c r="W271" t="s">
        <v>36</v>
      </c>
      <c r="X271" t="s">
        <v>37</v>
      </c>
      <c r="Y271">
        <v>1</v>
      </c>
      <c r="AA271">
        <v>43108.4510185185</v>
      </c>
      <c r="AB271">
        <v>7947</v>
      </c>
      <c r="AC271" t="s">
        <v>541</v>
      </c>
      <c r="AD271" t="s">
        <v>542</v>
      </c>
      <c r="AE271" t="s">
        <v>164</v>
      </c>
    </row>
    <row r="272" hidden="1" spans="1:31">
      <c r="A272">
        <v>549</v>
      </c>
      <c r="B272">
        <v>106211</v>
      </c>
      <c r="C272">
        <v>10</v>
      </c>
      <c r="D272">
        <v>38</v>
      </c>
      <c r="E272">
        <v>28</v>
      </c>
      <c r="F272" t="e">
        <f>VLOOKUP(B272,#REF!,10,0)</f>
        <v>#REF!</v>
      </c>
      <c r="G272" t="e">
        <f t="shared" si="4"/>
        <v>#REF!</v>
      </c>
      <c r="I272" t="e">
        <v>#N/A</v>
      </c>
      <c r="J272" t="e">
        <v>#N/A</v>
      </c>
      <c r="K272" t="s">
        <v>66</v>
      </c>
      <c r="L272" t="e">
        <v>#N/A</v>
      </c>
      <c r="M272" t="e">
        <v>#N/A</v>
      </c>
      <c r="N272" t="e">
        <f>VLOOKUP(L272,#REF!,10,0)</f>
        <v>#N/A</v>
      </c>
      <c r="O272" t="s">
        <v>783</v>
      </c>
      <c r="P272" t="s">
        <v>784</v>
      </c>
      <c r="Q272" t="s">
        <v>49</v>
      </c>
      <c r="R272" t="s">
        <v>62</v>
      </c>
      <c r="S272" t="s">
        <v>35</v>
      </c>
      <c r="T272" t="s">
        <v>35</v>
      </c>
      <c r="U272">
        <v>43131</v>
      </c>
      <c r="V272">
        <v>43110</v>
      </c>
      <c r="W272" t="s">
        <v>36</v>
      </c>
      <c r="X272" t="s">
        <v>37</v>
      </c>
      <c r="Y272">
        <v>1</v>
      </c>
      <c r="AA272">
        <v>43108.4513078704</v>
      </c>
      <c r="AB272">
        <v>7947</v>
      </c>
      <c r="AC272" t="s">
        <v>541</v>
      </c>
      <c r="AD272" t="s">
        <v>542</v>
      </c>
      <c r="AE272" t="s">
        <v>164</v>
      </c>
    </row>
    <row r="273" hidden="1" spans="1:31">
      <c r="A273">
        <v>549</v>
      </c>
      <c r="B273">
        <v>16185</v>
      </c>
      <c r="C273">
        <v>10</v>
      </c>
      <c r="D273" t="e">
        <v>#N/A</v>
      </c>
      <c r="E273" t="e">
        <v>#N/A</v>
      </c>
      <c r="F273" t="e">
        <f>VLOOKUP(B273,#REF!,10,0)</f>
        <v>#REF!</v>
      </c>
      <c r="G273" t="e">
        <f t="shared" si="4"/>
        <v>#REF!</v>
      </c>
      <c r="I273" t="e">
        <v>#N/A</v>
      </c>
      <c r="J273" t="e">
        <v>#N/A</v>
      </c>
      <c r="K273" t="s">
        <v>94</v>
      </c>
      <c r="L273" t="e">
        <v>#N/A</v>
      </c>
      <c r="M273" t="e">
        <v>#N/A</v>
      </c>
      <c r="N273" t="e">
        <f>VLOOKUP(L273,#REF!,10,0)</f>
        <v>#N/A</v>
      </c>
      <c r="O273" t="s">
        <v>785</v>
      </c>
      <c r="P273" t="s">
        <v>786</v>
      </c>
      <c r="Q273" t="s">
        <v>49</v>
      </c>
      <c r="R273" t="s">
        <v>787</v>
      </c>
      <c r="S273" t="s">
        <v>35</v>
      </c>
      <c r="T273" t="s">
        <v>35</v>
      </c>
      <c r="U273">
        <v>43131</v>
      </c>
      <c r="V273">
        <v>43110</v>
      </c>
      <c r="W273" t="s">
        <v>36</v>
      </c>
      <c r="X273" t="s">
        <v>37</v>
      </c>
      <c r="Y273">
        <v>1</v>
      </c>
      <c r="Z273" t="s">
        <v>299</v>
      </c>
      <c r="AA273">
        <v>43108.4515972222</v>
      </c>
      <c r="AB273">
        <v>7947</v>
      </c>
      <c r="AC273" t="s">
        <v>541</v>
      </c>
      <c r="AD273" t="s">
        <v>542</v>
      </c>
      <c r="AE273" t="s">
        <v>164</v>
      </c>
    </row>
    <row r="274" hidden="1" spans="1:31">
      <c r="A274">
        <v>549</v>
      </c>
      <c r="B274">
        <v>13609</v>
      </c>
      <c r="C274">
        <v>5</v>
      </c>
      <c r="D274">
        <v>54</v>
      </c>
      <c r="E274">
        <v>49</v>
      </c>
      <c r="F274" t="e">
        <f>VLOOKUP(B274,#REF!,10,0)</f>
        <v>#REF!</v>
      </c>
      <c r="G274" t="e">
        <f t="shared" si="4"/>
        <v>#REF!</v>
      </c>
      <c r="I274" t="e">
        <v>#N/A</v>
      </c>
      <c r="J274" t="e">
        <v>#N/A</v>
      </c>
      <c r="K274" t="s">
        <v>120</v>
      </c>
      <c r="L274" t="e">
        <v>#N/A</v>
      </c>
      <c r="M274" t="e">
        <v>#N/A</v>
      </c>
      <c r="N274" t="e">
        <f>VLOOKUP(L274,#REF!,10,0)</f>
        <v>#N/A</v>
      </c>
      <c r="O274" t="s">
        <v>788</v>
      </c>
      <c r="P274" t="s">
        <v>789</v>
      </c>
      <c r="Q274" t="s">
        <v>49</v>
      </c>
      <c r="R274" t="s">
        <v>167</v>
      </c>
      <c r="S274" t="s">
        <v>35</v>
      </c>
      <c r="T274" t="s">
        <v>35</v>
      </c>
      <c r="U274">
        <v>43131</v>
      </c>
      <c r="V274">
        <v>43110</v>
      </c>
      <c r="W274" t="s">
        <v>36</v>
      </c>
      <c r="X274" t="s">
        <v>37</v>
      </c>
      <c r="Y274">
        <v>1</v>
      </c>
      <c r="AA274">
        <v>43108.4518981481</v>
      </c>
      <c r="AB274">
        <v>7947</v>
      </c>
      <c r="AC274" t="s">
        <v>541</v>
      </c>
      <c r="AD274" t="s">
        <v>542</v>
      </c>
      <c r="AE274" t="s">
        <v>164</v>
      </c>
    </row>
    <row r="275" spans="1:31">
      <c r="A275">
        <v>584</v>
      </c>
      <c r="B275">
        <v>27267</v>
      </c>
      <c r="C275">
        <v>3</v>
      </c>
      <c r="D275">
        <v>6</v>
      </c>
      <c r="E275">
        <v>3</v>
      </c>
      <c r="F275" t="e">
        <f>VLOOKUP(B275,#REF!,10,0)</f>
        <v>#REF!</v>
      </c>
      <c r="G275" t="e">
        <f t="shared" si="4"/>
        <v>#REF!</v>
      </c>
      <c r="I275" t="e">
        <v>#N/A</v>
      </c>
      <c r="J275" t="e">
        <v>#N/A</v>
      </c>
      <c r="K275" t="s">
        <v>790</v>
      </c>
      <c r="L275" t="e">
        <v>#N/A</v>
      </c>
      <c r="M275" t="e">
        <v>#N/A</v>
      </c>
      <c r="N275" t="e">
        <f>VLOOKUP(L275,#REF!,10,0)</f>
        <v>#N/A</v>
      </c>
      <c r="O275" t="s">
        <v>791</v>
      </c>
      <c r="P275" t="s">
        <v>792</v>
      </c>
      <c r="Q275" t="s">
        <v>44</v>
      </c>
      <c r="R275" t="s">
        <v>793</v>
      </c>
      <c r="S275" t="s">
        <v>35</v>
      </c>
      <c r="T275" t="s">
        <v>35</v>
      </c>
      <c r="U275">
        <v>43110</v>
      </c>
      <c r="V275">
        <v>43110</v>
      </c>
      <c r="W275" t="s">
        <v>180</v>
      </c>
      <c r="X275" t="s">
        <v>37</v>
      </c>
      <c r="Y275">
        <v>0</v>
      </c>
      <c r="AA275">
        <v>43108.4594097222</v>
      </c>
      <c r="AB275">
        <v>6123</v>
      </c>
      <c r="AC275" t="s">
        <v>794</v>
      </c>
      <c r="AD275" t="s">
        <v>36</v>
      </c>
      <c r="AE275" t="s">
        <v>36</v>
      </c>
    </row>
    <row r="276" hidden="1" spans="1:31">
      <c r="A276">
        <v>514</v>
      </c>
      <c r="B276">
        <v>155327</v>
      </c>
      <c r="C276">
        <v>10</v>
      </c>
      <c r="D276">
        <v>499</v>
      </c>
      <c r="E276">
        <v>489</v>
      </c>
      <c r="F276" t="e">
        <f>VLOOKUP(B276,#REF!,10,0)</f>
        <v>#REF!</v>
      </c>
      <c r="G276" t="e">
        <f t="shared" si="4"/>
        <v>#REF!</v>
      </c>
      <c r="H276" t="s">
        <v>188</v>
      </c>
      <c r="I276">
        <v>155327</v>
      </c>
      <c r="J276" t="e">
        <v>#N/A</v>
      </c>
      <c r="K276" t="s">
        <v>669</v>
      </c>
      <c r="L276" t="e">
        <v>#N/A</v>
      </c>
      <c r="M276" t="e">
        <v>#N/A</v>
      </c>
      <c r="N276" t="e">
        <f>VLOOKUP(L276,#REF!,10,0)</f>
        <v>#N/A</v>
      </c>
      <c r="O276" t="s">
        <v>602</v>
      </c>
      <c r="P276" t="s">
        <v>795</v>
      </c>
      <c r="Q276" t="s">
        <v>49</v>
      </c>
      <c r="R276" t="s">
        <v>603</v>
      </c>
      <c r="S276" t="s">
        <v>35</v>
      </c>
      <c r="T276" t="s">
        <v>35</v>
      </c>
      <c r="U276">
        <v>43131</v>
      </c>
      <c r="V276">
        <v>43110</v>
      </c>
      <c r="W276" t="s">
        <v>161</v>
      </c>
      <c r="X276" t="s">
        <v>37</v>
      </c>
      <c r="Y276">
        <v>1</v>
      </c>
      <c r="AA276">
        <v>43108.4676967593</v>
      </c>
      <c r="AB276">
        <v>5406</v>
      </c>
      <c r="AC276" t="s">
        <v>162</v>
      </c>
      <c r="AD276" t="s">
        <v>163</v>
      </c>
      <c r="AE276" t="s">
        <v>164</v>
      </c>
    </row>
    <row r="277" hidden="1" spans="1:31">
      <c r="A277">
        <v>752</v>
      </c>
      <c r="B277">
        <v>155327</v>
      </c>
      <c r="C277">
        <v>10</v>
      </c>
      <c r="D277">
        <v>499</v>
      </c>
      <c r="E277">
        <v>489</v>
      </c>
      <c r="F277" t="e">
        <f>VLOOKUP(B277,#REF!,10,0)</f>
        <v>#REF!</v>
      </c>
      <c r="G277" t="e">
        <f t="shared" si="4"/>
        <v>#REF!</v>
      </c>
      <c r="H277" t="s">
        <v>188</v>
      </c>
      <c r="I277">
        <v>155327</v>
      </c>
      <c r="J277" t="e">
        <v>#N/A</v>
      </c>
      <c r="K277" t="s">
        <v>669</v>
      </c>
      <c r="L277" t="e">
        <v>#N/A</v>
      </c>
      <c r="M277" t="e">
        <v>#N/A</v>
      </c>
      <c r="N277" t="e">
        <f>VLOOKUP(L277,#REF!,10,0)</f>
        <v>#N/A</v>
      </c>
      <c r="O277" t="s">
        <v>602</v>
      </c>
      <c r="P277" t="s">
        <v>795</v>
      </c>
      <c r="Q277" t="s">
        <v>49</v>
      </c>
      <c r="R277" t="s">
        <v>603</v>
      </c>
      <c r="S277" t="s">
        <v>35</v>
      </c>
      <c r="T277" t="s">
        <v>35</v>
      </c>
      <c r="U277">
        <v>43131</v>
      </c>
      <c r="V277">
        <v>43110</v>
      </c>
      <c r="W277" t="s">
        <v>36</v>
      </c>
      <c r="X277" t="s">
        <v>37</v>
      </c>
      <c r="Y277">
        <v>1</v>
      </c>
      <c r="AA277">
        <v>43108.385775463</v>
      </c>
      <c r="AB277">
        <v>10468</v>
      </c>
      <c r="AC277" t="s">
        <v>39</v>
      </c>
      <c r="AD277" t="s">
        <v>40</v>
      </c>
      <c r="AE277" t="s">
        <v>36</v>
      </c>
    </row>
    <row r="278" hidden="1" spans="1:31">
      <c r="A278">
        <v>752</v>
      </c>
      <c r="B278">
        <v>146183</v>
      </c>
      <c r="C278">
        <v>10</v>
      </c>
      <c r="D278">
        <v>350</v>
      </c>
      <c r="E278">
        <v>340</v>
      </c>
      <c r="F278" t="e">
        <f>VLOOKUP(B278,#REF!,10,0)</f>
        <v>#REF!</v>
      </c>
      <c r="G278" t="e">
        <f t="shared" si="4"/>
        <v>#REF!</v>
      </c>
      <c r="I278" t="e">
        <v>#N/A</v>
      </c>
      <c r="J278" t="e">
        <v>#N/A</v>
      </c>
      <c r="K278" t="e">
        <v>#N/A</v>
      </c>
      <c r="L278" t="e">
        <v>#N/A</v>
      </c>
      <c r="M278" t="e">
        <v>#N/A</v>
      </c>
      <c r="N278" t="e">
        <f>VLOOKUP(L278,#REF!,10,0)</f>
        <v>#N/A</v>
      </c>
      <c r="O278" t="s">
        <v>796</v>
      </c>
      <c r="P278" t="s">
        <v>797</v>
      </c>
      <c r="Q278" t="s">
        <v>44</v>
      </c>
      <c r="R278" t="s">
        <v>798</v>
      </c>
      <c r="S278" t="s">
        <v>35</v>
      </c>
      <c r="T278" t="s">
        <v>35</v>
      </c>
      <c r="U278">
        <v>43131</v>
      </c>
      <c r="V278">
        <v>43110</v>
      </c>
      <c r="W278" t="s">
        <v>36</v>
      </c>
      <c r="X278" t="s">
        <v>37</v>
      </c>
      <c r="Y278">
        <v>1</v>
      </c>
      <c r="AA278">
        <v>43108.3998263889</v>
      </c>
      <c r="AB278">
        <v>10468</v>
      </c>
      <c r="AC278" t="s">
        <v>39</v>
      </c>
      <c r="AD278" t="s">
        <v>40</v>
      </c>
      <c r="AE278" t="s">
        <v>36</v>
      </c>
    </row>
    <row r="279" hidden="1" spans="1:31">
      <c r="A279">
        <v>752</v>
      </c>
      <c r="B279">
        <v>38449</v>
      </c>
      <c r="C279">
        <v>5</v>
      </c>
      <c r="D279">
        <v>97</v>
      </c>
      <c r="E279">
        <v>92</v>
      </c>
      <c r="F279" t="e">
        <f>VLOOKUP(B279,#REF!,10,0)</f>
        <v>#REF!</v>
      </c>
      <c r="G279" t="e">
        <f t="shared" si="4"/>
        <v>#REF!</v>
      </c>
      <c r="I279" t="e">
        <v>#N/A</v>
      </c>
      <c r="J279" t="e">
        <v>#N/A</v>
      </c>
      <c r="K279" t="e">
        <v>#N/A</v>
      </c>
      <c r="L279" t="e">
        <v>#N/A</v>
      </c>
      <c r="M279" t="e">
        <v>#N/A</v>
      </c>
      <c r="N279" t="e">
        <f>VLOOKUP(L279,#REF!,10,0)</f>
        <v>#N/A</v>
      </c>
      <c r="O279" t="s">
        <v>799</v>
      </c>
      <c r="P279" t="s">
        <v>800</v>
      </c>
      <c r="Q279" t="s">
        <v>44</v>
      </c>
      <c r="R279" t="s">
        <v>801</v>
      </c>
      <c r="S279" t="s">
        <v>35</v>
      </c>
      <c r="T279" t="s">
        <v>35</v>
      </c>
      <c r="U279">
        <v>43131</v>
      </c>
      <c r="V279">
        <v>43110</v>
      </c>
      <c r="W279" t="s">
        <v>36</v>
      </c>
      <c r="X279" t="s">
        <v>37</v>
      </c>
      <c r="Y279">
        <v>1</v>
      </c>
      <c r="AA279">
        <v>43108.4003356481</v>
      </c>
      <c r="AB279">
        <v>10468</v>
      </c>
      <c r="AC279" t="s">
        <v>39</v>
      </c>
      <c r="AD279" t="s">
        <v>40</v>
      </c>
      <c r="AE279" t="s">
        <v>36</v>
      </c>
    </row>
    <row r="280" spans="1:31">
      <c r="A280">
        <v>752</v>
      </c>
      <c r="B280">
        <v>155879</v>
      </c>
      <c r="C280">
        <v>2</v>
      </c>
      <c r="D280" t="e">
        <v>#N/A</v>
      </c>
      <c r="E280" t="e">
        <v>#N/A</v>
      </c>
      <c r="F280" t="e">
        <f>VLOOKUP(B280,#REF!,10,0)</f>
        <v>#REF!</v>
      </c>
      <c r="G280" t="e">
        <f t="shared" si="4"/>
        <v>#REF!</v>
      </c>
      <c r="I280" t="e">
        <v>#N/A</v>
      </c>
      <c r="J280" t="e">
        <v>#N/A</v>
      </c>
      <c r="K280" t="e">
        <v>#N/A</v>
      </c>
      <c r="L280" t="e">
        <v>#N/A</v>
      </c>
      <c r="M280" t="e">
        <v>#N/A</v>
      </c>
      <c r="N280" t="e">
        <f>VLOOKUP(L280,#REF!,10,0)</f>
        <v>#N/A</v>
      </c>
      <c r="O280" t="s">
        <v>802</v>
      </c>
      <c r="P280" t="s">
        <v>803</v>
      </c>
      <c r="Q280" t="s">
        <v>44</v>
      </c>
      <c r="R280" t="s">
        <v>804</v>
      </c>
      <c r="S280" t="s">
        <v>35</v>
      </c>
      <c r="T280" t="s">
        <v>35</v>
      </c>
      <c r="U280">
        <v>43131</v>
      </c>
      <c r="V280">
        <v>43110</v>
      </c>
      <c r="W280" t="s">
        <v>36</v>
      </c>
      <c r="X280" t="s">
        <v>37</v>
      </c>
      <c r="Y280">
        <v>0</v>
      </c>
      <c r="Z280" t="s">
        <v>805</v>
      </c>
      <c r="AA280">
        <v>43108.400787037</v>
      </c>
      <c r="AB280">
        <v>10468</v>
      </c>
      <c r="AC280" t="s">
        <v>39</v>
      </c>
      <c r="AD280" t="s">
        <v>36</v>
      </c>
      <c r="AE280" t="s">
        <v>36</v>
      </c>
    </row>
    <row r="281" hidden="1" spans="1:31">
      <c r="A281">
        <v>752</v>
      </c>
      <c r="B281">
        <v>1827</v>
      </c>
      <c r="C281">
        <v>5</v>
      </c>
      <c r="D281">
        <v>273</v>
      </c>
      <c r="E281">
        <v>268</v>
      </c>
      <c r="F281" t="e">
        <f>VLOOKUP(B281,#REF!,10,0)</f>
        <v>#REF!</v>
      </c>
      <c r="G281" t="e">
        <f t="shared" si="4"/>
        <v>#REF!</v>
      </c>
      <c r="I281" t="e">
        <v>#N/A</v>
      </c>
      <c r="J281" t="e">
        <v>#N/A</v>
      </c>
      <c r="K281" t="s">
        <v>80</v>
      </c>
      <c r="L281" t="e">
        <v>#N/A</v>
      </c>
      <c r="M281" t="e">
        <v>#N/A</v>
      </c>
      <c r="N281" t="e">
        <f>VLOOKUP(L281,#REF!,10,0)</f>
        <v>#N/A</v>
      </c>
      <c r="O281" t="s">
        <v>256</v>
      </c>
      <c r="P281" t="s">
        <v>389</v>
      </c>
      <c r="Q281" t="s">
        <v>61</v>
      </c>
      <c r="R281" t="s">
        <v>157</v>
      </c>
      <c r="S281" t="s">
        <v>35</v>
      </c>
      <c r="T281" t="s">
        <v>35</v>
      </c>
      <c r="U281">
        <v>43131</v>
      </c>
      <c r="V281">
        <v>43110</v>
      </c>
      <c r="W281" t="s">
        <v>36</v>
      </c>
      <c r="X281" t="s">
        <v>37</v>
      </c>
      <c r="Y281">
        <v>1</v>
      </c>
      <c r="AA281">
        <v>43108.4011805556</v>
      </c>
      <c r="AB281">
        <v>10468</v>
      </c>
      <c r="AC281" t="s">
        <v>39</v>
      </c>
      <c r="AD281" t="s">
        <v>40</v>
      </c>
      <c r="AE281" t="s">
        <v>36</v>
      </c>
    </row>
    <row r="282" spans="1:31">
      <c r="A282">
        <v>752</v>
      </c>
      <c r="B282">
        <v>38127</v>
      </c>
      <c r="C282">
        <v>10</v>
      </c>
      <c r="D282" t="e">
        <v>#N/A</v>
      </c>
      <c r="E282" t="e">
        <v>#N/A</v>
      </c>
      <c r="F282" t="e">
        <f>VLOOKUP(B282,#REF!,10,0)</f>
        <v>#REF!</v>
      </c>
      <c r="G282" t="e">
        <f t="shared" si="4"/>
        <v>#REF!</v>
      </c>
      <c r="I282" t="e">
        <v>#N/A</v>
      </c>
      <c r="J282" t="e">
        <v>#N/A</v>
      </c>
      <c r="K282" t="s">
        <v>806</v>
      </c>
      <c r="L282" t="e">
        <v>#N/A</v>
      </c>
      <c r="M282" t="e">
        <v>#N/A</v>
      </c>
      <c r="N282" t="e">
        <f>VLOOKUP(L282,#REF!,10,0)</f>
        <v>#N/A</v>
      </c>
      <c r="O282" t="s">
        <v>807</v>
      </c>
      <c r="P282" t="s">
        <v>740</v>
      </c>
      <c r="Q282" t="s">
        <v>33</v>
      </c>
      <c r="R282" t="s">
        <v>457</v>
      </c>
      <c r="S282" t="s">
        <v>35</v>
      </c>
      <c r="T282" t="s">
        <v>35</v>
      </c>
      <c r="U282">
        <v>43131</v>
      </c>
      <c r="V282">
        <v>43110</v>
      </c>
      <c r="W282" t="s">
        <v>36</v>
      </c>
      <c r="X282" t="s">
        <v>37</v>
      </c>
      <c r="Y282">
        <v>0</v>
      </c>
      <c r="AA282">
        <v>43108.4025694444</v>
      </c>
      <c r="AB282">
        <v>10468</v>
      </c>
      <c r="AC282" t="s">
        <v>39</v>
      </c>
      <c r="AD282" t="s">
        <v>36</v>
      </c>
      <c r="AE282" t="s">
        <v>36</v>
      </c>
    </row>
    <row r="283" hidden="1" spans="1:31">
      <c r="A283">
        <v>752</v>
      </c>
      <c r="B283">
        <v>933</v>
      </c>
      <c r="C283">
        <v>3</v>
      </c>
      <c r="D283">
        <v>374</v>
      </c>
      <c r="E283">
        <v>371</v>
      </c>
      <c r="F283" t="e">
        <f>VLOOKUP(B283,#REF!,10,0)</f>
        <v>#REF!</v>
      </c>
      <c r="G283" t="e">
        <f t="shared" si="4"/>
        <v>#REF!</v>
      </c>
      <c r="I283" t="e">
        <v>#N/A</v>
      </c>
      <c r="J283" t="e">
        <v>#N/A</v>
      </c>
      <c r="K283" t="s">
        <v>109</v>
      </c>
      <c r="L283" t="e">
        <v>#N/A</v>
      </c>
      <c r="M283" t="e">
        <v>#N/A</v>
      </c>
      <c r="N283" t="e">
        <f>VLOOKUP(L283,#REF!,10,0)</f>
        <v>#N/A</v>
      </c>
      <c r="O283" t="s">
        <v>808</v>
      </c>
      <c r="P283" t="s">
        <v>809</v>
      </c>
      <c r="Q283" t="s">
        <v>61</v>
      </c>
      <c r="R283" t="s">
        <v>810</v>
      </c>
      <c r="S283" t="s">
        <v>35</v>
      </c>
      <c r="T283" t="s">
        <v>35</v>
      </c>
      <c r="U283">
        <v>43131</v>
      </c>
      <c r="V283">
        <v>43110</v>
      </c>
      <c r="W283" t="s">
        <v>36</v>
      </c>
      <c r="X283" t="s">
        <v>37</v>
      </c>
      <c r="Y283">
        <v>1</v>
      </c>
      <c r="AA283">
        <v>43108.4031597222</v>
      </c>
      <c r="AB283">
        <v>10468</v>
      </c>
      <c r="AC283" t="s">
        <v>39</v>
      </c>
      <c r="AD283" t="s">
        <v>40</v>
      </c>
      <c r="AE283" t="s">
        <v>36</v>
      </c>
    </row>
    <row r="284" hidden="1" spans="1:31">
      <c r="A284">
        <v>752</v>
      </c>
      <c r="B284">
        <v>932</v>
      </c>
      <c r="C284">
        <v>3</v>
      </c>
      <c r="D284">
        <v>288</v>
      </c>
      <c r="E284">
        <v>285</v>
      </c>
      <c r="F284" t="e">
        <f>VLOOKUP(B284,#REF!,10,0)</f>
        <v>#REF!</v>
      </c>
      <c r="G284" t="e">
        <f t="shared" si="4"/>
        <v>#REF!</v>
      </c>
      <c r="I284" t="e">
        <v>#N/A</v>
      </c>
      <c r="J284" t="e">
        <v>#N/A</v>
      </c>
      <c r="K284" t="s">
        <v>524</v>
      </c>
      <c r="L284" t="e">
        <v>#N/A</v>
      </c>
      <c r="M284" t="e">
        <v>#N/A</v>
      </c>
      <c r="N284" t="e">
        <f>VLOOKUP(L284,#REF!,10,0)</f>
        <v>#N/A</v>
      </c>
      <c r="O284" t="s">
        <v>811</v>
      </c>
      <c r="P284" t="s">
        <v>809</v>
      </c>
      <c r="Q284" t="s">
        <v>61</v>
      </c>
      <c r="R284" t="s">
        <v>810</v>
      </c>
      <c r="S284" t="s">
        <v>35</v>
      </c>
      <c r="T284" t="s">
        <v>35</v>
      </c>
      <c r="U284">
        <v>43131</v>
      </c>
      <c r="V284">
        <v>43110</v>
      </c>
      <c r="W284" t="s">
        <v>36</v>
      </c>
      <c r="X284" t="s">
        <v>37</v>
      </c>
      <c r="Y284">
        <v>1</v>
      </c>
      <c r="AA284">
        <v>43108.4034722222</v>
      </c>
      <c r="AB284">
        <v>10468</v>
      </c>
      <c r="AC284" t="s">
        <v>39</v>
      </c>
      <c r="AD284" t="s">
        <v>40</v>
      </c>
      <c r="AE284" t="s">
        <v>36</v>
      </c>
    </row>
    <row r="285" hidden="1" spans="1:31">
      <c r="A285">
        <v>752</v>
      </c>
      <c r="B285">
        <v>19608</v>
      </c>
      <c r="C285">
        <v>10</v>
      </c>
      <c r="D285">
        <v>265</v>
      </c>
      <c r="E285">
        <v>255</v>
      </c>
      <c r="F285" t="e">
        <f>VLOOKUP(B285,#REF!,10,0)</f>
        <v>#REF!</v>
      </c>
      <c r="G285" t="e">
        <f t="shared" si="4"/>
        <v>#REF!</v>
      </c>
      <c r="I285" t="e">
        <v>#N/A</v>
      </c>
      <c r="J285" t="e">
        <v>#N/A</v>
      </c>
      <c r="K285" t="s">
        <v>105</v>
      </c>
      <c r="L285" t="e">
        <v>#N/A</v>
      </c>
      <c r="M285" t="e">
        <v>#N/A</v>
      </c>
      <c r="N285" t="e">
        <f>VLOOKUP(L285,#REF!,10,0)</f>
        <v>#N/A</v>
      </c>
      <c r="O285" t="s">
        <v>812</v>
      </c>
      <c r="P285" t="s">
        <v>495</v>
      </c>
      <c r="Q285" t="s">
        <v>49</v>
      </c>
      <c r="R285" t="s">
        <v>813</v>
      </c>
      <c r="S285" t="s">
        <v>35</v>
      </c>
      <c r="T285" t="s">
        <v>35</v>
      </c>
      <c r="U285">
        <v>43131</v>
      </c>
      <c r="V285">
        <v>43110</v>
      </c>
      <c r="W285" t="s">
        <v>36</v>
      </c>
      <c r="X285" t="s">
        <v>37</v>
      </c>
      <c r="Y285">
        <v>1</v>
      </c>
      <c r="AA285">
        <v>43108.4050694444</v>
      </c>
      <c r="AB285">
        <v>10468</v>
      </c>
      <c r="AC285" t="s">
        <v>39</v>
      </c>
      <c r="AD285" t="s">
        <v>40</v>
      </c>
      <c r="AE285" t="s">
        <v>36</v>
      </c>
    </row>
    <row r="286" hidden="1" spans="1:31">
      <c r="A286">
        <v>752</v>
      </c>
      <c r="B286">
        <v>3885</v>
      </c>
      <c r="C286">
        <v>10</v>
      </c>
      <c r="D286">
        <v>284</v>
      </c>
      <c r="E286">
        <v>274</v>
      </c>
      <c r="F286" t="e">
        <f>VLOOKUP(B286,#REF!,10,0)</f>
        <v>#REF!</v>
      </c>
      <c r="G286" t="e">
        <f t="shared" si="4"/>
        <v>#REF!</v>
      </c>
      <c r="I286" t="e">
        <v>#N/A</v>
      </c>
      <c r="J286" t="e">
        <v>#N/A</v>
      </c>
      <c r="K286" t="s">
        <v>120</v>
      </c>
      <c r="L286" t="e">
        <v>#N/A</v>
      </c>
      <c r="M286" t="e">
        <v>#N/A</v>
      </c>
      <c r="N286" t="e">
        <f>VLOOKUP(L286,#REF!,10,0)</f>
        <v>#N/A</v>
      </c>
      <c r="O286" t="s">
        <v>341</v>
      </c>
      <c r="P286" t="s">
        <v>344</v>
      </c>
      <c r="Q286" t="s">
        <v>49</v>
      </c>
      <c r="R286" t="s">
        <v>343</v>
      </c>
      <c r="S286" t="s">
        <v>35</v>
      </c>
      <c r="T286" t="s">
        <v>35</v>
      </c>
      <c r="U286">
        <v>43131</v>
      </c>
      <c r="V286">
        <v>43110</v>
      </c>
      <c r="W286" t="s">
        <v>36</v>
      </c>
      <c r="X286" t="s">
        <v>37</v>
      </c>
      <c r="Y286">
        <v>1</v>
      </c>
      <c r="AA286">
        <v>43108.4055208333</v>
      </c>
      <c r="AB286">
        <v>10468</v>
      </c>
      <c r="AC286" t="s">
        <v>39</v>
      </c>
      <c r="AD286" t="s">
        <v>40</v>
      </c>
      <c r="AE286" t="s">
        <v>36</v>
      </c>
    </row>
    <row r="287" hidden="1" spans="1:31">
      <c r="A287">
        <v>752</v>
      </c>
      <c r="B287">
        <v>81941</v>
      </c>
      <c r="C287">
        <v>5</v>
      </c>
      <c r="D287">
        <v>264</v>
      </c>
      <c r="E287">
        <v>259</v>
      </c>
      <c r="F287" t="e">
        <f>VLOOKUP(B287,#REF!,10,0)</f>
        <v>#REF!</v>
      </c>
      <c r="G287" t="e">
        <f t="shared" si="4"/>
        <v>#REF!</v>
      </c>
      <c r="I287" t="e">
        <v>#N/A</v>
      </c>
      <c r="J287" t="e">
        <v>#N/A</v>
      </c>
      <c r="K287" t="s">
        <v>528</v>
      </c>
      <c r="L287" t="e">
        <v>#N/A</v>
      </c>
      <c r="M287" t="e">
        <v>#N/A</v>
      </c>
      <c r="N287" t="e">
        <f>VLOOKUP(L287,#REF!,10,0)</f>
        <v>#N/A</v>
      </c>
      <c r="O287" t="s">
        <v>814</v>
      </c>
      <c r="P287" t="s">
        <v>815</v>
      </c>
      <c r="Q287" t="s">
        <v>49</v>
      </c>
      <c r="R287" t="s">
        <v>816</v>
      </c>
      <c r="S287" t="s">
        <v>35</v>
      </c>
      <c r="T287" t="s">
        <v>35</v>
      </c>
      <c r="U287">
        <v>43131</v>
      </c>
      <c r="V287">
        <v>43110</v>
      </c>
      <c r="W287" t="s">
        <v>36</v>
      </c>
      <c r="X287" t="s">
        <v>37</v>
      </c>
      <c r="Y287">
        <v>1</v>
      </c>
      <c r="AA287">
        <v>43108.4057291667</v>
      </c>
      <c r="AB287">
        <v>10468</v>
      </c>
      <c r="AC287" t="s">
        <v>39</v>
      </c>
      <c r="AD287" t="s">
        <v>40</v>
      </c>
      <c r="AE287" t="s">
        <v>36</v>
      </c>
    </row>
    <row r="288" spans="1:31">
      <c r="A288">
        <v>752</v>
      </c>
      <c r="B288">
        <v>41044</v>
      </c>
      <c r="C288">
        <v>5</v>
      </c>
      <c r="D288">
        <v>80</v>
      </c>
      <c r="E288">
        <v>75</v>
      </c>
      <c r="F288" t="e">
        <f>VLOOKUP(B288,#REF!,10,0)</f>
        <v>#REF!</v>
      </c>
      <c r="G288" t="e">
        <f t="shared" si="4"/>
        <v>#REF!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f>VLOOKUP(L288,#REF!,10,0)</f>
        <v>#N/A</v>
      </c>
      <c r="O288" t="s">
        <v>817</v>
      </c>
      <c r="P288" t="s">
        <v>818</v>
      </c>
      <c r="Q288" t="s">
        <v>49</v>
      </c>
      <c r="R288" t="s">
        <v>450</v>
      </c>
      <c r="S288" t="s">
        <v>35</v>
      </c>
      <c r="T288" t="s">
        <v>35</v>
      </c>
      <c r="U288">
        <v>43131</v>
      </c>
      <c r="V288">
        <v>43110</v>
      </c>
      <c r="W288" t="s">
        <v>36</v>
      </c>
      <c r="X288" t="s">
        <v>37</v>
      </c>
      <c r="Y288">
        <v>0</v>
      </c>
      <c r="AA288">
        <v>43108.4065856481</v>
      </c>
      <c r="AB288">
        <v>10468</v>
      </c>
      <c r="AC288" t="s">
        <v>39</v>
      </c>
      <c r="AD288" t="s">
        <v>36</v>
      </c>
      <c r="AE288" t="s">
        <v>36</v>
      </c>
    </row>
    <row r="289" hidden="1" spans="1:31">
      <c r="A289">
        <v>752</v>
      </c>
      <c r="B289">
        <v>1638</v>
      </c>
      <c r="C289">
        <v>5</v>
      </c>
      <c r="D289">
        <v>255</v>
      </c>
      <c r="E289">
        <v>250</v>
      </c>
      <c r="F289" t="e">
        <f>VLOOKUP(B289,#REF!,10,0)</f>
        <v>#REF!</v>
      </c>
      <c r="G289" t="e">
        <f t="shared" si="4"/>
        <v>#REF!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f>VLOOKUP(L289,#REF!,10,0)</f>
        <v>#N/A</v>
      </c>
      <c r="O289" t="s">
        <v>819</v>
      </c>
      <c r="P289" t="s">
        <v>820</v>
      </c>
      <c r="Q289" t="s">
        <v>49</v>
      </c>
      <c r="R289" t="s">
        <v>221</v>
      </c>
      <c r="S289" t="s">
        <v>35</v>
      </c>
      <c r="T289" t="s">
        <v>35</v>
      </c>
      <c r="U289">
        <v>43131</v>
      </c>
      <c r="V289">
        <v>43110</v>
      </c>
      <c r="W289" t="s">
        <v>36</v>
      </c>
      <c r="X289" t="s">
        <v>37</v>
      </c>
      <c r="Y289">
        <v>1</v>
      </c>
      <c r="AA289">
        <v>43108.4072222222</v>
      </c>
      <c r="AB289">
        <v>10468</v>
      </c>
      <c r="AC289" t="s">
        <v>39</v>
      </c>
      <c r="AD289" t="s">
        <v>40</v>
      </c>
      <c r="AE289" t="s">
        <v>36</v>
      </c>
    </row>
    <row r="290" spans="1:31">
      <c r="A290">
        <v>752</v>
      </c>
      <c r="B290">
        <v>44367</v>
      </c>
      <c r="C290">
        <v>3</v>
      </c>
      <c r="D290" t="e">
        <v>#N/A</v>
      </c>
      <c r="E290" t="e">
        <v>#N/A</v>
      </c>
      <c r="F290" t="e">
        <f>VLOOKUP(B290,#REF!,10,0)</f>
        <v>#REF!</v>
      </c>
      <c r="G290" t="e">
        <f t="shared" si="4"/>
        <v>#REF!</v>
      </c>
      <c r="I290" t="e">
        <v>#N/A</v>
      </c>
      <c r="J290" t="e">
        <v>#N/A</v>
      </c>
      <c r="K290" t="s">
        <v>147</v>
      </c>
      <c r="L290" t="e">
        <v>#N/A</v>
      </c>
      <c r="M290" t="e">
        <v>#N/A</v>
      </c>
      <c r="N290" t="e">
        <f>VLOOKUP(L290,#REF!,10,0)</f>
        <v>#N/A</v>
      </c>
      <c r="O290" t="s">
        <v>821</v>
      </c>
      <c r="P290" t="s">
        <v>822</v>
      </c>
      <c r="Q290" t="s">
        <v>44</v>
      </c>
      <c r="R290" t="s">
        <v>150</v>
      </c>
      <c r="S290" t="s">
        <v>35</v>
      </c>
      <c r="T290" t="s">
        <v>35</v>
      </c>
      <c r="U290">
        <v>43131</v>
      </c>
      <c r="V290">
        <v>43110</v>
      </c>
      <c r="W290" t="s">
        <v>36</v>
      </c>
      <c r="X290" t="s">
        <v>84</v>
      </c>
      <c r="Y290">
        <v>0</v>
      </c>
      <c r="Z290" t="s">
        <v>823</v>
      </c>
      <c r="AA290">
        <v>43108.4074768519</v>
      </c>
      <c r="AB290">
        <v>10468</v>
      </c>
      <c r="AC290" t="s">
        <v>39</v>
      </c>
      <c r="AD290" t="s">
        <v>36</v>
      </c>
      <c r="AE290" t="s">
        <v>36</v>
      </c>
    </row>
    <row r="291" hidden="1" spans="1:31">
      <c r="A291">
        <v>752</v>
      </c>
      <c r="B291">
        <v>58522</v>
      </c>
      <c r="C291">
        <v>10</v>
      </c>
      <c r="D291">
        <v>6419</v>
      </c>
      <c r="E291">
        <v>6409</v>
      </c>
      <c r="F291" t="e">
        <f>VLOOKUP(B291,#REF!,10,0)</f>
        <v>#REF!</v>
      </c>
      <c r="G291" t="e">
        <f t="shared" si="4"/>
        <v>#REF!</v>
      </c>
      <c r="I291" t="e">
        <v>#N/A</v>
      </c>
      <c r="J291" t="e">
        <v>#N/A</v>
      </c>
      <c r="K291" t="e">
        <v>#N/A</v>
      </c>
      <c r="L291" t="e">
        <v>#N/A</v>
      </c>
      <c r="M291" t="e">
        <v>#N/A</v>
      </c>
      <c r="N291" t="e">
        <f>VLOOKUP(L291,#REF!,10,0)</f>
        <v>#N/A</v>
      </c>
      <c r="O291" t="s">
        <v>824</v>
      </c>
      <c r="P291" t="s">
        <v>825</v>
      </c>
      <c r="Q291" t="s">
        <v>49</v>
      </c>
      <c r="R291" t="s">
        <v>382</v>
      </c>
      <c r="S291" t="s">
        <v>35</v>
      </c>
      <c r="T291" t="s">
        <v>35</v>
      </c>
      <c r="U291">
        <v>43131</v>
      </c>
      <c r="V291">
        <v>43110</v>
      </c>
      <c r="W291" t="s">
        <v>36</v>
      </c>
      <c r="X291" t="s">
        <v>37</v>
      </c>
      <c r="Y291">
        <v>1</v>
      </c>
      <c r="AA291">
        <v>43108.4081365741</v>
      </c>
      <c r="AB291">
        <v>10468</v>
      </c>
      <c r="AC291" t="s">
        <v>39</v>
      </c>
      <c r="AD291" t="s">
        <v>40</v>
      </c>
      <c r="AE291" t="s">
        <v>36</v>
      </c>
    </row>
    <row r="292" hidden="1" spans="1:31">
      <c r="A292">
        <v>752</v>
      </c>
      <c r="B292">
        <v>141233</v>
      </c>
      <c r="C292">
        <v>5</v>
      </c>
      <c r="D292">
        <v>415</v>
      </c>
      <c r="E292">
        <v>410</v>
      </c>
      <c r="F292" t="e">
        <f>VLOOKUP(B292,#REF!,10,0)</f>
        <v>#REF!</v>
      </c>
      <c r="G292" t="e">
        <f t="shared" si="4"/>
        <v>#REF!</v>
      </c>
      <c r="I292" t="e">
        <v>#N/A</v>
      </c>
      <c r="J292" t="e">
        <v>#N/A</v>
      </c>
      <c r="K292" t="e">
        <v>#N/A</v>
      </c>
      <c r="L292" t="e">
        <v>#N/A</v>
      </c>
      <c r="M292" t="e">
        <v>#N/A</v>
      </c>
      <c r="N292" t="e">
        <f>VLOOKUP(L292,#REF!,10,0)</f>
        <v>#N/A</v>
      </c>
      <c r="O292" t="s">
        <v>258</v>
      </c>
      <c r="P292" t="s">
        <v>532</v>
      </c>
      <c r="Q292" t="s">
        <v>49</v>
      </c>
      <c r="R292" t="s">
        <v>260</v>
      </c>
      <c r="S292" t="s">
        <v>35</v>
      </c>
      <c r="T292" t="s">
        <v>35</v>
      </c>
      <c r="U292">
        <v>43131</v>
      </c>
      <c r="V292">
        <v>43110</v>
      </c>
      <c r="W292" t="s">
        <v>36</v>
      </c>
      <c r="X292" t="s">
        <v>77</v>
      </c>
      <c r="Y292">
        <v>1</v>
      </c>
      <c r="AA292">
        <v>43108.4091435185</v>
      </c>
      <c r="AB292">
        <v>10468</v>
      </c>
      <c r="AC292" t="s">
        <v>39</v>
      </c>
      <c r="AD292" t="s">
        <v>40</v>
      </c>
      <c r="AE292" t="s">
        <v>36</v>
      </c>
    </row>
    <row r="293" hidden="1" spans="1:31">
      <c r="A293">
        <v>752</v>
      </c>
      <c r="B293">
        <v>132433</v>
      </c>
      <c r="C293">
        <v>20</v>
      </c>
      <c r="D293" t="e">
        <v>#N/A</v>
      </c>
      <c r="E293" t="e">
        <v>#N/A</v>
      </c>
      <c r="F293" t="e">
        <f>VLOOKUP(B293,#REF!,10,0)</f>
        <v>#REF!</v>
      </c>
      <c r="G293" t="e">
        <f t="shared" si="4"/>
        <v>#REF!</v>
      </c>
      <c r="I293" t="e">
        <v>#N/A</v>
      </c>
      <c r="J293" t="e">
        <v>#N/A</v>
      </c>
      <c r="K293" t="e">
        <v>#N/A</v>
      </c>
      <c r="L293" t="e">
        <v>#N/A</v>
      </c>
      <c r="M293" t="e">
        <v>#N/A</v>
      </c>
      <c r="N293" t="e">
        <f>VLOOKUP(L293,#REF!,10,0)</f>
        <v>#N/A</v>
      </c>
      <c r="O293" t="s">
        <v>463</v>
      </c>
      <c r="P293" t="s">
        <v>464</v>
      </c>
      <c r="Q293" t="s">
        <v>49</v>
      </c>
      <c r="R293" t="s">
        <v>465</v>
      </c>
      <c r="S293" t="s">
        <v>35</v>
      </c>
      <c r="T293" t="s">
        <v>35</v>
      </c>
      <c r="U293">
        <v>43131</v>
      </c>
      <c r="V293">
        <v>43110</v>
      </c>
      <c r="W293" t="s">
        <v>36</v>
      </c>
      <c r="X293" t="s">
        <v>37</v>
      </c>
      <c r="Y293">
        <v>1</v>
      </c>
      <c r="Z293" t="s">
        <v>467</v>
      </c>
      <c r="AA293">
        <v>43108.4093402778</v>
      </c>
      <c r="AB293">
        <v>10468</v>
      </c>
      <c r="AC293" t="s">
        <v>39</v>
      </c>
      <c r="AD293" t="s">
        <v>40</v>
      </c>
      <c r="AE293" t="s">
        <v>36</v>
      </c>
    </row>
    <row r="294" hidden="1" spans="1:31">
      <c r="A294">
        <v>752</v>
      </c>
      <c r="B294">
        <v>121975</v>
      </c>
      <c r="C294">
        <v>10</v>
      </c>
      <c r="D294">
        <v>486</v>
      </c>
      <c r="E294">
        <v>476</v>
      </c>
      <c r="F294" t="e">
        <f>VLOOKUP(B294,#REF!,10,0)</f>
        <v>#REF!</v>
      </c>
      <c r="G294" t="e">
        <f t="shared" si="4"/>
        <v>#REF!</v>
      </c>
      <c r="I294" t="e">
        <v>#N/A</v>
      </c>
      <c r="J294" t="e">
        <v>#N/A</v>
      </c>
      <c r="K294" t="s">
        <v>46</v>
      </c>
      <c r="L294" t="e">
        <v>#N/A</v>
      </c>
      <c r="M294" t="e">
        <v>#N/A</v>
      </c>
      <c r="N294" t="e">
        <f>VLOOKUP(L294,#REF!,10,0)</f>
        <v>#N/A</v>
      </c>
      <c r="O294" t="s">
        <v>408</v>
      </c>
      <c r="P294" t="s">
        <v>409</v>
      </c>
      <c r="Q294" t="s">
        <v>49</v>
      </c>
      <c r="R294" t="s">
        <v>410</v>
      </c>
      <c r="S294" t="s">
        <v>35</v>
      </c>
      <c r="T294" t="s">
        <v>35</v>
      </c>
      <c r="U294">
        <v>43131</v>
      </c>
      <c r="V294">
        <v>43110</v>
      </c>
      <c r="W294" t="s">
        <v>36</v>
      </c>
      <c r="X294" t="s">
        <v>37</v>
      </c>
      <c r="Y294">
        <v>1</v>
      </c>
      <c r="AA294">
        <v>43108.4115162037</v>
      </c>
      <c r="AB294">
        <v>10468</v>
      </c>
      <c r="AC294" t="s">
        <v>39</v>
      </c>
      <c r="AD294" t="s">
        <v>40</v>
      </c>
      <c r="AE294" t="s">
        <v>36</v>
      </c>
    </row>
    <row r="295" hidden="1" spans="1:31">
      <c r="A295">
        <v>752</v>
      </c>
      <c r="B295">
        <v>136714</v>
      </c>
      <c r="C295">
        <v>10</v>
      </c>
      <c r="D295">
        <v>1813</v>
      </c>
      <c r="E295">
        <v>1803</v>
      </c>
      <c r="F295" t="e">
        <f>VLOOKUP(B295,#REF!,10,0)</f>
        <v>#REF!</v>
      </c>
      <c r="G295" t="e">
        <f t="shared" si="4"/>
        <v>#REF!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f>VLOOKUP(L295,#REF!,10,0)</f>
        <v>#N/A</v>
      </c>
      <c r="O295" t="s">
        <v>445</v>
      </c>
      <c r="P295" t="s">
        <v>446</v>
      </c>
      <c r="Q295" t="s">
        <v>49</v>
      </c>
      <c r="R295" t="s">
        <v>447</v>
      </c>
      <c r="S295" t="s">
        <v>35</v>
      </c>
      <c r="T295" t="s">
        <v>35</v>
      </c>
      <c r="U295">
        <v>43131</v>
      </c>
      <c r="V295">
        <v>43110</v>
      </c>
      <c r="W295" t="s">
        <v>36</v>
      </c>
      <c r="X295" t="s">
        <v>37</v>
      </c>
      <c r="Y295">
        <v>1</v>
      </c>
      <c r="AA295">
        <v>43108.411712963</v>
      </c>
      <c r="AB295">
        <v>10468</v>
      </c>
      <c r="AC295" t="s">
        <v>39</v>
      </c>
      <c r="AD295" t="s">
        <v>40</v>
      </c>
      <c r="AE295" t="s">
        <v>36</v>
      </c>
    </row>
    <row r="296" hidden="1" spans="1:31">
      <c r="A296">
        <v>752</v>
      </c>
      <c r="B296">
        <v>6085</v>
      </c>
      <c r="C296">
        <v>3</v>
      </c>
      <c r="D296">
        <v>87</v>
      </c>
      <c r="E296">
        <v>84</v>
      </c>
      <c r="F296" t="e">
        <f>VLOOKUP(B296,#REF!,10,0)</f>
        <v>#REF!</v>
      </c>
      <c r="G296" t="e">
        <f t="shared" si="4"/>
        <v>#REF!</v>
      </c>
      <c r="I296" t="e">
        <v>#N/A</v>
      </c>
      <c r="J296" t="e">
        <v>#N/A</v>
      </c>
      <c r="K296" t="s">
        <v>105</v>
      </c>
      <c r="L296" t="e">
        <v>#N/A</v>
      </c>
      <c r="M296" t="e">
        <v>#N/A</v>
      </c>
      <c r="N296" t="e">
        <f>VLOOKUP(L296,#REF!,10,0)</f>
        <v>#N/A</v>
      </c>
      <c r="O296" t="s">
        <v>826</v>
      </c>
      <c r="P296" t="s">
        <v>827</v>
      </c>
      <c r="Q296" t="s">
        <v>61</v>
      </c>
      <c r="R296" t="s">
        <v>828</v>
      </c>
      <c r="S296" t="s">
        <v>35</v>
      </c>
      <c r="T296" t="s">
        <v>35</v>
      </c>
      <c r="U296">
        <v>43131</v>
      </c>
      <c r="V296">
        <v>43110</v>
      </c>
      <c r="W296" t="s">
        <v>36</v>
      </c>
      <c r="X296" t="s">
        <v>37</v>
      </c>
      <c r="Y296">
        <v>1</v>
      </c>
      <c r="AA296">
        <v>43108.4009953704</v>
      </c>
      <c r="AB296">
        <v>10468</v>
      </c>
      <c r="AC296" t="s">
        <v>39</v>
      </c>
      <c r="AD296" t="s">
        <v>40</v>
      </c>
      <c r="AE296" t="s">
        <v>36</v>
      </c>
    </row>
    <row r="297" hidden="1" spans="1:31">
      <c r="A297">
        <v>752</v>
      </c>
      <c r="B297">
        <v>82219</v>
      </c>
      <c r="C297">
        <v>10</v>
      </c>
      <c r="D297" t="e">
        <v>#N/A</v>
      </c>
      <c r="E297" t="e">
        <v>#N/A</v>
      </c>
      <c r="F297" t="e">
        <f>VLOOKUP(B297,#REF!,10,0)</f>
        <v>#REF!</v>
      </c>
      <c r="G297" t="e">
        <f t="shared" si="4"/>
        <v>#REF!</v>
      </c>
      <c r="I297" t="e">
        <v>#N/A</v>
      </c>
      <c r="J297" t="e">
        <v>#N/A</v>
      </c>
      <c r="K297" t="e">
        <v>#N/A</v>
      </c>
      <c r="L297" t="e">
        <v>#N/A</v>
      </c>
      <c r="M297" t="e">
        <v>#N/A</v>
      </c>
      <c r="N297" t="e">
        <f>VLOOKUP(L297,#REF!,10,0)</f>
        <v>#N/A</v>
      </c>
      <c r="O297" t="s">
        <v>829</v>
      </c>
      <c r="P297" t="s">
        <v>830</v>
      </c>
      <c r="Q297" t="s">
        <v>61</v>
      </c>
      <c r="R297" t="s">
        <v>831</v>
      </c>
      <c r="S297" t="s">
        <v>35</v>
      </c>
      <c r="T297" t="s">
        <v>35</v>
      </c>
      <c r="U297">
        <v>43131</v>
      </c>
      <c r="V297">
        <v>43110</v>
      </c>
      <c r="W297" t="s">
        <v>36</v>
      </c>
      <c r="X297" t="s">
        <v>37</v>
      </c>
      <c r="Y297">
        <v>1</v>
      </c>
      <c r="AA297">
        <v>43108.4017824074</v>
      </c>
      <c r="AB297">
        <v>10468</v>
      </c>
      <c r="AC297" t="s">
        <v>39</v>
      </c>
      <c r="AD297" t="s">
        <v>40</v>
      </c>
      <c r="AE297" t="s">
        <v>36</v>
      </c>
    </row>
    <row r="298" spans="1:31">
      <c r="A298">
        <v>752</v>
      </c>
      <c r="B298">
        <v>41077</v>
      </c>
      <c r="C298">
        <v>10</v>
      </c>
      <c r="D298" t="e">
        <v>#N/A</v>
      </c>
      <c r="E298" t="e">
        <v>#N/A</v>
      </c>
      <c r="F298" t="e">
        <f>VLOOKUP(B298,#REF!,10,0)</f>
        <v>#REF!</v>
      </c>
      <c r="G298" t="e">
        <f t="shared" si="4"/>
        <v>#REF!</v>
      </c>
      <c r="I298" t="e">
        <v>#N/A</v>
      </c>
      <c r="J298" t="e">
        <v>#N/A</v>
      </c>
      <c r="K298" t="e">
        <v>#N/A</v>
      </c>
      <c r="L298" t="e">
        <v>#N/A</v>
      </c>
      <c r="M298" t="e">
        <v>#N/A</v>
      </c>
      <c r="N298" t="e">
        <f>VLOOKUP(L298,#REF!,10,0)</f>
        <v>#N/A</v>
      </c>
      <c r="O298" t="s">
        <v>476</v>
      </c>
      <c r="P298" t="s">
        <v>740</v>
      </c>
      <c r="Q298" t="s">
        <v>33</v>
      </c>
      <c r="R298" t="s">
        <v>457</v>
      </c>
      <c r="S298" t="s">
        <v>35</v>
      </c>
      <c r="T298" t="s">
        <v>35</v>
      </c>
      <c r="U298">
        <v>43131</v>
      </c>
      <c r="V298">
        <v>43110</v>
      </c>
      <c r="W298" t="s">
        <v>36</v>
      </c>
      <c r="X298" t="s">
        <v>37</v>
      </c>
      <c r="Y298">
        <v>0</v>
      </c>
      <c r="Z298" t="s">
        <v>832</v>
      </c>
      <c r="AA298">
        <v>43108.4021296296</v>
      </c>
      <c r="AB298">
        <v>10468</v>
      </c>
      <c r="AC298" t="s">
        <v>39</v>
      </c>
      <c r="AD298" t="s">
        <v>36</v>
      </c>
      <c r="AE298" t="s">
        <v>36</v>
      </c>
    </row>
    <row r="299" hidden="1" spans="1:31">
      <c r="A299">
        <v>752</v>
      </c>
      <c r="B299">
        <v>35415</v>
      </c>
      <c r="C299">
        <v>5</v>
      </c>
      <c r="D299">
        <v>140</v>
      </c>
      <c r="E299">
        <v>135</v>
      </c>
      <c r="F299" t="e">
        <f>VLOOKUP(B299,#REF!,10,0)</f>
        <v>#REF!</v>
      </c>
      <c r="G299" t="e">
        <f t="shared" si="4"/>
        <v>#REF!</v>
      </c>
      <c r="I299" t="e">
        <v>#N/A</v>
      </c>
      <c r="J299" t="e">
        <v>#N/A</v>
      </c>
      <c r="K299" t="s">
        <v>255</v>
      </c>
      <c r="L299" t="e">
        <v>#N/A</v>
      </c>
      <c r="M299" t="e">
        <v>#N/A</v>
      </c>
      <c r="N299" t="e">
        <f>VLOOKUP(L299,#REF!,10,0)</f>
        <v>#N/A</v>
      </c>
      <c r="O299" t="s">
        <v>833</v>
      </c>
      <c r="P299" t="s">
        <v>834</v>
      </c>
      <c r="Q299" t="s">
        <v>44</v>
      </c>
      <c r="R299" t="s">
        <v>835</v>
      </c>
      <c r="S299" t="s">
        <v>35</v>
      </c>
      <c r="T299" t="s">
        <v>35</v>
      </c>
      <c r="U299">
        <v>43131</v>
      </c>
      <c r="V299">
        <v>43110</v>
      </c>
      <c r="W299" t="s">
        <v>36</v>
      </c>
      <c r="X299" t="s">
        <v>37</v>
      </c>
      <c r="Y299">
        <v>1</v>
      </c>
      <c r="AA299">
        <v>43108.4029166667</v>
      </c>
      <c r="AB299">
        <v>10468</v>
      </c>
      <c r="AC299" t="s">
        <v>39</v>
      </c>
      <c r="AD299" t="s">
        <v>40</v>
      </c>
      <c r="AE299" t="s">
        <v>36</v>
      </c>
    </row>
    <row r="300" hidden="1" spans="1:31">
      <c r="A300">
        <v>752</v>
      </c>
      <c r="B300">
        <v>97070</v>
      </c>
      <c r="C300">
        <v>5</v>
      </c>
      <c r="D300">
        <v>205</v>
      </c>
      <c r="E300">
        <v>200</v>
      </c>
      <c r="F300" t="e">
        <f>VLOOKUP(B300,#REF!,10,0)</f>
        <v>#REF!</v>
      </c>
      <c r="G300" t="e">
        <f t="shared" si="4"/>
        <v>#REF!</v>
      </c>
      <c r="I300" t="e">
        <v>#N/A</v>
      </c>
      <c r="J300" t="e">
        <v>#N/A</v>
      </c>
      <c r="K300" t="s">
        <v>66</v>
      </c>
      <c r="L300" t="e">
        <v>#N/A</v>
      </c>
      <c r="M300" t="e">
        <v>#N/A</v>
      </c>
      <c r="N300" t="e">
        <f>VLOOKUP(L300,#REF!,10,0)</f>
        <v>#N/A</v>
      </c>
      <c r="O300" t="s">
        <v>836</v>
      </c>
      <c r="P300" t="s">
        <v>837</v>
      </c>
      <c r="Q300" t="s">
        <v>44</v>
      </c>
      <c r="R300" t="s">
        <v>838</v>
      </c>
      <c r="S300" t="s">
        <v>35</v>
      </c>
      <c r="T300" t="s">
        <v>35</v>
      </c>
      <c r="U300">
        <v>43131</v>
      </c>
      <c r="V300">
        <v>43110</v>
      </c>
      <c r="W300" t="s">
        <v>36</v>
      </c>
      <c r="X300" t="s">
        <v>37</v>
      </c>
      <c r="Y300">
        <v>1</v>
      </c>
      <c r="AA300">
        <v>43108.4036689815</v>
      </c>
      <c r="AB300">
        <v>10468</v>
      </c>
      <c r="AC300" t="s">
        <v>39</v>
      </c>
      <c r="AD300" t="s">
        <v>40</v>
      </c>
      <c r="AE300" t="s">
        <v>36</v>
      </c>
    </row>
    <row r="301" hidden="1" spans="1:31">
      <c r="A301">
        <v>752</v>
      </c>
      <c r="B301">
        <v>31356</v>
      </c>
      <c r="C301">
        <v>20</v>
      </c>
      <c r="D301">
        <v>1397</v>
      </c>
      <c r="E301">
        <v>1377</v>
      </c>
      <c r="F301" t="e">
        <f>VLOOKUP(B301,#REF!,10,0)</f>
        <v>#REF!</v>
      </c>
      <c r="G301" t="e">
        <f t="shared" si="4"/>
        <v>#REF!</v>
      </c>
      <c r="I301" t="e">
        <v>#N/A</v>
      </c>
      <c r="J301" t="e">
        <v>#N/A</v>
      </c>
      <c r="K301" t="s">
        <v>839</v>
      </c>
      <c r="L301" t="e">
        <v>#N/A</v>
      </c>
      <c r="M301" t="e">
        <v>#N/A</v>
      </c>
      <c r="N301" t="e">
        <f>VLOOKUP(L301,#REF!,10,0)</f>
        <v>#N/A</v>
      </c>
      <c r="O301" t="s">
        <v>840</v>
      </c>
      <c r="P301" t="s">
        <v>841</v>
      </c>
      <c r="Q301" t="s">
        <v>49</v>
      </c>
      <c r="R301" t="s">
        <v>842</v>
      </c>
      <c r="S301" t="s">
        <v>35</v>
      </c>
      <c r="T301" t="s">
        <v>35</v>
      </c>
      <c r="U301">
        <v>43131</v>
      </c>
      <c r="V301">
        <v>43110</v>
      </c>
      <c r="W301" t="s">
        <v>36</v>
      </c>
      <c r="X301" t="s">
        <v>37</v>
      </c>
      <c r="Y301">
        <v>1</v>
      </c>
      <c r="AA301">
        <v>43108.4053125</v>
      </c>
      <c r="AB301">
        <v>10468</v>
      </c>
      <c r="AC301" t="s">
        <v>39</v>
      </c>
      <c r="AD301" t="s">
        <v>40</v>
      </c>
      <c r="AE301" t="s">
        <v>36</v>
      </c>
    </row>
    <row r="302" hidden="1" spans="1:31">
      <c r="A302">
        <v>752</v>
      </c>
      <c r="B302">
        <v>6124</v>
      </c>
      <c r="C302">
        <v>3</v>
      </c>
      <c r="D302">
        <v>93</v>
      </c>
      <c r="E302">
        <v>90</v>
      </c>
      <c r="F302" t="e">
        <f>VLOOKUP(B302,#REF!,10,0)</f>
        <v>#REF!</v>
      </c>
      <c r="G302" t="e">
        <f t="shared" si="4"/>
        <v>#REF!</v>
      </c>
      <c r="I302" t="e">
        <v>#N/A</v>
      </c>
      <c r="J302" t="e">
        <v>#N/A</v>
      </c>
      <c r="K302" t="s">
        <v>255</v>
      </c>
      <c r="L302" t="e">
        <v>#N/A</v>
      </c>
      <c r="M302" t="e">
        <v>#N/A</v>
      </c>
      <c r="N302" t="e">
        <f>VLOOKUP(L302,#REF!,10,0)</f>
        <v>#N/A</v>
      </c>
      <c r="O302" t="s">
        <v>843</v>
      </c>
      <c r="P302" t="s">
        <v>844</v>
      </c>
      <c r="Q302" t="s">
        <v>49</v>
      </c>
      <c r="R302" t="s">
        <v>126</v>
      </c>
      <c r="S302" t="s">
        <v>35</v>
      </c>
      <c r="T302" t="s">
        <v>35</v>
      </c>
      <c r="U302">
        <v>43131</v>
      </c>
      <c r="V302">
        <v>43110</v>
      </c>
      <c r="W302" t="s">
        <v>36</v>
      </c>
      <c r="X302" t="s">
        <v>37</v>
      </c>
      <c r="Y302">
        <v>1</v>
      </c>
      <c r="AA302">
        <v>43108.40625</v>
      </c>
      <c r="AB302">
        <v>10468</v>
      </c>
      <c r="AC302" t="s">
        <v>39</v>
      </c>
      <c r="AD302" t="s">
        <v>40</v>
      </c>
      <c r="AE302" t="s">
        <v>36</v>
      </c>
    </row>
    <row r="303" spans="1:31">
      <c r="A303">
        <v>752</v>
      </c>
      <c r="B303">
        <v>105231</v>
      </c>
      <c r="C303">
        <v>2</v>
      </c>
      <c r="D303" t="e">
        <v>#N/A</v>
      </c>
      <c r="E303" t="e">
        <v>#N/A</v>
      </c>
      <c r="F303" t="e">
        <f>VLOOKUP(B303,#REF!,10,0)</f>
        <v>#REF!</v>
      </c>
      <c r="G303" t="e">
        <f t="shared" si="4"/>
        <v>#REF!</v>
      </c>
      <c r="I303" t="e">
        <v>#N/A</v>
      </c>
      <c r="J303" t="e">
        <v>#N/A</v>
      </c>
      <c r="K303" t="s">
        <v>287</v>
      </c>
      <c r="L303" t="e">
        <v>#N/A</v>
      </c>
      <c r="M303" t="e">
        <v>#N/A</v>
      </c>
      <c r="N303" t="e">
        <f>VLOOKUP(L303,#REF!,10,0)</f>
        <v>#N/A</v>
      </c>
      <c r="O303" t="s">
        <v>845</v>
      </c>
      <c r="P303" t="s">
        <v>289</v>
      </c>
      <c r="Q303" t="s">
        <v>49</v>
      </c>
      <c r="R303" t="s">
        <v>290</v>
      </c>
      <c r="S303" t="s">
        <v>35</v>
      </c>
      <c r="T303" t="s">
        <v>35</v>
      </c>
      <c r="U303">
        <v>43131</v>
      </c>
      <c r="V303">
        <v>43110</v>
      </c>
      <c r="W303" t="s">
        <v>36</v>
      </c>
      <c r="X303" t="s">
        <v>37</v>
      </c>
      <c r="Y303">
        <v>0</v>
      </c>
      <c r="AA303">
        <v>43108.4069560185</v>
      </c>
      <c r="AB303">
        <v>10468</v>
      </c>
      <c r="AC303" t="s">
        <v>39</v>
      </c>
      <c r="AD303" t="s">
        <v>36</v>
      </c>
      <c r="AE303" t="s">
        <v>36</v>
      </c>
    </row>
    <row r="304" hidden="1" spans="1:31">
      <c r="A304">
        <v>752</v>
      </c>
      <c r="B304">
        <v>1637</v>
      </c>
      <c r="C304">
        <v>10</v>
      </c>
      <c r="D304">
        <v>1890</v>
      </c>
      <c r="E304">
        <v>1880</v>
      </c>
      <c r="F304" t="e">
        <f>VLOOKUP(B304,#REF!,10,0)</f>
        <v>#REF!</v>
      </c>
      <c r="G304" t="e">
        <f t="shared" si="4"/>
        <v>#REF!</v>
      </c>
      <c r="I304" t="e">
        <v>#N/A</v>
      </c>
      <c r="J304" t="e">
        <v>#N/A</v>
      </c>
      <c r="K304" t="s">
        <v>218</v>
      </c>
      <c r="L304" t="e">
        <v>#N/A</v>
      </c>
      <c r="M304" t="e">
        <v>#N/A</v>
      </c>
      <c r="N304" t="e">
        <f>VLOOKUP(L304,#REF!,10,0)</f>
        <v>#N/A</v>
      </c>
      <c r="O304" t="s">
        <v>219</v>
      </c>
      <c r="P304" t="s">
        <v>220</v>
      </c>
      <c r="Q304" t="s">
        <v>49</v>
      </c>
      <c r="R304" t="s">
        <v>221</v>
      </c>
      <c r="S304" t="s">
        <v>35</v>
      </c>
      <c r="T304" t="s">
        <v>35</v>
      </c>
      <c r="U304">
        <v>43131</v>
      </c>
      <c r="V304">
        <v>43110</v>
      </c>
      <c r="W304" t="s">
        <v>36</v>
      </c>
      <c r="X304" t="s">
        <v>37</v>
      </c>
      <c r="Y304">
        <v>1</v>
      </c>
      <c r="AA304">
        <v>43108.409537037</v>
      </c>
      <c r="AB304">
        <v>10468</v>
      </c>
      <c r="AC304" t="s">
        <v>39</v>
      </c>
      <c r="AD304" t="s">
        <v>40</v>
      </c>
      <c r="AE304" t="s">
        <v>36</v>
      </c>
    </row>
    <row r="305" hidden="1" spans="1:31">
      <c r="A305">
        <v>752</v>
      </c>
      <c r="B305">
        <v>1544</v>
      </c>
      <c r="C305">
        <v>10</v>
      </c>
      <c r="D305">
        <v>795</v>
      </c>
      <c r="E305">
        <v>785</v>
      </c>
      <c r="F305" t="e">
        <f>VLOOKUP(B305,#REF!,10,0)</f>
        <v>#REF!</v>
      </c>
      <c r="G305" t="e">
        <f t="shared" si="4"/>
        <v>#REF!</v>
      </c>
      <c r="I305" t="e">
        <v>#N/A</v>
      </c>
      <c r="J305" t="e">
        <v>#N/A</v>
      </c>
      <c r="K305" t="e">
        <v>#N/A</v>
      </c>
      <c r="L305" t="e">
        <v>#N/A</v>
      </c>
      <c r="M305" t="e">
        <v>#N/A</v>
      </c>
      <c r="N305" t="e">
        <f>VLOOKUP(L305,#REF!,10,0)</f>
        <v>#N/A</v>
      </c>
      <c r="O305" t="s">
        <v>846</v>
      </c>
      <c r="P305" t="s">
        <v>847</v>
      </c>
      <c r="Q305" t="s">
        <v>49</v>
      </c>
      <c r="R305" t="s">
        <v>848</v>
      </c>
      <c r="S305" t="s">
        <v>35</v>
      </c>
      <c r="T305" t="s">
        <v>35</v>
      </c>
      <c r="U305">
        <v>43131</v>
      </c>
      <c r="V305">
        <v>43110</v>
      </c>
      <c r="W305" t="s">
        <v>36</v>
      </c>
      <c r="X305" t="s">
        <v>37</v>
      </c>
      <c r="Y305">
        <v>1</v>
      </c>
      <c r="AA305">
        <v>43108.4098611111</v>
      </c>
      <c r="AB305">
        <v>10468</v>
      </c>
      <c r="AC305" t="s">
        <v>39</v>
      </c>
      <c r="AD305" t="s">
        <v>40</v>
      </c>
      <c r="AE305" t="s">
        <v>36</v>
      </c>
    </row>
    <row r="306" hidden="1" spans="1:31">
      <c r="A306">
        <v>752</v>
      </c>
      <c r="B306">
        <v>67759</v>
      </c>
      <c r="C306">
        <v>10</v>
      </c>
      <c r="D306" t="e">
        <v>#N/A</v>
      </c>
      <c r="E306" t="e">
        <v>#N/A</v>
      </c>
      <c r="F306" t="e">
        <f>VLOOKUP(B306,#REF!,10,0)</f>
        <v>#REF!</v>
      </c>
      <c r="G306" t="e">
        <f t="shared" si="4"/>
        <v>#REF!</v>
      </c>
      <c r="I306" t="e">
        <v>#N/A</v>
      </c>
      <c r="J306" t="e">
        <v>#N/A</v>
      </c>
      <c r="K306" t="e">
        <v>#N/A</v>
      </c>
      <c r="L306" t="e">
        <v>#N/A</v>
      </c>
      <c r="M306" t="e">
        <v>#N/A</v>
      </c>
      <c r="N306" t="e">
        <f>VLOOKUP(L306,#REF!,10,0)</f>
        <v>#N/A</v>
      </c>
      <c r="O306" t="s">
        <v>846</v>
      </c>
      <c r="P306" t="s">
        <v>849</v>
      </c>
      <c r="Q306" t="s">
        <v>49</v>
      </c>
      <c r="R306" t="s">
        <v>850</v>
      </c>
      <c r="S306" t="s">
        <v>35</v>
      </c>
      <c r="T306" t="s">
        <v>35</v>
      </c>
      <c r="U306">
        <v>43131</v>
      </c>
      <c r="V306">
        <v>43110</v>
      </c>
      <c r="W306" t="s">
        <v>36</v>
      </c>
      <c r="X306" t="s">
        <v>37</v>
      </c>
      <c r="Y306">
        <v>1</v>
      </c>
      <c r="AA306">
        <v>43108.4100925926</v>
      </c>
      <c r="AB306">
        <v>10468</v>
      </c>
      <c r="AC306" t="s">
        <v>39</v>
      </c>
      <c r="AD306" t="s">
        <v>40</v>
      </c>
      <c r="AE306" t="s">
        <v>36</v>
      </c>
    </row>
    <row r="307" hidden="1" spans="1:31">
      <c r="A307">
        <v>752</v>
      </c>
      <c r="B307">
        <v>64193</v>
      </c>
      <c r="C307">
        <v>2</v>
      </c>
      <c r="D307">
        <v>275</v>
      </c>
      <c r="E307">
        <v>273</v>
      </c>
      <c r="F307" t="e">
        <f>VLOOKUP(B307,#REF!,10,0)</f>
        <v>#REF!</v>
      </c>
      <c r="G307" t="e">
        <f t="shared" si="4"/>
        <v>#REF!</v>
      </c>
      <c r="I307" t="e">
        <v>#N/A</v>
      </c>
      <c r="J307" t="e">
        <v>#N/A</v>
      </c>
      <c r="K307" t="s">
        <v>839</v>
      </c>
      <c r="L307" t="e">
        <v>#N/A</v>
      </c>
      <c r="M307" t="e">
        <v>#N/A</v>
      </c>
      <c r="N307" t="e">
        <f>VLOOKUP(L307,#REF!,10,0)</f>
        <v>#N/A</v>
      </c>
      <c r="O307" t="s">
        <v>851</v>
      </c>
      <c r="P307" t="s">
        <v>852</v>
      </c>
      <c r="Q307" t="s">
        <v>49</v>
      </c>
      <c r="R307" t="s">
        <v>853</v>
      </c>
      <c r="S307" t="s">
        <v>35</v>
      </c>
      <c r="T307" t="s">
        <v>35</v>
      </c>
      <c r="U307">
        <v>43131</v>
      </c>
      <c r="V307">
        <v>43110</v>
      </c>
      <c r="W307" t="s">
        <v>36</v>
      </c>
      <c r="X307" t="s">
        <v>77</v>
      </c>
      <c r="Y307">
        <v>1</v>
      </c>
      <c r="AA307">
        <v>43108.4105787037</v>
      </c>
      <c r="AB307">
        <v>10468</v>
      </c>
      <c r="AC307" t="s">
        <v>39</v>
      </c>
      <c r="AD307" t="s">
        <v>40</v>
      </c>
      <c r="AE307" t="s">
        <v>36</v>
      </c>
    </row>
    <row r="308" hidden="1" spans="1:31">
      <c r="A308">
        <v>752</v>
      </c>
      <c r="B308">
        <v>134167</v>
      </c>
      <c r="C308">
        <v>20</v>
      </c>
      <c r="D308">
        <v>2801</v>
      </c>
      <c r="E308">
        <v>2781</v>
      </c>
      <c r="F308" t="e">
        <f>VLOOKUP(B308,#REF!,10,0)</f>
        <v>#REF!</v>
      </c>
      <c r="G308" t="e">
        <f t="shared" si="4"/>
        <v>#REF!</v>
      </c>
      <c r="I308" t="e">
        <v>#N/A</v>
      </c>
      <c r="J308" t="e">
        <v>#N/A</v>
      </c>
      <c r="K308" t="s">
        <v>363</v>
      </c>
      <c r="L308" t="e">
        <v>#N/A</v>
      </c>
      <c r="M308" t="e">
        <v>#N/A</v>
      </c>
      <c r="N308" t="e">
        <f>VLOOKUP(L308,#REF!,10,0)</f>
        <v>#N/A</v>
      </c>
      <c r="O308" t="s">
        <v>710</v>
      </c>
      <c r="P308" t="s">
        <v>452</v>
      </c>
      <c r="Q308" t="s">
        <v>49</v>
      </c>
      <c r="R308" t="s">
        <v>711</v>
      </c>
      <c r="S308" t="s">
        <v>35</v>
      </c>
      <c r="T308" t="s">
        <v>35</v>
      </c>
      <c r="U308">
        <v>43131</v>
      </c>
      <c r="V308">
        <v>43110</v>
      </c>
      <c r="W308" t="s">
        <v>36</v>
      </c>
      <c r="X308" t="s">
        <v>37</v>
      </c>
      <c r="Y308">
        <v>1</v>
      </c>
      <c r="AA308">
        <v>43108.4108217593</v>
      </c>
      <c r="AB308">
        <v>10468</v>
      </c>
      <c r="AC308" t="s">
        <v>39</v>
      </c>
      <c r="AD308" t="s">
        <v>40</v>
      </c>
      <c r="AE308" t="s">
        <v>36</v>
      </c>
    </row>
    <row r="309" hidden="1" spans="1:31">
      <c r="A309">
        <v>752</v>
      </c>
      <c r="B309">
        <v>118954</v>
      </c>
      <c r="C309">
        <v>30</v>
      </c>
      <c r="D309">
        <v>886</v>
      </c>
      <c r="E309">
        <v>856</v>
      </c>
      <c r="F309" t="e">
        <f>VLOOKUP(B309,#REF!,10,0)</f>
        <v>#REF!</v>
      </c>
      <c r="G309" t="e">
        <f t="shared" si="4"/>
        <v>#REF!</v>
      </c>
      <c r="I309" t="e">
        <v>#N/A</v>
      </c>
      <c r="J309" t="e">
        <v>#N/A</v>
      </c>
      <c r="K309" t="s">
        <v>90</v>
      </c>
      <c r="L309" t="e">
        <v>#N/A</v>
      </c>
      <c r="M309" t="e">
        <v>#N/A</v>
      </c>
      <c r="N309" t="e">
        <f>VLOOKUP(L309,#REF!,10,0)</f>
        <v>#N/A</v>
      </c>
      <c r="O309" t="s">
        <v>448</v>
      </c>
      <c r="P309" t="s">
        <v>449</v>
      </c>
      <c r="Q309" t="s">
        <v>49</v>
      </c>
      <c r="R309" t="s">
        <v>450</v>
      </c>
      <c r="S309" t="s">
        <v>35</v>
      </c>
      <c r="T309" t="s">
        <v>35</v>
      </c>
      <c r="U309">
        <v>43131</v>
      </c>
      <c r="V309">
        <v>43110</v>
      </c>
      <c r="W309" t="s">
        <v>36</v>
      </c>
      <c r="X309" t="s">
        <v>37</v>
      </c>
      <c r="Y309">
        <v>1</v>
      </c>
      <c r="AA309">
        <v>43108.4112731482</v>
      </c>
      <c r="AB309">
        <v>10468</v>
      </c>
      <c r="AC309" t="s">
        <v>39</v>
      </c>
      <c r="AD309" t="s">
        <v>40</v>
      </c>
      <c r="AE309" t="s">
        <v>36</v>
      </c>
    </row>
    <row r="310" hidden="1" spans="1:31">
      <c r="A310">
        <v>594</v>
      </c>
      <c r="B310">
        <v>3628</v>
      </c>
      <c r="C310">
        <v>10</v>
      </c>
      <c r="D310">
        <v>246</v>
      </c>
      <c r="E310">
        <v>236</v>
      </c>
      <c r="F310" t="e">
        <f>VLOOKUP(B310,#REF!,10,0)</f>
        <v>#REF!</v>
      </c>
      <c r="G310" t="e">
        <f t="shared" si="4"/>
        <v>#REF!</v>
      </c>
      <c r="I310" t="e">
        <v>#N/A</v>
      </c>
      <c r="J310" t="e">
        <v>#N/A</v>
      </c>
      <c r="K310" t="s">
        <v>105</v>
      </c>
      <c r="L310" t="e">
        <v>#N/A</v>
      </c>
      <c r="M310" t="e">
        <v>#N/A</v>
      </c>
      <c r="N310" t="e">
        <f>VLOOKUP(L310,#REF!,10,0)</f>
        <v>#N/A</v>
      </c>
      <c r="O310" t="s">
        <v>757</v>
      </c>
      <c r="P310" t="s">
        <v>758</v>
      </c>
      <c r="Q310" t="s">
        <v>49</v>
      </c>
      <c r="R310" t="s">
        <v>759</v>
      </c>
      <c r="S310" t="s">
        <v>35</v>
      </c>
      <c r="T310" t="s">
        <v>35</v>
      </c>
      <c r="U310">
        <v>43131</v>
      </c>
      <c r="V310">
        <v>43110</v>
      </c>
      <c r="W310" t="s">
        <v>198</v>
      </c>
      <c r="X310" t="s">
        <v>37</v>
      </c>
      <c r="Y310">
        <v>1</v>
      </c>
      <c r="AA310">
        <v>43108.3566319444</v>
      </c>
      <c r="AB310">
        <v>6148</v>
      </c>
      <c r="AC310" t="s">
        <v>199</v>
      </c>
      <c r="AD310" t="s">
        <v>200</v>
      </c>
      <c r="AE310" t="s">
        <v>164</v>
      </c>
    </row>
    <row r="311" hidden="1" spans="1:31">
      <c r="A311">
        <v>594</v>
      </c>
      <c r="B311">
        <v>59899</v>
      </c>
      <c r="C311">
        <v>5</v>
      </c>
      <c r="D311">
        <v>14</v>
      </c>
      <c r="E311">
        <v>9</v>
      </c>
      <c r="F311" t="e">
        <f>VLOOKUP(B311,#REF!,10,0)</f>
        <v>#REF!</v>
      </c>
      <c r="G311" t="e">
        <f t="shared" si="4"/>
        <v>#REF!</v>
      </c>
      <c r="I311" t="e">
        <v>#N/A</v>
      </c>
      <c r="J311" t="e">
        <v>#N/A</v>
      </c>
      <c r="K311" t="s">
        <v>120</v>
      </c>
      <c r="L311" t="e">
        <v>#N/A</v>
      </c>
      <c r="M311" t="e">
        <v>#N/A</v>
      </c>
      <c r="N311" t="e">
        <f>VLOOKUP(L311,#REF!,10,0)</f>
        <v>#N/A</v>
      </c>
      <c r="O311" t="s">
        <v>435</v>
      </c>
      <c r="P311" t="s">
        <v>854</v>
      </c>
      <c r="Q311" t="s">
        <v>49</v>
      </c>
      <c r="R311" t="s">
        <v>634</v>
      </c>
      <c r="S311" t="s">
        <v>35</v>
      </c>
      <c r="T311" t="s">
        <v>35</v>
      </c>
      <c r="U311">
        <v>43131</v>
      </c>
      <c r="V311">
        <v>43110</v>
      </c>
      <c r="W311" t="s">
        <v>198</v>
      </c>
      <c r="X311" t="s">
        <v>37</v>
      </c>
      <c r="Y311">
        <v>1</v>
      </c>
      <c r="AA311">
        <v>43108.3645717593</v>
      </c>
      <c r="AB311">
        <v>6148</v>
      </c>
      <c r="AC311" t="s">
        <v>199</v>
      </c>
      <c r="AD311" t="s">
        <v>200</v>
      </c>
      <c r="AE311" t="s">
        <v>164</v>
      </c>
    </row>
    <row r="312" hidden="1" spans="1:31">
      <c r="A312">
        <v>594</v>
      </c>
      <c r="B312">
        <v>41368</v>
      </c>
      <c r="C312">
        <v>5</v>
      </c>
      <c r="D312" t="e">
        <v>#N/A</v>
      </c>
      <c r="E312" t="e">
        <v>#N/A</v>
      </c>
      <c r="F312" t="e">
        <f>VLOOKUP(B312,#REF!,10,0)</f>
        <v>#REF!</v>
      </c>
      <c r="G312" t="e">
        <f t="shared" si="4"/>
        <v>#REF!</v>
      </c>
      <c r="I312" t="e">
        <v>#N/A</v>
      </c>
      <c r="J312" t="e">
        <v>#N/A</v>
      </c>
      <c r="K312" t="s">
        <v>120</v>
      </c>
      <c r="L312" t="e">
        <v>#N/A</v>
      </c>
      <c r="M312" t="e">
        <v>#N/A</v>
      </c>
      <c r="N312" t="e">
        <f>VLOOKUP(L312,#REF!,10,0)</f>
        <v>#N/A</v>
      </c>
      <c r="O312" t="s">
        <v>855</v>
      </c>
      <c r="P312" t="s">
        <v>856</v>
      </c>
      <c r="Q312" t="s">
        <v>49</v>
      </c>
      <c r="R312" t="s">
        <v>437</v>
      </c>
      <c r="S312" t="s">
        <v>35</v>
      </c>
      <c r="T312" t="s">
        <v>35</v>
      </c>
      <c r="U312">
        <v>43131</v>
      </c>
      <c r="V312">
        <v>43110</v>
      </c>
      <c r="W312" t="s">
        <v>198</v>
      </c>
      <c r="X312" t="s">
        <v>37</v>
      </c>
      <c r="Y312">
        <v>1</v>
      </c>
      <c r="Z312" t="s">
        <v>299</v>
      </c>
      <c r="AA312">
        <v>43108.3650694444</v>
      </c>
      <c r="AB312">
        <v>6148</v>
      </c>
      <c r="AC312" t="s">
        <v>199</v>
      </c>
      <c r="AD312" t="s">
        <v>200</v>
      </c>
      <c r="AE312" t="s">
        <v>164</v>
      </c>
    </row>
    <row r="313" hidden="1" spans="1:31">
      <c r="A313">
        <v>594</v>
      </c>
      <c r="B313">
        <v>114935</v>
      </c>
      <c r="C313">
        <v>10</v>
      </c>
      <c r="D313">
        <v>659</v>
      </c>
      <c r="E313">
        <v>649</v>
      </c>
      <c r="F313" t="e">
        <f>VLOOKUP(B313,#REF!,10,0)</f>
        <v>#REF!</v>
      </c>
      <c r="G313" t="e">
        <f t="shared" si="4"/>
        <v>#REF!</v>
      </c>
      <c r="I313" t="e">
        <v>#N/A</v>
      </c>
      <c r="J313" t="e">
        <v>#N/A</v>
      </c>
      <c r="K313" t="s">
        <v>857</v>
      </c>
      <c r="L313" t="e">
        <v>#N/A</v>
      </c>
      <c r="M313" t="e">
        <v>#N/A</v>
      </c>
      <c r="N313" t="e">
        <f>VLOOKUP(L313,#REF!,10,0)</f>
        <v>#N/A</v>
      </c>
      <c r="O313" t="s">
        <v>858</v>
      </c>
      <c r="P313" t="s">
        <v>859</v>
      </c>
      <c r="Q313" t="s">
        <v>49</v>
      </c>
      <c r="R313" t="s">
        <v>860</v>
      </c>
      <c r="S313" t="s">
        <v>35</v>
      </c>
      <c r="T313" t="s">
        <v>35</v>
      </c>
      <c r="U313">
        <v>43131</v>
      </c>
      <c r="V313">
        <v>43110</v>
      </c>
      <c r="W313" t="s">
        <v>198</v>
      </c>
      <c r="X313" t="s">
        <v>37</v>
      </c>
      <c r="Y313">
        <v>1</v>
      </c>
      <c r="AA313">
        <v>43108.3671064815</v>
      </c>
      <c r="AB313">
        <v>6148</v>
      </c>
      <c r="AC313" t="s">
        <v>199</v>
      </c>
      <c r="AD313" t="s">
        <v>200</v>
      </c>
      <c r="AE313" t="s">
        <v>164</v>
      </c>
    </row>
    <row r="314" hidden="1" spans="1:31">
      <c r="A314">
        <v>594</v>
      </c>
      <c r="B314">
        <v>118954</v>
      </c>
      <c r="C314">
        <v>10</v>
      </c>
      <c r="D314">
        <v>886</v>
      </c>
      <c r="E314">
        <v>876</v>
      </c>
      <c r="F314" t="e">
        <f>VLOOKUP(B314,#REF!,10,0)</f>
        <v>#REF!</v>
      </c>
      <c r="G314" t="e">
        <f t="shared" si="4"/>
        <v>#REF!</v>
      </c>
      <c r="I314" t="e">
        <v>#N/A</v>
      </c>
      <c r="J314" t="e">
        <v>#N/A</v>
      </c>
      <c r="K314" t="s">
        <v>90</v>
      </c>
      <c r="L314" t="e">
        <v>#N/A</v>
      </c>
      <c r="M314" t="e">
        <v>#N/A</v>
      </c>
      <c r="N314" t="e">
        <f>VLOOKUP(L314,#REF!,10,0)</f>
        <v>#N/A</v>
      </c>
      <c r="O314" t="s">
        <v>448</v>
      </c>
      <c r="P314" t="s">
        <v>449</v>
      </c>
      <c r="Q314" t="s">
        <v>49</v>
      </c>
      <c r="R314" t="s">
        <v>450</v>
      </c>
      <c r="S314" t="s">
        <v>35</v>
      </c>
      <c r="T314" t="s">
        <v>35</v>
      </c>
      <c r="U314">
        <v>43131</v>
      </c>
      <c r="V314">
        <v>43110</v>
      </c>
      <c r="W314" t="s">
        <v>198</v>
      </c>
      <c r="X314" t="s">
        <v>37</v>
      </c>
      <c r="Y314">
        <v>1</v>
      </c>
      <c r="AA314">
        <v>43108.376087963</v>
      </c>
      <c r="AB314">
        <v>6148</v>
      </c>
      <c r="AC314" t="s">
        <v>199</v>
      </c>
      <c r="AD314" t="s">
        <v>200</v>
      </c>
      <c r="AE314" t="s">
        <v>164</v>
      </c>
    </row>
    <row r="315" hidden="1" spans="1:31">
      <c r="A315">
        <v>594</v>
      </c>
      <c r="B315">
        <v>106211</v>
      </c>
      <c r="C315">
        <v>5</v>
      </c>
      <c r="D315">
        <v>38</v>
      </c>
      <c r="E315">
        <v>33</v>
      </c>
      <c r="F315" t="e">
        <f>VLOOKUP(B315,#REF!,10,0)</f>
        <v>#REF!</v>
      </c>
      <c r="G315" t="e">
        <f t="shared" si="4"/>
        <v>#REF!</v>
      </c>
      <c r="I315" t="e">
        <v>#N/A</v>
      </c>
      <c r="J315" t="e">
        <v>#N/A</v>
      </c>
      <c r="K315" t="s">
        <v>66</v>
      </c>
      <c r="L315" t="e">
        <v>#N/A</v>
      </c>
      <c r="M315" t="e">
        <v>#N/A</v>
      </c>
      <c r="N315" t="e">
        <f>VLOOKUP(L315,#REF!,10,0)</f>
        <v>#N/A</v>
      </c>
      <c r="O315" t="s">
        <v>783</v>
      </c>
      <c r="P315" t="s">
        <v>784</v>
      </c>
      <c r="Q315" t="s">
        <v>49</v>
      </c>
      <c r="R315" t="s">
        <v>62</v>
      </c>
      <c r="S315" t="s">
        <v>35</v>
      </c>
      <c r="T315" t="s">
        <v>35</v>
      </c>
      <c r="U315">
        <v>43131</v>
      </c>
      <c r="V315">
        <v>43110</v>
      </c>
      <c r="W315" t="s">
        <v>198</v>
      </c>
      <c r="X315" t="s">
        <v>37</v>
      </c>
      <c r="Y315">
        <v>1</v>
      </c>
      <c r="AA315">
        <v>43108.3837962963</v>
      </c>
      <c r="AB315">
        <v>6148</v>
      </c>
      <c r="AC315" t="s">
        <v>199</v>
      </c>
      <c r="AD315" t="s">
        <v>200</v>
      </c>
      <c r="AE315" t="s">
        <v>164</v>
      </c>
    </row>
    <row r="316" hidden="1" spans="1:31">
      <c r="A316">
        <v>339</v>
      </c>
      <c r="B316">
        <v>132433</v>
      </c>
      <c r="C316">
        <v>20</v>
      </c>
      <c r="D316" t="e">
        <v>#N/A</v>
      </c>
      <c r="E316" t="e">
        <v>#N/A</v>
      </c>
      <c r="F316" t="e">
        <f>VLOOKUP(B316,#REF!,10,0)</f>
        <v>#REF!</v>
      </c>
      <c r="G316" t="e">
        <f t="shared" si="4"/>
        <v>#REF!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f>VLOOKUP(L316,#REF!,10,0)</f>
        <v>#N/A</v>
      </c>
      <c r="O316" t="s">
        <v>463</v>
      </c>
      <c r="P316" t="s">
        <v>464</v>
      </c>
      <c r="Q316" t="s">
        <v>49</v>
      </c>
      <c r="R316" t="s">
        <v>465</v>
      </c>
      <c r="S316" t="s">
        <v>35</v>
      </c>
      <c r="T316" t="s">
        <v>35</v>
      </c>
      <c r="U316">
        <v>43101</v>
      </c>
      <c r="V316">
        <v>43109</v>
      </c>
      <c r="W316" t="s">
        <v>161</v>
      </c>
      <c r="X316" t="s">
        <v>37</v>
      </c>
      <c r="Y316">
        <v>1</v>
      </c>
      <c r="Z316" t="s">
        <v>467</v>
      </c>
      <c r="AA316">
        <v>43108.3953587963</v>
      </c>
      <c r="AB316">
        <v>997727</v>
      </c>
      <c r="AC316" t="s">
        <v>861</v>
      </c>
      <c r="AD316" t="s">
        <v>862</v>
      </c>
      <c r="AE316" t="s">
        <v>863</v>
      </c>
    </row>
    <row r="317" spans="1:31">
      <c r="A317">
        <v>339</v>
      </c>
      <c r="B317">
        <v>35101</v>
      </c>
      <c r="C317">
        <v>10</v>
      </c>
      <c r="D317">
        <v>2520</v>
      </c>
      <c r="E317">
        <v>2510</v>
      </c>
      <c r="F317" t="e">
        <f>VLOOKUP(B317,#REF!,10,0)</f>
        <v>#REF!</v>
      </c>
      <c r="G317" t="e">
        <f t="shared" si="4"/>
        <v>#REF!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f>VLOOKUP(L317,#REF!,10,0)</f>
        <v>#N/A</v>
      </c>
      <c r="O317" t="s">
        <v>476</v>
      </c>
      <c r="P317" t="s">
        <v>740</v>
      </c>
      <c r="Q317" t="s">
        <v>33</v>
      </c>
      <c r="R317" t="s">
        <v>382</v>
      </c>
      <c r="S317" t="s">
        <v>35</v>
      </c>
      <c r="T317" t="s">
        <v>35</v>
      </c>
      <c r="U317">
        <v>43107</v>
      </c>
      <c r="V317">
        <v>43109</v>
      </c>
      <c r="W317" t="s">
        <v>161</v>
      </c>
      <c r="X317" t="s">
        <v>37</v>
      </c>
      <c r="Y317">
        <v>0</v>
      </c>
      <c r="AA317">
        <v>43108.3980324074</v>
      </c>
      <c r="AB317">
        <v>997727</v>
      </c>
      <c r="AC317" t="s">
        <v>861</v>
      </c>
      <c r="AD317" t="s">
        <v>36</v>
      </c>
      <c r="AE317" t="s">
        <v>36</v>
      </c>
    </row>
    <row r="318" spans="1:31">
      <c r="A318">
        <v>339</v>
      </c>
      <c r="B318">
        <v>35100</v>
      </c>
      <c r="C318">
        <v>10</v>
      </c>
      <c r="D318">
        <v>323</v>
      </c>
      <c r="E318">
        <v>313</v>
      </c>
      <c r="F318" t="e">
        <f>VLOOKUP(B318,#REF!,10,0)</f>
        <v>#REF!</v>
      </c>
      <c r="G318" t="e">
        <f t="shared" si="4"/>
        <v>#REF!</v>
      </c>
      <c r="I318" t="e">
        <v>#N/A</v>
      </c>
      <c r="J318" t="e">
        <v>#N/A</v>
      </c>
      <c r="K318" t="e">
        <v>#N/A</v>
      </c>
      <c r="L318" t="e">
        <v>#N/A</v>
      </c>
      <c r="M318" t="e">
        <v>#N/A</v>
      </c>
      <c r="N318" t="e">
        <f>VLOOKUP(L318,#REF!,10,0)</f>
        <v>#N/A</v>
      </c>
      <c r="O318" t="s">
        <v>864</v>
      </c>
      <c r="P318" t="s">
        <v>740</v>
      </c>
      <c r="Q318" t="s">
        <v>33</v>
      </c>
      <c r="R318" t="s">
        <v>382</v>
      </c>
      <c r="S318" t="s">
        <v>35</v>
      </c>
      <c r="T318" t="s">
        <v>35</v>
      </c>
      <c r="U318">
        <v>43108</v>
      </c>
      <c r="V318">
        <v>43109</v>
      </c>
      <c r="W318" t="s">
        <v>161</v>
      </c>
      <c r="X318" t="s">
        <v>37</v>
      </c>
      <c r="Y318">
        <v>0</v>
      </c>
      <c r="AA318">
        <v>43108.3984143519</v>
      </c>
      <c r="AB318">
        <v>997727</v>
      </c>
      <c r="AC318" t="s">
        <v>861</v>
      </c>
      <c r="AD318" t="s">
        <v>36</v>
      </c>
      <c r="AE318" t="s">
        <v>36</v>
      </c>
    </row>
    <row r="319" spans="1:31">
      <c r="A319">
        <v>339</v>
      </c>
      <c r="B319">
        <v>131807</v>
      </c>
      <c r="C319">
        <v>3</v>
      </c>
      <c r="D319" t="e">
        <v>#N/A</v>
      </c>
      <c r="E319" t="e">
        <v>#N/A</v>
      </c>
      <c r="F319" t="e">
        <f>VLOOKUP(B319,#REF!,10,0)</f>
        <v>#REF!</v>
      </c>
      <c r="G319" t="e">
        <f t="shared" si="4"/>
        <v>#REF!</v>
      </c>
      <c r="H319" t="s">
        <v>171</v>
      </c>
      <c r="I319">
        <v>131807</v>
      </c>
      <c r="J319" t="e">
        <v>#N/A</v>
      </c>
      <c r="K319" t="s">
        <v>172</v>
      </c>
      <c r="L319" t="e">
        <v>#N/A</v>
      </c>
      <c r="M319" t="e">
        <v>#N/A</v>
      </c>
      <c r="N319" t="e">
        <f>VLOOKUP(L319,#REF!,10,0)</f>
        <v>#N/A</v>
      </c>
      <c r="O319" t="s">
        <v>173</v>
      </c>
      <c r="P319" t="s">
        <v>174</v>
      </c>
      <c r="Q319" t="s">
        <v>175</v>
      </c>
      <c r="R319" t="s">
        <v>176</v>
      </c>
      <c r="S319" t="s">
        <v>35</v>
      </c>
      <c r="T319" t="s">
        <v>35</v>
      </c>
      <c r="U319">
        <v>43106</v>
      </c>
      <c r="V319">
        <v>43109</v>
      </c>
      <c r="W319" t="s">
        <v>161</v>
      </c>
      <c r="X319" t="s">
        <v>37</v>
      </c>
      <c r="Y319">
        <v>0</v>
      </c>
      <c r="AA319">
        <v>43108.3987037037</v>
      </c>
      <c r="AB319">
        <v>997727</v>
      </c>
      <c r="AC319" t="s">
        <v>861</v>
      </c>
      <c r="AD319" t="s">
        <v>36</v>
      </c>
      <c r="AE319" t="s">
        <v>36</v>
      </c>
    </row>
    <row r="320" spans="1:31">
      <c r="A320">
        <v>307</v>
      </c>
      <c r="B320">
        <v>160403</v>
      </c>
      <c r="C320">
        <v>5</v>
      </c>
      <c r="D320" t="e">
        <v>#N/A</v>
      </c>
      <c r="E320" t="e">
        <v>#N/A</v>
      </c>
      <c r="F320" t="e">
        <f>VLOOKUP(B320,#REF!,10,0)</f>
        <v>#REF!</v>
      </c>
      <c r="G320" t="e">
        <f t="shared" si="4"/>
        <v>#REF!</v>
      </c>
      <c r="I320" t="e">
        <v>#N/A</v>
      </c>
      <c r="J320" t="e">
        <v>#N/A</v>
      </c>
      <c r="K320" t="e">
        <v>#N/A</v>
      </c>
      <c r="L320" t="e">
        <v>#N/A</v>
      </c>
      <c r="M320" t="e">
        <v>#N/A</v>
      </c>
      <c r="N320" t="e">
        <f>VLOOKUP(L320,#REF!,10,0)</f>
        <v>#N/A</v>
      </c>
      <c r="O320" t="s">
        <v>865</v>
      </c>
      <c r="P320" t="s">
        <v>866</v>
      </c>
      <c r="Q320" t="s">
        <v>44</v>
      </c>
      <c r="R320" t="s">
        <v>394</v>
      </c>
      <c r="S320" t="s">
        <v>35</v>
      </c>
      <c r="T320" t="s">
        <v>35</v>
      </c>
      <c r="U320">
        <v>43131</v>
      </c>
      <c r="V320">
        <v>43110</v>
      </c>
      <c r="W320" t="s">
        <v>867</v>
      </c>
      <c r="X320" t="s">
        <v>77</v>
      </c>
      <c r="Y320">
        <v>0</v>
      </c>
      <c r="AA320">
        <v>43108.4046180556</v>
      </c>
      <c r="AB320">
        <v>4277</v>
      </c>
      <c r="AC320" t="s">
        <v>868</v>
      </c>
      <c r="AD320" t="s">
        <v>36</v>
      </c>
      <c r="AE320" t="s">
        <v>36</v>
      </c>
    </row>
    <row r="321" hidden="1" spans="1:31">
      <c r="A321">
        <v>307</v>
      </c>
      <c r="B321">
        <v>154699</v>
      </c>
      <c r="C321">
        <v>10</v>
      </c>
      <c r="D321" t="e">
        <v>#N/A</v>
      </c>
      <c r="E321" t="e">
        <v>#N/A</v>
      </c>
      <c r="F321" t="e">
        <f>VLOOKUP(B321,#REF!,10,0)</f>
        <v>#REF!</v>
      </c>
      <c r="G321" t="e">
        <f t="shared" si="4"/>
        <v>#REF!</v>
      </c>
      <c r="H321" t="s">
        <v>188</v>
      </c>
      <c r="I321">
        <v>154699</v>
      </c>
      <c r="J321" t="e">
        <v>#N/A</v>
      </c>
      <c r="K321" t="e">
        <v>#N/A</v>
      </c>
      <c r="L321" t="e">
        <v>#N/A</v>
      </c>
      <c r="M321" t="e">
        <v>#N/A</v>
      </c>
      <c r="N321" t="e">
        <f>VLOOKUP(L321,#REF!,10,0)</f>
        <v>#N/A</v>
      </c>
      <c r="O321" t="s">
        <v>869</v>
      </c>
      <c r="P321" t="s">
        <v>870</v>
      </c>
      <c r="Q321" t="s">
        <v>871</v>
      </c>
      <c r="R321" t="s">
        <v>872</v>
      </c>
      <c r="S321" t="s">
        <v>35</v>
      </c>
      <c r="T321" t="s">
        <v>35</v>
      </c>
      <c r="U321">
        <v>43131</v>
      </c>
      <c r="V321">
        <v>43110</v>
      </c>
      <c r="W321" t="s">
        <v>867</v>
      </c>
      <c r="X321" t="s">
        <v>37</v>
      </c>
      <c r="Y321">
        <v>1</v>
      </c>
      <c r="AA321">
        <v>43108.4052199074</v>
      </c>
      <c r="AB321">
        <v>4277</v>
      </c>
      <c r="AC321" t="s">
        <v>868</v>
      </c>
      <c r="AD321" t="s">
        <v>266</v>
      </c>
      <c r="AE321" t="s">
        <v>267</v>
      </c>
    </row>
    <row r="322" hidden="1" spans="1:31">
      <c r="A322">
        <v>307</v>
      </c>
      <c r="B322">
        <v>154697</v>
      </c>
      <c r="C322">
        <v>10</v>
      </c>
      <c r="D322" t="e">
        <v>#N/A</v>
      </c>
      <c r="E322" t="e">
        <v>#N/A</v>
      </c>
      <c r="F322" t="e">
        <f>VLOOKUP(B322,#REF!,10,0)</f>
        <v>#REF!</v>
      </c>
      <c r="G322" t="e">
        <f t="shared" si="4"/>
        <v>#REF!</v>
      </c>
      <c r="H322" t="s">
        <v>188</v>
      </c>
      <c r="I322">
        <v>154697</v>
      </c>
      <c r="J322" t="e">
        <v>#N/A</v>
      </c>
      <c r="K322" t="e">
        <v>#N/A</v>
      </c>
      <c r="L322" t="e">
        <v>#N/A</v>
      </c>
      <c r="M322" t="e">
        <v>#N/A</v>
      </c>
      <c r="N322" t="e">
        <f>VLOOKUP(L322,#REF!,10,0)</f>
        <v>#N/A</v>
      </c>
      <c r="O322" t="s">
        <v>873</v>
      </c>
      <c r="P322" t="s">
        <v>874</v>
      </c>
      <c r="Q322" t="s">
        <v>875</v>
      </c>
      <c r="R322" t="s">
        <v>876</v>
      </c>
      <c r="S322" t="s">
        <v>35</v>
      </c>
      <c r="T322" t="s">
        <v>35</v>
      </c>
      <c r="U322">
        <v>43131</v>
      </c>
      <c r="V322">
        <v>43110</v>
      </c>
      <c r="W322" t="s">
        <v>867</v>
      </c>
      <c r="X322" t="s">
        <v>37</v>
      </c>
      <c r="Y322">
        <v>1</v>
      </c>
      <c r="AA322">
        <v>43108.4056944444</v>
      </c>
      <c r="AB322">
        <v>4277</v>
      </c>
      <c r="AC322" t="s">
        <v>868</v>
      </c>
      <c r="AD322" t="s">
        <v>266</v>
      </c>
      <c r="AE322" t="s">
        <v>267</v>
      </c>
    </row>
    <row r="323" spans="1:31">
      <c r="A323">
        <v>307</v>
      </c>
      <c r="B323">
        <v>154698</v>
      </c>
      <c r="C323">
        <v>10</v>
      </c>
      <c r="D323" t="e">
        <v>#N/A</v>
      </c>
      <c r="E323" t="e">
        <v>#N/A</v>
      </c>
      <c r="F323" t="e">
        <f>VLOOKUP(B323,#REF!,10,0)</f>
        <v>#REF!</v>
      </c>
      <c r="G323" t="e">
        <f t="shared" ref="G323:G336" si="5">F323-C323</f>
        <v>#REF!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f>VLOOKUP(L323,#REF!,10,0)</f>
        <v>#N/A</v>
      </c>
      <c r="O323" t="s">
        <v>877</v>
      </c>
      <c r="P323" t="s">
        <v>878</v>
      </c>
      <c r="Q323" t="s">
        <v>875</v>
      </c>
      <c r="R323" t="s">
        <v>879</v>
      </c>
      <c r="S323" t="s">
        <v>35</v>
      </c>
      <c r="T323" t="s">
        <v>35</v>
      </c>
      <c r="U323">
        <v>43131</v>
      </c>
      <c r="V323">
        <v>43110</v>
      </c>
      <c r="W323" t="s">
        <v>867</v>
      </c>
      <c r="X323" t="s">
        <v>77</v>
      </c>
      <c r="Y323">
        <v>0</v>
      </c>
      <c r="AA323">
        <v>43108.406724537</v>
      </c>
      <c r="AB323">
        <v>4277</v>
      </c>
      <c r="AC323" t="s">
        <v>868</v>
      </c>
      <c r="AD323" t="s">
        <v>36</v>
      </c>
      <c r="AE323" t="s">
        <v>36</v>
      </c>
    </row>
    <row r="324" hidden="1" spans="1:31">
      <c r="A324">
        <v>307</v>
      </c>
      <c r="B324">
        <v>140414</v>
      </c>
      <c r="C324">
        <v>10</v>
      </c>
      <c r="D324">
        <v>15</v>
      </c>
      <c r="E324">
        <v>5</v>
      </c>
      <c r="F324" t="e">
        <f>VLOOKUP(B324,#REF!,10,0)</f>
        <v>#REF!</v>
      </c>
      <c r="G324" t="e">
        <f t="shared" si="5"/>
        <v>#REF!</v>
      </c>
      <c r="H324" t="s">
        <v>188</v>
      </c>
      <c r="I324">
        <v>140414</v>
      </c>
      <c r="J324" t="e">
        <v>#N/A</v>
      </c>
      <c r="K324" t="s">
        <v>880</v>
      </c>
      <c r="L324" t="e">
        <v>#N/A</v>
      </c>
      <c r="M324" t="e">
        <v>#N/A</v>
      </c>
      <c r="N324" t="e">
        <f>VLOOKUP(L324,#REF!,10,0)</f>
        <v>#N/A</v>
      </c>
      <c r="O324" t="s">
        <v>881</v>
      </c>
      <c r="P324" t="s">
        <v>882</v>
      </c>
      <c r="Q324" t="s">
        <v>44</v>
      </c>
      <c r="R324" t="s">
        <v>883</v>
      </c>
      <c r="S324" t="s">
        <v>35</v>
      </c>
      <c r="T324" t="s">
        <v>35</v>
      </c>
      <c r="U324">
        <v>43131</v>
      </c>
      <c r="V324">
        <v>43110</v>
      </c>
      <c r="W324" t="s">
        <v>867</v>
      </c>
      <c r="X324" t="s">
        <v>37</v>
      </c>
      <c r="Y324">
        <v>1</v>
      </c>
      <c r="AA324">
        <v>43108.407349537</v>
      </c>
      <c r="AB324">
        <v>4277</v>
      </c>
      <c r="AC324" t="s">
        <v>868</v>
      </c>
      <c r="AD324" t="s">
        <v>266</v>
      </c>
      <c r="AE324" t="s">
        <v>267</v>
      </c>
    </row>
    <row r="325" spans="1:31">
      <c r="A325">
        <v>307</v>
      </c>
      <c r="B325">
        <v>130035</v>
      </c>
      <c r="C325">
        <v>10</v>
      </c>
      <c r="D325" t="e">
        <v>#N/A</v>
      </c>
      <c r="E325" t="e">
        <v>#N/A</v>
      </c>
      <c r="F325" t="e">
        <f>VLOOKUP(B325,#REF!,10,0)</f>
        <v>#REF!</v>
      </c>
      <c r="G325" t="e">
        <f t="shared" si="5"/>
        <v>#REF!</v>
      </c>
      <c r="I325" t="e">
        <v>#N/A</v>
      </c>
      <c r="J325" t="e">
        <v>#N/A</v>
      </c>
      <c r="K325" t="s">
        <v>884</v>
      </c>
      <c r="L325" t="e">
        <v>#N/A</v>
      </c>
      <c r="M325" t="e">
        <v>#N/A</v>
      </c>
      <c r="N325" t="e">
        <f>VLOOKUP(L325,#REF!,10,0)</f>
        <v>#N/A</v>
      </c>
      <c r="O325" t="s">
        <v>885</v>
      </c>
      <c r="P325" t="s">
        <v>886</v>
      </c>
      <c r="Q325" t="s">
        <v>33</v>
      </c>
      <c r="R325" t="s">
        <v>887</v>
      </c>
      <c r="S325" t="s">
        <v>35</v>
      </c>
      <c r="T325" t="s">
        <v>35</v>
      </c>
      <c r="U325">
        <v>43131</v>
      </c>
      <c r="V325">
        <v>43110</v>
      </c>
      <c r="W325" t="s">
        <v>867</v>
      </c>
      <c r="X325" t="s">
        <v>37</v>
      </c>
      <c r="Y325">
        <v>0</v>
      </c>
      <c r="AA325">
        <v>43108.4075810185</v>
      </c>
      <c r="AB325">
        <v>4277</v>
      </c>
      <c r="AC325" t="s">
        <v>868</v>
      </c>
      <c r="AD325" t="s">
        <v>36</v>
      </c>
      <c r="AE325" t="s">
        <v>36</v>
      </c>
    </row>
    <row r="326" spans="1:31">
      <c r="A326">
        <v>307</v>
      </c>
      <c r="B326">
        <v>38633</v>
      </c>
      <c r="C326">
        <v>2</v>
      </c>
      <c r="D326" t="e">
        <v>#N/A</v>
      </c>
      <c r="E326" t="e">
        <v>#N/A</v>
      </c>
      <c r="F326" t="e">
        <f>VLOOKUP(B326,#REF!,10,0)</f>
        <v>#REF!</v>
      </c>
      <c r="G326" t="e">
        <f t="shared" si="5"/>
        <v>#REF!</v>
      </c>
      <c r="H326" t="s">
        <v>171</v>
      </c>
      <c r="I326">
        <v>38633</v>
      </c>
      <c r="J326" t="e">
        <v>#N/A</v>
      </c>
      <c r="K326" t="s">
        <v>888</v>
      </c>
      <c r="L326" t="e">
        <v>#N/A</v>
      </c>
      <c r="M326" t="e">
        <v>#N/A</v>
      </c>
      <c r="N326" t="e">
        <f>VLOOKUP(L326,#REF!,10,0)</f>
        <v>#N/A</v>
      </c>
      <c r="O326" s="3" t="s">
        <v>889</v>
      </c>
      <c r="P326" s="3" t="s">
        <v>890</v>
      </c>
      <c r="Q326" s="3" t="s">
        <v>49</v>
      </c>
      <c r="R326" s="3" t="s">
        <v>891</v>
      </c>
      <c r="S326" t="s">
        <v>35</v>
      </c>
      <c r="T326" t="s">
        <v>35</v>
      </c>
      <c r="U326">
        <v>43131</v>
      </c>
      <c r="V326">
        <v>43110</v>
      </c>
      <c r="W326" t="s">
        <v>867</v>
      </c>
      <c r="X326" t="s">
        <v>84</v>
      </c>
      <c r="Y326">
        <v>0</v>
      </c>
      <c r="Z326" t="s">
        <v>892</v>
      </c>
      <c r="AA326">
        <v>43108.4080671296</v>
      </c>
      <c r="AB326">
        <v>4277</v>
      </c>
      <c r="AC326" t="s">
        <v>868</v>
      </c>
      <c r="AD326" t="s">
        <v>36</v>
      </c>
      <c r="AE326" t="s">
        <v>36</v>
      </c>
    </row>
    <row r="327" spans="1:31">
      <c r="A327">
        <v>307</v>
      </c>
      <c r="B327">
        <v>20054</v>
      </c>
      <c r="C327">
        <v>300</v>
      </c>
      <c r="D327" t="e">
        <v>#N/A</v>
      </c>
      <c r="E327" t="e">
        <v>#N/A</v>
      </c>
      <c r="F327" t="e">
        <f>VLOOKUP(B327,#REF!,10,0)</f>
        <v>#REF!</v>
      </c>
      <c r="G327" t="e">
        <f t="shared" si="5"/>
        <v>#REF!</v>
      </c>
      <c r="H327" t="s">
        <v>171</v>
      </c>
      <c r="I327">
        <v>20054</v>
      </c>
      <c r="J327" t="e">
        <v>#N/A</v>
      </c>
      <c r="K327" t="s">
        <v>888</v>
      </c>
      <c r="L327" t="e">
        <v>#N/A</v>
      </c>
      <c r="M327" t="e">
        <v>#N/A</v>
      </c>
      <c r="N327" t="e">
        <f>VLOOKUP(L327,#REF!,10,0)</f>
        <v>#N/A</v>
      </c>
      <c r="O327" t="s">
        <v>602</v>
      </c>
      <c r="P327" t="s">
        <v>893</v>
      </c>
      <c r="Q327" t="s">
        <v>389</v>
      </c>
      <c r="R327" t="s">
        <v>891</v>
      </c>
      <c r="S327" t="s">
        <v>35</v>
      </c>
      <c r="T327" t="s">
        <v>35</v>
      </c>
      <c r="U327">
        <v>43131</v>
      </c>
      <c r="V327">
        <v>43110</v>
      </c>
      <c r="W327" t="s">
        <v>867</v>
      </c>
      <c r="X327" t="s">
        <v>37</v>
      </c>
      <c r="Y327">
        <v>0</v>
      </c>
      <c r="AA327">
        <v>43108.4100347222</v>
      </c>
      <c r="AB327">
        <v>4277</v>
      </c>
      <c r="AC327" t="s">
        <v>868</v>
      </c>
      <c r="AD327" t="s">
        <v>36</v>
      </c>
      <c r="AE327" t="s">
        <v>36</v>
      </c>
    </row>
    <row r="328" spans="1:31">
      <c r="A328">
        <v>307</v>
      </c>
      <c r="B328">
        <v>52404</v>
      </c>
      <c r="C328">
        <v>2</v>
      </c>
      <c r="D328" t="e">
        <v>#N/A</v>
      </c>
      <c r="E328" t="e">
        <v>#N/A</v>
      </c>
      <c r="F328" t="e">
        <f>VLOOKUP(B328,#REF!,10,0)</f>
        <v>#REF!</v>
      </c>
      <c r="G328" t="e">
        <f t="shared" si="5"/>
        <v>#REF!</v>
      </c>
      <c r="H328" t="s">
        <v>171</v>
      </c>
      <c r="I328">
        <v>52404</v>
      </c>
      <c r="J328" t="e">
        <v>#N/A</v>
      </c>
      <c r="K328" t="s">
        <v>888</v>
      </c>
      <c r="L328" t="e">
        <v>#N/A</v>
      </c>
      <c r="M328" t="e">
        <v>#N/A</v>
      </c>
      <c r="N328" t="e">
        <f>VLOOKUP(L328,#REF!,10,0)</f>
        <v>#N/A</v>
      </c>
      <c r="O328" t="s">
        <v>894</v>
      </c>
      <c r="P328" t="s">
        <v>895</v>
      </c>
      <c r="Q328" t="s">
        <v>896</v>
      </c>
      <c r="R328" t="s">
        <v>897</v>
      </c>
      <c r="S328" t="s">
        <v>35</v>
      </c>
      <c r="T328" t="s">
        <v>35</v>
      </c>
      <c r="U328">
        <v>43131</v>
      </c>
      <c r="V328">
        <v>43110</v>
      </c>
      <c r="W328" t="s">
        <v>867</v>
      </c>
      <c r="X328" t="s">
        <v>37</v>
      </c>
      <c r="Y328">
        <v>0</v>
      </c>
      <c r="AA328">
        <v>43108.4103009259</v>
      </c>
      <c r="AB328">
        <v>4277</v>
      </c>
      <c r="AC328" t="s">
        <v>868</v>
      </c>
      <c r="AD328" t="s">
        <v>36</v>
      </c>
      <c r="AE328" t="s">
        <v>36</v>
      </c>
    </row>
    <row r="329" spans="1:31">
      <c r="A329">
        <v>307</v>
      </c>
      <c r="B329">
        <v>140876</v>
      </c>
      <c r="C329">
        <v>5</v>
      </c>
      <c r="D329" t="e">
        <v>#N/A</v>
      </c>
      <c r="E329" t="e">
        <v>#N/A</v>
      </c>
      <c r="F329" t="e">
        <f>VLOOKUP(B329,#REF!,10,0)</f>
        <v>#REF!</v>
      </c>
      <c r="G329" t="e">
        <f t="shared" si="5"/>
        <v>#REF!</v>
      </c>
      <c r="H329" t="s">
        <v>171</v>
      </c>
      <c r="I329">
        <v>140876</v>
      </c>
      <c r="J329" t="e">
        <v>#N/A</v>
      </c>
      <c r="K329" t="s">
        <v>898</v>
      </c>
      <c r="L329" t="e">
        <v>#N/A</v>
      </c>
      <c r="M329" t="e">
        <v>#N/A</v>
      </c>
      <c r="N329" t="e">
        <f>VLOOKUP(L329,#REF!,10,0)</f>
        <v>#N/A</v>
      </c>
      <c r="O329" t="s">
        <v>899</v>
      </c>
      <c r="P329" t="s">
        <v>900</v>
      </c>
      <c r="Q329" t="s">
        <v>49</v>
      </c>
      <c r="R329" t="s">
        <v>901</v>
      </c>
      <c r="S329" t="s">
        <v>35</v>
      </c>
      <c r="T329" t="s">
        <v>35</v>
      </c>
      <c r="U329">
        <v>43131</v>
      </c>
      <c r="V329">
        <v>43110</v>
      </c>
      <c r="W329" t="s">
        <v>271</v>
      </c>
      <c r="X329" t="s">
        <v>84</v>
      </c>
      <c r="Y329">
        <v>0</v>
      </c>
      <c r="AA329">
        <v>43108.4424652778</v>
      </c>
      <c r="AB329">
        <v>4529</v>
      </c>
      <c r="AC329" t="s">
        <v>265</v>
      </c>
      <c r="AD329" t="s">
        <v>36</v>
      </c>
      <c r="AE329" t="s">
        <v>36</v>
      </c>
    </row>
    <row r="330" hidden="1" spans="1:31">
      <c r="A330">
        <v>514</v>
      </c>
      <c r="B330">
        <v>132390</v>
      </c>
      <c r="C330">
        <v>20</v>
      </c>
      <c r="D330">
        <v>585</v>
      </c>
      <c r="E330">
        <v>565</v>
      </c>
      <c r="F330" t="e">
        <f>VLOOKUP(B330,#REF!,10,0)</f>
        <v>#REF!</v>
      </c>
      <c r="G330" t="e">
        <f t="shared" si="5"/>
        <v>#REF!</v>
      </c>
      <c r="I330" t="e">
        <v>#N/A</v>
      </c>
      <c r="J330" t="e">
        <v>#N/A</v>
      </c>
      <c r="K330" t="s">
        <v>55</v>
      </c>
      <c r="L330" t="e">
        <v>#N/A</v>
      </c>
      <c r="M330" t="e">
        <v>#N/A</v>
      </c>
      <c r="N330" t="e">
        <f>VLOOKUP(L330,#REF!,10,0)</f>
        <v>#N/A</v>
      </c>
      <c r="O330" t="s">
        <v>902</v>
      </c>
      <c r="P330" t="s">
        <v>903</v>
      </c>
      <c r="Q330" t="s">
        <v>49</v>
      </c>
      <c r="R330" t="s">
        <v>904</v>
      </c>
      <c r="S330" t="s">
        <v>35</v>
      </c>
      <c r="T330" t="s">
        <v>35</v>
      </c>
      <c r="U330">
        <v>43131</v>
      </c>
      <c r="V330">
        <v>43110</v>
      </c>
      <c r="W330" t="s">
        <v>161</v>
      </c>
      <c r="X330" t="s">
        <v>37</v>
      </c>
      <c r="Y330">
        <v>1</v>
      </c>
      <c r="AA330">
        <v>43108.4172800926</v>
      </c>
      <c r="AB330">
        <v>5406</v>
      </c>
      <c r="AC330" t="s">
        <v>162</v>
      </c>
      <c r="AD330" t="s">
        <v>163</v>
      </c>
      <c r="AE330" t="s">
        <v>164</v>
      </c>
    </row>
    <row r="331" hidden="1" spans="1:31">
      <c r="A331">
        <v>723</v>
      </c>
      <c r="B331">
        <v>121975</v>
      </c>
      <c r="C331">
        <v>20</v>
      </c>
      <c r="D331">
        <v>486</v>
      </c>
      <c r="E331">
        <v>466</v>
      </c>
      <c r="F331" t="e">
        <f>VLOOKUP(B331,#REF!,10,0)</f>
        <v>#REF!</v>
      </c>
      <c r="G331" t="e">
        <f t="shared" si="5"/>
        <v>#REF!</v>
      </c>
      <c r="I331" t="e">
        <v>#N/A</v>
      </c>
      <c r="J331" t="e">
        <v>#N/A</v>
      </c>
      <c r="K331" t="s">
        <v>46</v>
      </c>
      <c r="L331" t="e">
        <v>#N/A</v>
      </c>
      <c r="M331" t="e">
        <v>#N/A</v>
      </c>
      <c r="N331" t="e">
        <f>VLOOKUP(L331,#REF!,10,0)</f>
        <v>#N/A</v>
      </c>
      <c r="O331" t="s">
        <v>36</v>
      </c>
      <c r="P331" t="s">
        <v>36</v>
      </c>
      <c r="Q331" t="s">
        <v>36</v>
      </c>
      <c r="R331" t="s">
        <v>36</v>
      </c>
      <c r="S331" t="s">
        <v>36</v>
      </c>
      <c r="T331" t="s">
        <v>36</v>
      </c>
      <c r="W331" t="s">
        <v>36</v>
      </c>
      <c r="X331" t="s">
        <v>36</v>
      </c>
      <c r="AC331" t="s">
        <v>36</v>
      </c>
      <c r="AD331" t="s">
        <v>36</v>
      </c>
      <c r="AE331" t="s">
        <v>36</v>
      </c>
    </row>
    <row r="332" hidden="1" spans="1:14">
      <c r="A332">
        <v>723</v>
      </c>
      <c r="B332">
        <v>118954</v>
      </c>
      <c r="C332">
        <v>20</v>
      </c>
      <c r="D332">
        <v>886</v>
      </c>
      <c r="E332">
        <v>866</v>
      </c>
      <c r="F332" t="e">
        <f>VLOOKUP(B332,#REF!,10,0)</f>
        <v>#REF!</v>
      </c>
      <c r="G332" t="e">
        <f t="shared" si="5"/>
        <v>#REF!</v>
      </c>
      <c r="I332" t="e">
        <v>#N/A</v>
      </c>
      <c r="J332" t="e">
        <v>#N/A</v>
      </c>
      <c r="K332" t="s">
        <v>90</v>
      </c>
      <c r="L332" t="e">
        <v>#N/A</v>
      </c>
      <c r="M332" t="e">
        <v>#N/A</v>
      </c>
      <c r="N332" t="e">
        <f>VLOOKUP(L332,#REF!,10,0)</f>
        <v>#N/A</v>
      </c>
    </row>
    <row r="333" hidden="1" spans="1:14">
      <c r="A333">
        <v>723</v>
      </c>
      <c r="B333">
        <v>136714</v>
      </c>
      <c r="C333">
        <v>20</v>
      </c>
      <c r="D333">
        <v>1813</v>
      </c>
      <c r="E333">
        <v>1793</v>
      </c>
      <c r="F333" t="e">
        <f>VLOOKUP(B333,#REF!,10,0)</f>
        <v>#REF!</v>
      </c>
      <c r="G333" t="e">
        <f t="shared" si="5"/>
        <v>#REF!</v>
      </c>
      <c r="I333" t="e">
        <v>#N/A</v>
      </c>
      <c r="J333" t="e">
        <v>#N/A</v>
      </c>
      <c r="K333" t="e">
        <v>#N/A</v>
      </c>
      <c r="L333" t="e">
        <v>#N/A</v>
      </c>
      <c r="M333" t="e">
        <v>#N/A</v>
      </c>
      <c r="N333" t="e">
        <f>VLOOKUP(L333,#REF!,10,0)</f>
        <v>#N/A</v>
      </c>
    </row>
    <row r="334" hidden="1" spans="1:14">
      <c r="A334">
        <v>723</v>
      </c>
      <c r="B334">
        <v>139379</v>
      </c>
      <c r="C334">
        <v>20</v>
      </c>
      <c r="D334">
        <v>270</v>
      </c>
      <c r="E334">
        <v>250</v>
      </c>
      <c r="F334" t="e">
        <f>VLOOKUP(B334,#REF!,10,0)</f>
        <v>#REF!</v>
      </c>
      <c r="G334" t="e">
        <f t="shared" si="5"/>
        <v>#REF!</v>
      </c>
      <c r="I334" t="e">
        <v>#N/A</v>
      </c>
      <c r="J334" t="e">
        <v>#N/A</v>
      </c>
      <c r="K334" t="s">
        <v>147</v>
      </c>
      <c r="L334" t="e">
        <v>#N/A</v>
      </c>
      <c r="M334" t="e">
        <v>#N/A</v>
      </c>
      <c r="N334" t="e">
        <f>VLOOKUP(L334,#REF!,10,0)</f>
        <v>#N/A</v>
      </c>
    </row>
    <row r="335" hidden="1" spans="1:14">
      <c r="A335">
        <v>723</v>
      </c>
      <c r="B335">
        <v>67031</v>
      </c>
      <c r="C335">
        <v>4</v>
      </c>
      <c r="D335">
        <v>83</v>
      </c>
      <c r="E335">
        <v>79</v>
      </c>
      <c r="F335" t="e">
        <f>VLOOKUP(B335,#REF!,10,0)</f>
        <v>#REF!</v>
      </c>
      <c r="G335" t="e">
        <f t="shared" si="5"/>
        <v>#REF!</v>
      </c>
      <c r="I335" t="e">
        <v>#N/A</v>
      </c>
      <c r="J335" t="e">
        <v>#N/A</v>
      </c>
      <c r="K335" t="s">
        <v>669</v>
      </c>
      <c r="L335" t="e">
        <v>#N/A</v>
      </c>
      <c r="M335" t="e">
        <v>#N/A</v>
      </c>
      <c r="N335" t="e">
        <f>VLOOKUP(L335,#REF!,10,0)</f>
        <v>#N/A</v>
      </c>
    </row>
    <row r="336" hidden="1" spans="1:14">
      <c r="A336">
        <v>723</v>
      </c>
      <c r="B336">
        <v>144395</v>
      </c>
      <c r="C336">
        <v>6</v>
      </c>
      <c r="D336" t="e">
        <v>#N/A</v>
      </c>
      <c r="E336" t="e">
        <v>#N/A</v>
      </c>
      <c r="F336" t="e">
        <f>VLOOKUP(B336,#REF!,10,0)</f>
        <v>#REF!</v>
      </c>
      <c r="G336" t="e">
        <f t="shared" si="5"/>
        <v>#REF!</v>
      </c>
      <c r="H336" t="s">
        <v>188</v>
      </c>
      <c r="I336">
        <v>144395</v>
      </c>
      <c r="J336" t="e">
        <v>#N/A</v>
      </c>
      <c r="K336" t="e">
        <v>#N/A</v>
      </c>
      <c r="L336" t="e">
        <v>#N/A</v>
      </c>
      <c r="M336" t="e">
        <v>#N/A</v>
      </c>
      <c r="N336" t="e">
        <f>VLOOKUP(L336,#REF!,10,0)</f>
        <v>#N/A</v>
      </c>
    </row>
  </sheetData>
  <autoFilter ref="A1:AE336">
    <filterColumn colId="24">
      <customFilters>
        <customFilter operator="equal" val="0"/>
      </customFilters>
    </filterColumn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48576"/>
  <sheetViews>
    <sheetView tabSelected="1" topLeftCell="A18" workbookViewId="0">
      <selection activeCell="G33" sqref="G33"/>
    </sheetView>
  </sheetViews>
  <sheetFormatPr defaultColWidth="9" defaultRowHeight="13.5"/>
  <cols>
    <col min="8" max="8" width="9" style="1"/>
  </cols>
  <sheetData>
    <row r="1" customFormat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</v>
      </c>
      <c r="H1" s="2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customFormat="1" spans="1:31">
      <c r="A2">
        <v>752</v>
      </c>
      <c r="B2">
        <v>135149</v>
      </c>
      <c r="C2">
        <v>3</v>
      </c>
      <c r="D2">
        <v>36</v>
      </c>
      <c r="E2">
        <v>33</v>
      </c>
      <c r="F2" t="e">
        <v>#N/A</v>
      </c>
      <c r="G2" t="e">
        <v>#N/A</v>
      </c>
      <c r="H2" s="2" t="s">
        <v>905</v>
      </c>
      <c r="I2" t="e">
        <v>#N/A</v>
      </c>
      <c r="J2" t="e">
        <v>#N/A</v>
      </c>
      <c r="K2" t="s">
        <v>51</v>
      </c>
      <c r="L2" t="e">
        <v>#N/A</v>
      </c>
      <c r="M2" t="e">
        <v>#N/A</v>
      </c>
      <c r="N2" t="e">
        <v>#N/A</v>
      </c>
      <c r="O2" t="s">
        <v>52</v>
      </c>
      <c r="P2" t="s">
        <v>53</v>
      </c>
      <c r="Q2" t="s">
        <v>49</v>
      </c>
      <c r="R2" t="s">
        <v>54</v>
      </c>
      <c r="S2" t="s">
        <v>35</v>
      </c>
      <c r="T2" t="s">
        <v>35</v>
      </c>
      <c r="U2">
        <v>43131</v>
      </c>
      <c r="V2">
        <v>43110</v>
      </c>
      <c r="W2" t="s">
        <v>36</v>
      </c>
      <c r="X2" t="s">
        <v>37</v>
      </c>
      <c r="Y2">
        <v>0</v>
      </c>
      <c r="AA2">
        <v>43108.3709953704</v>
      </c>
      <c r="AB2">
        <v>10468</v>
      </c>
      <c r="AC2" t="s">
        <v>39</v>
      </c>
      <c r="AD2" t="s">
        <v>36</v>
      </c>
      <c r="AE2" t="s">
        <v>36</v>
      </c>
    </row>
    <row r="3" customFormat="1" spans="1:31">
      <c r="A3">
        <v>752</v>
      </c>
      <c r="B3">
        <v>74016</v>
      </c>
      <c r="C3">
        <v>3</v>
      </c>
      <c r="D3" t="e">
        <v>#N/A</v>
      </c>
      <c r="E3" t="e">
        <v>#N/A</v>
      </c>
      <c r="F3">
        <v>0</v>
      </c>
      <c r="G3">
        <v>-3</v>
      </c>
      <c r="H3" s="1"/>
      <c r="I3" t="e">
        <v>#N/A</v>
      </c>
      <c r="J3" t="e">
        <v>#N/A</v>
      </c>
      <c r="K3" t="e">
        <v>#N/A</v>
      </c>
      <c r="L3" t="e">
        <v>#N/A</v>
      </c>
      <c r="M3" t="e">
        <v>#N/A</v>
      </c>
      <c r="N3" t="e">
        <v>#N/A</v>
      </c>
      <c r="O3" t="s">
        <v>63</v>
      </c>
      <c r="P3" t="s">
        <v>64</v>
      </c>
      <c r="Q3" t="s">
        <v>49</v>
      </c>
      <c r="R3" t="s">
        <v>65</v>
      </c>
      <c r="S3" t="s">
        <v>35</v>
      </c>
      <c r="T3" t="s">
        <v>35</v>
      </c>
      <c r="U3">
        <v>43131</v>
      </c>
      <c r="V3">
        <v>43110</v>
      </c>
      <c r="W3" t="s">
        <v>36</v>
      </c>
      <c r="X3" t="s">
        <v>37</v>
      </c>
      <c r="Y3">
        <v>0</v>
      </c>
      <c r="AA3">
        <v>43108.3722453704</v>
      </c>
      <c r="AB3">
        <v>10468</v>
      </c>
      <c r="AC3" t="s">
        <v>39</v>
      </c>
      <c r="AD3" t="s">
        <v>36</v>
      </c>
      <c r="AE3" t="s">
        <v>36</v>
      </c>
    </row>
    <row r="4" customFormat="1" spans="1:31">
      <c r="A4">
        <v>752</v>
      </c>
      <c r="B4">
        <v>118212</v>
      </c>
      <c r="C4">
        <v>10</v>
      </c>
      <c r="D4" t="e">
        <v>#N/A</v>
      </c>
      <c r="E4" t="e">
        <v>#N/A</v>
      </c>
      <c r="F4">
        <v>0</v>
      </c>
      <c r="G4">
        <v>-10</v>
      </c>
      <c r="H4" s="1"/>
      <c r="I4" t="e">
        <v>#N/A</v>
      </c>
      <c r="J4" t="e">
        <v>#N/A</v>
      </c>
      <c r="K4" t="s">
        <v>80</v>
      </c>
      <c r="L4" t="e">
        <v>#N/A</v>
      </c>
      <c r="M4" t="e">
        <v>#N/A</v>
      </c>
      <c r="N4" t="e">
        <v>#N/A</v>
      </c>
      <c r="O4" t="s">
        <v>81</v>
      </c>
      <c r="P4" t="s">
        <v>82</v>
      </c>
      <c r="Q4" t="s">
        <v>49</v>
      </c>
      <c r="R4" t="s">
        <v>83</v>
      </c>
      <c r="S4" t="s">
        <v>35</v>
      </c>
      <c r="T4" t="s">
        <v>35</v>
      </c>
      <c r="U4">
        <v>43131</v>
      </c>
      <c r="V4">
        <v>43110</v>
      </c>
      <c r="W4" t="s">
        <v>36</v>
      </c>
      <c r="X4" t="s">
        <v>84</v>
      </c>
      <c r="Y4">
        <v>0</v>
      </c>
      <c r="Z4" t="s">
        <v>85</v>
      </c>
      <c r="AA4">
        <v>43108.3741319444</v>
      </c>
      <c r="AB4">
        <v>10468</v>
      </c>
      <c r="AC4" t="s">
        <v>39</v>
      </c>
      <c r="AD4" t="s">
        <v>36</v>
      </c>
      <c r="AE4" t="s">
        <v>36</v>
      </c>
    </row>
    <row r="5" customFormat="1" spans="1:31">
      <c r="A5">
        <v>752</v>
      </c>
      <c r="B5">
        <v>69773</v>
      </c>
      <c r="C5">
        <v>10</v>
      </c>
      <c r="D5" t="e">
        <v>#N/A</v>
      </c>
      <c r="E5" t="e">
        <v>#N/A</v>
      </c>
      <c r="F5">
        <v>0</v>
      </c>
      <c r="G5">
        <v>-10</v>
      </c>
      <c r="H5" s="1"/>
      <c r="I5" t="e">
        <v>#N/A</v>
      </c>
      <c r="J5" t="e">
        <v>#N/A</v>
      </c>
      <c r="K5" t="s">
        <v>80</v>
      </c>
      <c r="L5" t="e">
        <v>#N/A</v>
      </c>
      <c r="M5" t="e">
        <v>#N/A</v>
      </c>
      <c r="N5" t="e">
        <v>#N/A</v>
      </c>
      <c r="O5" t="s">
        <v>86</v>
      </c>
      <c r="P5" t="s">
        <v>87</v>
      </c>
      <c r="Q5" t="s">
        <v>33</v>
      </c>
      <c r="R5" t="s">
        <v>88</v>
      </c>
      <c r="S5" t="s">
        <v>35</v>
      </c>
      <c r="T5" t="s">
        <v>35</v>
      </c>
      <c r="U5">
        <v>43131</v>
      </c>
      <c r="V5">
        <v>43110</v>
      </c>
      <c r="W5" t="s">
        <v>36</v>
      </c>
      <c r="X5" t="s">
        <v>84</v>
      </c>
      <c r="Y5">
        <v>0</v>
      </c>
      <c r="Z5" t="s">
        <v>89</v>
      </c>
      <c r="AA5">
        <v>43108.3743865741</v>
      </c>
      <c r="AB5">
        <v>10468</v>
      </c>
      <c r="AC5" t="s">
        <v>39</v>
      </c>
      <c r="AD5" t="s">
        <v>36</v>
      </c>
      <c r="AE5" t="s">
        <v>36</v>
      </c>
    </row>
    <row r="6" customFormat="1" spans="1:31">
      <c r="A6">
        <v>752</v>
      </c>
      <c r="B6">
        <v>82886</v>
      </c>
      <c r="C6">
        <v>5</v>
      </c>
      <c r="D6">
        <v>87</v>
      </c>
      <c r="E6">
        <v>82</v>
      </c>
      <c r="F6">
        <v>333</v>
      </c>
      <c r="G6">
        <v>328</v>
      </c>
      <c r="H6" s="2" t="s">
        <v>905</v>
      </c>
      <c r="I6" t="e">
        <v>#N/A</v>
      </c>
      <c r="J6" t="e">
        <v>#N/A</v>
      </c>
      <c r="K6" t="s">
        <v>105</v>
      </c>
      <c r="L6" t="e">
        <v>#N/A</v>
      </c>
      <c r="M6" t="e">
        <v>#N/A</v>
      </c>
      <c r="N6" t="e">
        <v>#N/A</v>
      </c>
      <c r="O6" t="s">
        <v>106</v>
      </c>
      <c r="P6" t="s">
        <v>107</v>
      </c>
      <c r="Q6" t="s">
        <v>49</v>
      </c>
      <c r="R6" t="s">
        <v>108</v>
      </c>
      <c r="S6" t="s">
        <v>35</v>
      </c>
      <c r="T6" t="s">
        <v>35</v>
      </c>
      <c r="U6">
        <v>43131</v>
      </c>
      <c r="V6">
        <v>43110</v>
      </c>
      <c r="W6" t="s">
        <v>36</v>
      </c>
      <c r="X6" t="s">
        <v>37</v>
      </c>
      <c r="Y6">
        <v>0</v>
      </c>
      <c r="AA6">
        <v>43108.3756365741</v>
      </c>
      <c r="AB6">
        <v>10468</v>
      </c>
      <c r="AC6" t="s">
        <v>39</v>
      </c>
      <c r="AD6" t="s">
        <v>36</v>
      </c>
      <c r="AE6" t="s">
        <v>36</v>
      </c>
    </row>
    <row r="7" customFormat="1" spans="1:31">
      <c r="A7">
        <v>514</v>
      </c>
      <c r="B7">
        <v>131807</v>
      </c>
      <c r="C7">
        <v>5</v>
      </c>
      <c r="D7" t="e">
        <v>#N/A</v>
      </c>
      <c r="E7" t="e">
        <v>#N/A</v>
      </c>
      <c r="F7">
        <v>0</v>
      </c>
      <c r="G7">
        <v>-5</v>
      </c>
      <c r="H7" s="2" t="s">
        <v>171</v>
      </c>
      <c r="I7">
        <v>131807</v>
      </c>
      <c r="J7" t="e">
        <v>#N/A</v>
      </c>
      <c r="K7" t="s">
        <v>172</v>
      </c>
      <c r="L7" t="e">
        <v>#N/A</v>
      </c>
      <c r="M7" t="e">
        <v>#N/A</v>
      </c>
      <c r="N7" t="e">
        <v>#N/A</v>
      </c>
      <c r="O7" t="s">
        <v>173</v>
      </c>
      <c r="P7" t="s">
        <v>174</v>
      </c>
      <c r="Q7" t="s">
        <v>175</v>
      </c>
      <c r="R7" t="s">
        <v>176</v>
      </c>
      <c r="S7" t="s">
        <v>35</v>
      </c>
      <c r="T7" t="s">
        <v>35</v>
      </c>
      <c r="U7">
        <v>43131</v>
      </c>
      <c r="V7">
        <v>43110</v>
      </c>
      <c r="W7" t="s">
        <v>161</v>
      </c>
      <c r="X7" t="s">
        <v>37</v>
      </c>
      <c r="Y7">
        <v>0</v>
      </c>
      <c r="AA7">
        <v>43108.4423263889</v>
      </c>
      <c r="AB7">
        <v>5406</v>
      </c>
      <c r="AC7" t="s">
        <v>162</v>
      </c>
      <c r="AD7" t="s">
        <v>36</v>
      </c>
      <c r="AE7" t="s">
        <v>36</v>
      </c>
    </row>
    <row r="8" customFormat="1" spans="1:31">
      <c r="A8">
        <v>399</v>
      </c>
      <c r="B8">
        <v>112022</v>
      </c>
      <c r="C8">
        <v>3</v>
      </c>
      <c r="D8" t="e">
        <v>#N/A</v>
      </c>
      <c r="E8" t="e">
        <v>#N/A</v>
      </c>
      <c r="F8" t="e">
        <v>#N/A</v>
      </c>
      <c r="G8" t="e">
        <v>#N/A</v>
      </c>
      <c r="H8" s="1"/>
      <c r="I8" t="e">
        <v>#N/A</v>
      </c>
      <c r="J8" t="e">
        <v>#N/A</v>
      </c>
      <c r="K8" t="s">
        <v>105</v>
      </c>
      <c r="L8" t="e">
        <v>#N/A</v>
      </c>
      <c r="M8" t="e">
        <v>#N/A</v>
      </c>
      <c r="N8" t="e">
        <v>#N/A</v>
      </c>
      <c r="O8" t="s">
        <v>177</v>
      </c>
      <c r="P8" t="s">
        <v>178</v>
      </c>
      <c r="Q8" t="s">
        <v>49</v>
      </c>
      <c r="R8" t="s">
        <v>179</v>
      </c>
      <c r="S8" t="s">
        <v>35</v>
      </c>
      <c r="T8" t="s">
        <v>35</v>
      </c>
      <c r="U8">
        <v>43110</v>
      </c>
      <c r="V8">
        <v>43110</v>
      </c>
      <c r="W8" t="s">
        <v>180</v>
      </c>
      <c r="X8" t="s">
        <v>84</v>
      </c>
      <c r="Y8">
        <v>0</v>
      </c>
      <c r="Z8" t="s">
        <v>181</v>
      </c>
      <c r="AA8">
        <v>43108.3487037037</v>
      </c>
      <c r="AB8">
        <v>8929</v>
      </c>
      <c r="AC8" t="s">
        <v>182</v>
      </c>
      <c r="AD8" t="s">
        <v>36</v>
      </c>
      <c r="AE8" t="s">
        <v>36</v>
      </c>
    </row>
    <row r="9" customFormat="1" spans="1:31">
      <c r="A9">
        <v>399</v>
      </c>
      <c r="B9">
        <v>50603</v>
      </c>
      <c r="C9">
        <v>20</v>
      </c>
      <c r="D9">
        <v>32</v>
      </c>
      <c r="E9">
        <v>12</v>
      </c>
      <c r="F9">
        <v>0</v>
      </c>
      <c r="G9">
        <v>-20</v>
      </c>
      <c r="H9" s="2" t="s">
        <v>905</v>
      </c>
      <c r="I9" t="e">
        <v>#N/A</v>
      </c>
      <c r="J9" t="e">
        <v>#N/A</v>
      </c>
      <c r="K9" t="s">
        <v>183</v>
      </c>
      <c r="L9" t="e">
        <v>#N/A</v>
      </c>
      <c r="M9" t="e">
        <v>#N/A</v>
      </c>
      <c r="N9" t="e">
        <v>#N/A</v>
      </c>
      <c r="O9" t="s">
        <v>184</v>
      </c>
      <c r="P9" t="s">
        <v>185</v>
      </c>
      <c r="Q9" t="s">
        <v>186</v>
      </c>
      <c r="R9" t="s">
        <v>187</v>
      </c>
      <c r="S9" t="s">
        <v>35</v>
      </c>
      <c r="T9" t="s">
        <v>35</v>
      </c>
      <c r="U9">
        <v>43110</v>
      </c>
      <c r="V9">
        <v>43110</v>
      </c>
      <c r="W9" t="s">
        <v>180</v>
      </c>
      <c r="X9" t="s">
        <v>37</v>
      </c>
      <c r="Y9">
        <v>0</v>
      </c>
      <c r="AA9">
        <v>43108.3495023148</v>
      </c>
      <c r="AB9">
        <v>8929</v>
      </c>
      <c r="AC9" t="s">
        <v>182</v>
      </c>
      <c r="AD9" t="s">
        <v>36</v>
      </c>
      <c r="AE9" t="s">
        <v>36</v>
      </c>
    </row>
    <row r="10" customFormat="1" spans="1:31">
      <c r="A10">
        <v>514</v>
      </c>
      <c r="B10">
        <v>131809</v>
      </c>
      <c r="C10">
        <v>5</v>
      </c>
      <c r="D10">
        <v>108</v>
      </c>
      <c r="E10">
        <v>103</v>
      </c>
      <c r="F10">
        <v>0</v>
      </c>
      <c r="G10">
        <v>-5</v>
      </c>
      <c r="H10" s="2" t="s">
        <v>188</v>
      </c>
      <c r="I10">
        <v>131809</v>
      </c>
      <c r="J10" t="e">
        <v>#N/A</v>
      </c>
      <c r="K10" t="s">
        <v>172</v>
      </c>
      <c r="L10" t="e">
        <v>#N/A</v>
      </c>
      <c r="M10" t="e">
        <v>#N/A</v>
      </c>
      <c r="N10" t="e">
        <v>#N/A</v>
      </c>
      <c r="O10" t="s">
        <v>189</v>
      </c>
      <c r="P10" t="s">
        <v>174</v>
      </c>
      <c r="Q10" t="s">
        <v>175</v>
      </c>
      <c r="R10" t="s">
        <v>176</v>
      </c>
      <c r="S10" t="s">
        <v>35</v>
      </c>
      <c r="T10" t="s">
        <v>35</v>
      </c>
      <c r="U10">
        <v>43131</v>
      </c>
      <c r="V10">
        <v>43110</v>
      </c>
      <c r="W10" t="s">
        <v>161</v>
      </c>
      <c r="X10" t="s">
        <v>37</v>
      </c>
      <c r="Y10">
        <v>0</v>
      </c>
      <c r="AA10">
        <v>43108.3508564815</v>
      </c>
      <c r="AB10">
        <v>5406</v>
      </c>
      <c r="AC10" t="s">
        <v>162</v>
      </c>
      <c r="AD10" t="s">
        <v>36</v>
      </c>
      <c r="AE10" t="s">
        <v>36</v>
      </c>
    </row>
    <row r="11" customFormat="1" spans="1:31">
      <c r="A11">
        <v>514</v>
      </c>
      <c r="B11">
        <v>124613</v>
      </c>
      <c r="C11">
        <v>5</v>
      </c>
      <c r="D11">
        <v>255</v>
      </c>
      <c r="E11">
        <v>250</v>
      </c>
      <c r="F11">
        <v>0</v>
      </c>
      <c r="G11">
        <v>-5</v>
      </c>
      <c r="H11" s="2" t="s">
        <v>188</v>
      </c>
      <c r="I11">
        <v>124613</v>
      </c>
      <c r="J11" t="e">
        <v>#N/A</v>
      </c>
      <c r="K11" t="s">
        <v>172</v>
      </c>
      <c r="L11" t="e">
        <v>#N/A</v>
      </c>
      <c r="M11" t="e">
        <v>#N/A</v>
      </c>
      <c r="N11" t="e">
        <v>#N/A</v>
      </c>
      <c r="O11" t="s">
        <v>190</v>
      </c>
      <c r="P11" t="s">
        <v>191</v>
      </c>
      <c r="Q11" t="s">
        <v>49</v>
      </c>
      <c r="R11" t="s">
        <v>176</v>
      </c>
      <c r="S11" t="s">
        <v>35</v>
      </c>
      <c r="T11" t="s">
        <v>35</v>
      </c>
      <c r="U11">
        <v>43131</v>
      </c>
      <c r="V11">
        <v>43110</v>
      </c>
      <c r="W11" t="s">
        <v>161</v>
      </c>
      <c r="X11" t="s">
        <v>37</v>
      </c>
      <c r="Y11">
        <v>0</v>
      </c>
      <c r="AA11">
        <v>43108.3512152778</v>
      </c>
      <c r="AB11">
        <v>5406</v>
      </c>
      <c r="AC11" t="s">
        <v>162</v>
      </c>
      <c r="AD11" t="s">
        <v>36</v>
      </c>
      <c r="AE11" t="s">
        <v>36</v>
      </c>
    </row>
    <row r="12" customFormat="1" spans="1:31">
      <c r="A12">
        <v>514</v>
      </c>
      <c r="B12">
        <v>131812</v>
      </c>
      <c r="C12">
        <v>5</v>
      </c>
      <c r="D12">
        <v>66</v>
      </c>
      <c r="E12">
        <v>61</v>
      </c>
      <c r="F12">
        <v>0</v>
      </c>
      <c r="G12">
        <v>-5</v>
      </c>
      <c r="H12" s="2" t="s">
        <v>188</v>
      </c>
      <c r="I12">
        <v>131812</v>
      </c>
      <c r="J12" t="e">
        <v>#N/A</v>
      </c>
      <c r="K12" t="s">
        <v>172</v>
      </c>
      <c r="L12" t="e">
        <v>#N/A</v>
      </c>
      <c r="M12" t="e">
        <v>#N/A</v>
      </c>
      <c r="N12" t="e">
        <v>#N/A</v>
      </c>
      <c r="O12" t="s">
        <v>192</v>
      </c>
      <c r="P12" t="s">
        <v>193</v>
      </c>
      <c r="Q12" t="s">
        <v>175</v>
      </c>
      <c r="R12" t="s">
        <v>194</v>
      </c>
      <c r="S12" t="s">
        <v>35</v>
      </c>
      <c r="T12" t="s">
        <v>35</v>
      </c>
      <c r="U12">
        <v>43131</v>
      </c>
      <c r="V12">
        <v>43110</v>
      </c>
      <c r="W12" t="s">
        <v>161</v>
      </c>
      <c r="X12" t="s">
        <v>37</v>
      </c>
      <c r="Y12">
        <v>0</v>
      </c>
      <c r="AA12">
        <v>43108.351712963</v>
      </c>
      <c r="AB12">
        <v>5406</v>
      </c>
      <c r="AC12" t="s">
        <v>162</v>
      </c>
      <c r="AD12" t="s">
        <v>36</v>
      </c>
      <c r="AE12" t="s">
        <v>36</v>
      </c>
    </row>
    <row r="13" customFormat="1" spans="1:31">
      <c r="A13">
        <v>732</v>
      </c>
      <c r="B13">
        <v>1604</v>
      </c>
      <c r="C13">
        <v>4</v>
      </c>
      <c r="D13">
        <v>80</v>
      </c>
      <c r="E13">
        <v>76</v>
      </c>
      <c r="F13">
        <v>0</v>
      </c>
      <c r="G13">
        <v>-4</v>
      </c>
      <c r="H13" s="2" t="s">
        <v>905</v>
      </c>
      <c r="I13" t="e">
        <v>#N/A</v>
      </c>
      <c r="J13" t="e">
        <v>#N/A</v>
      </c>
      <c r="K13" t="s">
        <v>201</v>
      </c>
      <c r="L13" t="e">
        <v>#N/A</v>
      </c>
      <c r="M13" t="e">
        <v>#N/A</v>
      </c>
      <c r="N13" t="e">
        <v>#N/A</v>
      </c>
      <c r="O13" t="s">
        <v>202</v>
      </c>
      <c r="P13" t="s">
        <v>203</v>
      </c>
      <c r="Q13" t="s">
        <v>44</v>
      </c>
      <c r="R13" t="s">
        <v>204</v>
      </c>
      <c r="S13" t="s">
        <v>35</v>
      </c>
      <c r="T13" t="s">
        <v>35</v>
      </c>
      <c r="U13">
        <v>43131</v>
      </c>
      <c r="V13">
        <v>43110</v>
      </c>
      <c r="W13" t="s">
        <v>205</v>
      </c>
      <c r="X13" t="s">
        <v>37</v>
      </c>
      <c r="Y13">
        <v>0</v>
      </c>
      <c r="AA13">
        <v>43108.3517013889</v>
      </c>
      <c r="AB13">
        <v>9138</v>
      </c>
      <c r="AC13" t="s">
        <v>206</v>
      </c>
      <c r="AD13" t="s">
        <v>36</v>
      </c>
      <c r="AE13" t="s">
        <v>36</v>
      </c>
    </row>
    <row r="14" customFormat="1" spans="1:31">
      <c r="A14">
        <v>514</v>
      </c>
      <c r="B14">
        <v>1381</v>
      </c>
      <c r="C14">
        <v>5</v>
      </c>
      <c r="D14">
        <v>55</v>
      </c>
      <c r="E14">
        <v>50</v>
      </c>
      <c r="F14">
        <v>84</v>
      </c>
      <c r="G14">
        <v>79</v>
      </c>
      <c r="H14" s="2" t="s">
        <v>905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  <c r="O14" t="s">
        <v>212</v>
      </c>
      <c r="P14" t="s">
        <v>213</v>
      </c>
      <c r="Q14" t="s">
        <v>49</v>
      </c>
      <c r="R14" t="s">
        <v>214</v>
      </c>
      <c r="S14" t="s">
        <v>35</v>
      </c>
      <c r="T14" t="s">
        <v>35</v>
      </c>
      <c r="U14">
        <v>43131</v>
      </c>
      <c r="V14">
        <v>43110</v>
      </c>
      <c r="W14" t="s">
        <v>161</v>
      </c>
      <c r="X14" t="s">
        <v>37</v>
      </c>
      <c r="Y14">
        <v>0</v>
      </c>
      <c r="AA14">
        <v>43108.4651851852</v>
      </c>
      <c r="AB14">
        <v>5406</v>
      </c>
      <c r="AC14" t="s">
        <v>162</v>
      </c>
      <c r="AD14" t="s">
        <v>36</v>
      </c>
      <c r="AE14" t="s">
        <v>36</v>
      </c>
    </row>
    <row r="15" customFormat="1" spans="1:31">
      <c r="A15">
        <v>385</v>
      </c>
      <c r="B15">
        <v>158568</v>
      </c>
      <c r="C15">
        <v>3</v>
      </c>
      <c r="D15">
        <v>228</v>
      </c>
      <c r="E15">
        <v>225</v>
      </c>
      <c r="F15">
        <v>401</v>
      </c>
      <c r="G15">
        <v>398</v>
      </c>
      <c r="H15" s="2" t="s">
        <v>905</v>
      </c>
      <c r="I15" t="e">
        <v>#N/A</v>
      </c>
      <c r="J15" t="e">
        <v>#N/A</v>
      </c>
      <c r="K15" t="s">
        <v>90</v>
      </c>
      <c r="L15" t="e">
        <v>#N/A</v>
      </c>
      <c r="M15" t="e">
        <v>#N/A</v>
      </c>
      <c r="N15" t="e">
        <v>#N/A</v>
      </c>
      <c r="O15" t="s">
        <v>235</v>
      </c>
      <c r="P15" t="s">
        <v>236</v>
      </c>
      <c r="Q15" t="s">
        <v>49</v>
      </c>
      <c r="R15" t="s">
        <v>237</v>
      </c>
      <c r="S15" t="s">
        <v>35</v>
      </c>
      <c r="T15" t="s">
        <v>35</v>
      </c>
      <c r="U15">
        <v>43120</v>
      </c>
      <c r="V15">
        <v>43110</v>
      </c>
      <c r="W15" t="s">
        <v>161</v>
      </c>
      <c r="X15" t="s">
        <v>37</v>
      </c>
      <c r="Y15">
        <v>0</v>
      </c>
      <c r="AA15">
        <v>43108.3854050926</v>
      </c>
      <c r="AB15">
        <v>5954</v>
      </c>
      <c r="AC15" t="s">
        <v>233</v>
      </c>
      <c r="AD15" t="s">
        <v>36</v>
      </c>
      <c r="AE15" t="s">
        <v>36</v>
      </c>
    </row>
    <row r="16" customFormat="1" spans="1:31">
      <c r="A16">
        <v>717</v>
      </c>
      <c r="B16">
        <v>21847</v>
      </c>
      <c r="C16">
        <v>5</v>
      </c>
      <c r="D16">
        <v>194</v>
      </c>
      <c r="E16">
        <v>189</v>
      </c>
      <c r="F16">
        <v>148</v>
      </c>
      <c r="G16">
        <v>143</v>
      </c>
      <c r="H16" s="2" t="s">
        <v>905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  <c r="O16" t="s">
        <v>300</v>
      </c>
      <c r="P16" t="s">
        <v>301</v>
      </c>
      <c r="Q16" t="s">
        <v>49</v>
      </c>
      <c r="R16" t="s">
        <v>302</v>
      </c>
      <c r="S16" t="s">
        <v>35</v>
      </c>
      <c r="T16" t="s">
        <v>35</v>
      </c>
      <c r="U16">
        <v>43131</v>
      </c>
      <c r="V16">
        <v>43110</v>
      </c>
      <c r="W16" t="s">
        <v>168</v>
      </c>
      <c r="X16" t="s">
        <v>37</v>
      </c>
      <c r="Y16">
        <v>0</v>
      </c>
      <c r="AA16">
        <v>43108.335150463</v>
      </c>
      <c r="AB16">
        <v>6752</v>
      </c>
      <c r="AC16" t="s">
        <v>293</v>
      </c>
      <c r="AD16" t="s">
        <v>36</v>
      </c>
      <c r="AE16" t="s">
        <v>36</v>
      </c>
    </row>
    <row r="17" customFormat="1" spans="1:31">
      <c r="A17">
        <v>717</v>
      </c>
      <c r="B17">
        <v>163299</v>
      </c>
      <c r="C17">
        <v>3</v>
      </c>
      <c r="D17" t="e">
        <v>#N/A</v>
      </c>
      <c r="E17" t="e">
        <v>#N/A</v>
      </c>
      <c r="F17" t="e">
        <v>#N/A</v>
      </c>
      <c r="G17" t="e">
        <v>#N/A</v>
      </c>
      <c r="H17" s="1"/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  <c r="O17" t="s">
        <v>303</v>
      </c>
      <c r="P17" t="s">
        <v>304</v>
      </c>
      <c r="Q17" t="s">
        <v>49</v>
      </c>
      <c r="R17" t="s">
        <v>305</v>
      </c>
      <c r="S17" t="s">
        <v>35</v>
      </c>
      <c r="T17" t="s">
        <v>35</v>
      </c>
      <c r="U17">
        <v>43131</v>
      </c>
      <c r="V17">
        <v>43110</v>
      </c>
      <c r="W17" t="s">
        <v>168</v>
      </c>
      <c r="X17" t="s">
        <v>77</v>
      </c>
      <c r="Y17">
        <v>0</v>
      </c>
      <c r="AA17">
        <v>43108.3373726852</v>
      </c>
      <c r="AB17">
        <v>6752</v>
      </c>
      <c r="AC17" t="s">
        <v>293</v>
      </c>
      <c r="AD17" t="s">
        <v>36</v>
      </c>
      <c r="AE17" t="s">
        <v>36</v>
      </c>
    </row>
    <row r="18" customFormat="1" spans="1:31">
      <c r="A18">
        <v>717</v>
      </c>
      <c r="B18">
        <v>10989</v>
      </c>
      <c r="C18">
        <v>10</v>
      </c>
      <c r="D18" t="e">
        <v>#N/A</v>
      </c>
      <c r="E18" t="e">
        <v>#N/A</v>
      </c>
      <c r="F18">
        <v>0</v>
      </c>
      <c r="G18">
        <v>-10</v>
      </c>
      <c r="H18" s="1"/>
      <c r="I18" t="e">
        <v>#N/A</v>
      </c>
      <c r="J18" t="e">
        <v>#N/A</v>
      </c>
      <c r="K18" t="s">
        <v>183</v>
      </c>
      <c r="L18" t="e">
        <v>#N/A</v>
      </c>
      <c r="M18" t="e">
        <v>#N/A</v>
      </c>
      <c r="N18" t="e">
        <v>#N/A</v>
      </c>
      <c r="O18" t="s">
        <v>310</v>
      </c>
      <c r="P18" t="s">
        <v>311</v>
      </c>
      <c r="Q18" t="s">
        <v>49</v>
      </c>
      <c r="R18" t="s">
        <v>312</v>
      </c>
      <c r="S18" t="s">
        <v>35</v>
      </c>
      <c r="T18" t="s">
        <v>35</v>
      </c>
      <c r="U18">
        <v>43131</v>
      </c>
      <c r="V18">
        <v>43110</v>
      </c>
      <c r="W18" t="s">
        <v>168</v>
      </c>
      <c r="X18" t="s">
        <v>37</v>
      </c>
      <c r="Y18">
        <v>0</v>
      </c>
      <c r="AA18">
        <v>43108.3386921296</v>
      </c>
      <c r="AB18">
        <v>6752</v>
      </c>
      <c r="AC18" t="s">
        <v>293</v>
      </c>
      <c r="AD18" t="s">
        <v>36</v>
      </c>
      <c r="AE18" t="s">
        <v>36</v>
      </c>
    </row>
    <row r="19" customFormat="1" spans="1:31">
      <c r="A19">
        <v>514</v>
      </c>
      <c r="B19">
        <v>169236</v>
      </c>
      <c r="C19">
        <v>5</v>
      </c>
      <c r="D19">
        <v>41</v>
      </c>
      <c r="E19">
        <v>36</v>
      </c>
      <c r="F19" t="e">
        <v>#N/A</v>
      </c>
      <c r="G19" t="e">
        <v>#N/A</v>
      </c>
      <c r="H19" s="2" t="s">
        <v>188</v>
      </c>
      <c r="I19">
        <v>169236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  <c r="O19" t="s">
        <v>348</v>
      </c>
      <c r="P19" t="s">
        <v>193</v>
      </c>
      <c r="Q19" t="s">
        <v>175</v>
      </c>
      <c r="R19" t="s">
        <v>349</v>
      </c>
      <c r="S19" t="s">
        <v>35</v>
      </c>
      <c r="T19" t="s">
        <v>35</v>
      </c>
      <c r="U19">
        <v>43131</v>
      </c>
      <c r="V19">
        <v>43110</v>
      </c>
      <c r="W19" t="s">
        <v>161</v>
      </c>
      <c r="X19" t="s">
        <v>37</v>
      </c>
      <c r="Y19">
        <v>0</v>
      </c>
      <c r="AA19">
        <v>43108.352025463</v>
      </c>
      <c r="AB19">
        <v>5406</v>
      </c>
      <c r="AC19" t="s">
        <v>162</v>
      </c>
      <c r="AD19" t="s">
        <v>36</v>
      </c>
      <c r="AE19" t="s">
        <v>36</v>
      </c>
    </row>
    <row r="20" customFormat="1" spans="1:31">
      <c r="A20">
        <v>307</v>
      </c>
      <c r="B20">
        <v>29764</v>
      </c>
      <c r="C20">
        <v>100</v>
      </c>
      <c r="D20" t="e">
        <v>#N/A</v>
      </c>
      <c r="E20" t="e">
        <v>#N/A</v>
      </c>
      <c r="F20">
        <v>600</v>
      </c>
      <c r="G20">
        <v>500</v>
      </c>
      <c r="H20" s="2" t="s">
        <v>188</v>
      </c>
      <c r="I20">
        <v>29764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  <c r="O20" t="s">
        <v>387</v>
      </c>
      <c r="P20" t="s">
        <v>388</v>
      </c>
      <c r="Q20" t="s">
        <v>389</v>
      </c>
      <c r="R20" t="s">
        <v>390</v>
      </c>
      <c r="S20" t="s">
        <v>35</v>
      </c>
      <c r="T20" t="s">
        <v>35</v>
      </c>
      <c r="U20">
        <v>43121</v>
      </c>
      <c r="V20">
        <v>43110</v>
      </c>
      <c r="W20" t="s">
        <v>198</v>
      </c>
      <c r="X20" t="s">
        <v>37</v>
      </c>
      <c r="Y20">
        <v>0</v>
      </c>
      <c r="AA20">
        <v>43108.3843981481</v>
      </c>
      <c r="AB20">
        <v>8592</v>
      </c>
      <c r="AC20" t="s">
        <v>391</v>
      </c>
      <c r="AD20" t="s">
        <v>36</v>
      </c>
      <c r="AE20" t="s">
        <v>36</v>
      </c>
    </row>
    <row r="21" customFormat="1" spans="1:31">
      <c r="A21">
        <v>307</v>
      </c>
      <c r="B21">
        <v>24633</v>
      </c>
      <c r="C21">
        <v>200</v>
      </c>
      <c r="D21" t="e">
        <v>#N/A</v>
      </c>
      <c r="E21" t="e">
        <v>#N/A</v>
      </c>
      <c r="F21">
        <v>800</v>
      </c>
      <c r="G21">
        <v>600</v>
      </c>
      <c r="H21" s="2" t="s">
        <v>188</v>
      </c>
      <c r="I21">
        <v>24633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  <c r="O21" t="s">
        <v>392</v>
      </c>
      <c r="P21" t="s">
        <v>393</v>
      </c>
      <c r="Q21" t="s">
        <v>389</v>
      </c>
      <c r="R21" t="s">
        <v>394</v>
      </c>
      <c r="S21" t="s">
        <v>35</v>
      </c>
      <c r="T21" t="s">
        <v>35</v>
      </c>
      <c r="U21">
        <v>43121</v>
      </c>
      <c r="V21">
        <v>43110</v>
      </c>
      <c r="W21" t="s">
        <v>198</v>
      </c>
      <c r="X21" t="s">
        <v>37</v>
      </c>
      <c r="Y21">
        <v>0</v>
      </c>
      <c r="Z21" t="s">
        <v>36</v>
      </c>
      <c r="AA21">
        <v>43108.3847337963</v>
      </c>
      <c r="AB21">
        <v>8592</v>
      </c>
      <c r="AC21" t="s">
        <v>391</v>
      </c>
      <c r="AD21" t="s">
        <v>36</v>
      </c>
      <c r="AE21" t="s">
        <v>36</v>
      </c>
    </row>
    <row r="22" customFormat="1" spans="1:31">
      <c r="A22">
        <v>307</v>
      </c>
      <c r="B22">
        <v>49839</v>
      </c>
      <c r="C22">
        <v>100</v>
      </c>
      <c r="D22" t="e">
        <v>#N/A</v>
      </c>
      <c r="E22" t="e">
        <v>#N/A</v>
      </c>
      <c r="F22">
        <v>100</v>
      </c>
      <c r="G22">
        <v>0</v>
      </c>
      <c r="H22" s="2" t="s">
        <v>188</v>
      </c>
      <c r="I22">
        <v>49839</v>
      </c>
      <c r="J22" t="e">
        <v>#N/A</v>
      </c>
      <c r="K22" t="e">
        <v>#N/A</v>
      </c>
      <c r="L22">
        <v>163538</v>
      </c>
      <c r="M22" t="s">
        <v>36</v>
      </c>
      <c r="N22">
        <v>300</v>
      </c>
      <c r="O22" t="s">
        <v>395</v>
      </c>
      <c r="P22" t="s">
        <v>396</v>
      </c>
      <c r="Q22" t="s">
        <v>389</v>
      </c>
      <c r="R22" t="s">
        <v>397</v>
      </c>
      <c r="S22" t="s">
        <v>35</v>
      </c>
      <c r="T22" t="s">
        <v>35</v>
      </c>
      <c r="U22">
        <v>43121</v>
      </c>
      <c r="V22">
        <v>43110</v>
      </c>
      <c r="W22" t="s">
        <v>198</v>
      </c>
      <c r="X22" t="s">
        <v>37</v>
      </c>
      <c r="Y22">
        <v>0</v>
      </c>
      <c r="AA22">
        <v>43108.385</v>
      </c>
      <c r="AB22">
        <v>8592</v>
      </c>
      <c r="AC22" t="s">
        <v>391</v>
      </c>
      <c r="AD22" t="s">
        <v>36</v>
      </c>
      <c r="AE22" t="s">
        <v>36</v>
      </c>
    </row>
    <row r="23" customFormat="1" spans="1:31">
      <c r="A23">
        <v>307</v>
      </c>
      <c r="B23">
        <v>36053</v>
      </c>
      <c r="C23">
        <v>100</v>
      </c>
      <c r="D23" t="e">
        <v>#N/A</v>
      </c>
      <c r="E23" t="e">
        <v>#N/A</v>
      </c>
      <c r="F23">
        <v>0</v>
      </c>
      <c r="G23">
        <v>-100</v>
      </c>
      <c r="H23" s="2" t="s">
        <v>188</v>
      </c>
      <c r="I23">
        <v>36053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  <c r="O23" t="s">
        <v>398</v>
      </c>
      <c r="P23" t="s">
        <v>399</v>
      </c>
      <c r="Q23" t="s">
        <v>389</v>
      </c>
      <c r="R23" t="s">
        <v>309</v>
      </c>
      <c r="S23" t="s">
        <v>35</v>
      </c>
      <c r="T23" t="s">
        <v>35</v>
      </c>
      <c r="U23">
        <v>43121</v>
      </c>
      <c r="V23">
        <v>43110</v>
      </c>
      <c r="W23" t="s">
        <v>198</v>
      </c>
      <c r="X23" t="s">
        <v>37</v>
      </c>
      <c r="Y23">
        <v>0</v>
      </c>
      <c r="AA23">
        <v>43108.3852546296</v>
      </c>
      <c r="AB23">
        <v>8592</v>
      </c>
      <c r="AC23" t="s">
        <v>391</v>
      </c>
      <c r="AD23" t="s">
        <v>36</v>
      </c>
      <c r="AE23" t="s">
        <v>36</v>
      </c>
    </row>
    <row r="24" customFormat="1" spans="1:31">
      <c r="A24">
        <v>307</v>
      </c>
      <c r="B24">
        <v>22124</v>
      </c>
      <c r="C24">
        <v>100</v>
      </c>
      <c r="D24" t="e">
        <v>#N/A</v>
      </c>
      <c r="E24" t="e">
        <v>#N/A</v>
      </c>
      <c r="F24">
        <v>600</v>
      </c>
      <c r="G24">
        <v>500</v>
      </c>
      <c r="H24" s="2" t="s">
        <v>188</v>
      </c>
      <c r="I24">
        <v>22124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  <c r="O24" t="s">
        <v>400</v>
      </c>
      <c r="P24" t="s">
        <v>401</v>
      </c>
      <c r="Q24" t="s">
        <v>389</v>
      </c>
      <c r="R24" t="s">
        <v>402</v>
      </c>
      <c r="S24" t="s">
        <v>35</v>
      </c>
      <c r="T24" t="s">
        <v>35</v>
      </c>
      <c r="U24">
        <v>43121</v>
      </c>
      <c r="V24">
        <v>43110</v>
      </c>
      <c r="W24" t="s">
        <v>198</v>
      </c>
      <c r="X24" t="s">
        <v>37</v>
      </c>
      <c r="Y24">
        <v>0</v>
      </c>
      <c r="AA24">
        <v>43108.3855208333</v>
      </c>
      <c r="AB24">
        <v>8592</v>
      </c>
      <c r="AC24" t="s">
        <v>391</v>
      </c>
      <c r="AD24" t="s">
        <v>36</v>
      </c>
      <c r="AE24" t="s">
        <v>36</v>
      </c>
    </row>
    <row r="25" customFormat="1" spans="1:31">
      <c r="A25">
        <v>307</v>
      </c>
      <c r="B25">
        <v>14358</v>
      </c>
      <c r="C25">
        <v>200</v>
      </c>
      <c r="D25" t="e">
        <v>#N/A</v>
      </c>
      <c r="E25" t="e">
        <v>#N/A</v>
      </c>
      <c r="F25">
        <v>2450</v>
      </c>
      <c r="G25">
        <v>2250</v>
      </c>
      <c r="H25" s="2" t="s">
        <v>188</v>
      </c>
      <c r="I25">
        <v>14358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  <c r="O25" t="s">
        <v>403</v>
      </c>
      <c r="P25" t="s">
        <v>388</v>
      </c>
      <c r="Q25" t="s">
        <v>389</v>
      </c>
      <c r="R25" t="s">
        <v>309</v>
      </c>
      <c r="S25" t="s">
        <v>35</v>
      </c>
      <c r="T25" t="s">
        <v>35</v>
      </c>
      <c r="U25">
        <v>43128</v>
      </c>
      <c r="V25">
        <v>43110</v>
      </c>
      <c r="W25" t="s">
        <v>198</v>
      </c>
      <c r="X25" t="s">
        <v>37</v>
      </c>
      <c r="Y25">
        <v>0</v>
      </c>
      <c r="AA25">
        <v>43108.3862152778</v>
      </c>
      <c r="AB25">
        <v>8592</v>
      </c>
      <c r="AC25" t="s">
        <v>391</v>
      </c>
      <c r="AD25" t="s">
        <v>36</v>
      </c>
      <c r="AE25" t="s">
        <v>36</v>
      </c>
    </row>
    <row r="26" customFormat="1" spans="1:31">
      <c r="A26">
        <v>307</v>
      </c>
      <c r="B26">
        <v>49833</v>
      </c>
      <c r="C26">
        <v>200</v>
      </c>
      <c r="D26" t="e">
        <v>#N/A</v>
      </c>
      <c r="E26" t="e">
        <v>#N/A</v>
      </c>
      <c r="F26">
        <v>3300</v>
      </c>
      <c r="G26">
        <v>3100</v>
      </c>
      <c r="H26" s="2" t="s">
        <v>188</v>
      </c>
      <c r="I26">
        <v>49833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  <c r="O26" t="s">
        <v>404</v>
      </c>
      <c r="P26" t="s">
        <v>396</v>
      </c>
      <c r="Q26" t="s">
        <v>389</v>
      </c>
      <c r="R26" t="s">
        <v>309</v>
      </c>
      <c r="S26" t="s">
        <v>35</v>
      </c>
      <c r="T26" t="s">
        <v>35</v>
      </c>
      <c r="U26">
        <v>43121</v>
      </c>
      <c r="V26">
        <v>43110</v>
      </c>
      <c r="W26" t="s">
        <v>198</v>
      </c>
      <c r="X26" t="s">
        <v>37</v>
      </c>
      <c r="Y26">
        <v>0</v>
      </c>
      <c r="AA26">
        <v>43108.3867013889</v>
      </c>
      <c r="AB26">
        <v>8592</v>
      </c>
      <c r="AC26" t="s">
        <v>391</v>
      </c>
      <c r="AD26" t="s">
        <v>36</v>
      </c>
      <c r="AE26" t="s">
        <v>36</v>
      </c>
    </row>
    <row r="27" customFormat="1" spans="1:31">
      <c r="A27">
        <v>307</v>
      </c>
      <c r="B27">
        <v>8674</v>
      </c>
      <c r="C27">
        <v>100</v>
      </c>
      <c r="D27">
        <v>550</v>
      </c>
      <c r="E27">
        <v>450</v>
      </c>
      <c r="F27">
        <v>305</v>
      </c>
      <c r="G27">
        <v>205</v>
      </c>
      <c r="H27" s="2" t="s">
        <v>188</v>
      </c>
      <c r="I27">
        <v>8674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  <c r="O27" t="s">
        <v>405</v>
      </c>
      <c r="P27" t="s">
        <v>406</v>
      </c>
      <c r="Q27" t="s">
        <v>407</v>
      </c>
      <c r="R27" t="s">
        <v>402</v>
      </c>
      <c r="S27" t="s">
        <v>35</v>
      </c>
      <c r="T27" t="s">
        <v>35</v>
      </c>
      <c r="U27">
        <v>43121</v>
      </c>
      <c r="V27">
        <v>43110</v>
      </c>
      <c r="W27" t="s">
        <v>198</v>
      </c>
      <c r="X27" t="s">
        <v>37</v>
      </c>
      <c r="Y27">
        <v>0</v>
      </c>
      <c r="AA27">
        <v>43108.3869212963</v>
      </c>
      <c r="AB27">
        <v>8592</v>
      </c>
      <c r="AC27" t="s">
        <v>391</v>
      </c>
      <c r="AD27" t="s">
        <v>36</v>
      </c>
      <c r="AE27" t="s">
        <v>36</v>
      </c>
    </row>
    <row r="28" customFormat="1" spans="1:31">
      <c r="A28">
        <v>307</v>
      </c>
      <c r="B28">
        <v>155346</v>
      </c>
      <c r="C28">
        <v>3</v>
      </c>
      <c r="D28">
        <v>23</v>
      </c>
      <c r="E28">
        <v>20</v>
      </c>
      <c r="F28" t="e">
        <v>#N/A</v>
      </c>
      <c r="G28" t="e">
        <v>#N/A</v>
      </c>
      <c r="H28" s="2" t="s">
        <v>905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  <c r="O28" t="s">
        <v>420</v>
      </c>
      <c r="P28" t="s">
        <v>421</v>
      </c>
      <c r="Q28" t="s">
        <v>49</v>
      </c>
      <c r="R28" t="s">
        <v>422</v>
      </c>
      <c r="S28" t="s">
        <v>35</v>
      </c>
      <c r="T28" t="s">
        <v>35</v>
      </c>
      <c r="U28">
        <v>43131</v>
      </c>
      <c r="V28">
        <v>43110</v>
      </c>
      <c r="W28" t="s">
        <v>280</v>
      </c>
      <c r="X28" t="s">
        <v>37</v>
      </c>
      <c r="Y28">
        <v>0</v>
      </c>
      <c r="AA28">
        <v>43108.4399305556</v>
      </c>
      <c r="AB28">
        <v>4529</v>
      </c>
      <c r="AC28" t="s">
        <v>265</v>
      </c>
      <c r="AD28" t="s">
        <v>36</v>
      </c>
      <c r="AE28" t="s">
        <v>36</v>
      </c>
    </row>
    <row r="29" customFormat="1" spans="1:31">
      <c r="A29">
        <v>307</v>
      </c>
      <c r="B29">
        <v>167972</v>
      </c>
      <c r="C29">
        <v>3</v>
      </c>
      <c r="D29">
        <v>19</v>
      </c>
      <c r="E29">
        <v>16</v>
      </c>
      <c r="F29" t="e">
        <v>#N/A</v>
      </c>
      <c r="G29" t="e">
        <v>#N/A</v>
      </c>
      <c r="H29" s="2" t="s">
        <v>905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  <c r="O29" t="s">
        <v>420</v>
      </c>
      <c r="P29" t="s">
        <v>423</v>
      </c>
      <c r="Q29" t="s">
        <v>49</v>
      </c>
      <c r="R29" t="s">
        <v>422</v>
      </c>
      <c r="S29" t="s">
        <v>35</v>
      </c>
      <c r="T29" t="s">
        <v>35</v>
      </c>
      <c r="U29">
        <v>43131</v>
      </c>
      <c r="V29">
        <v>43110</v>
      </c>
      <c r="W29" t="s">
        <v>280</v>
      </c>
      <c r="X29" t="s">
        <v>37</v>
      </c>
      <c r="Y29">
        <v>0</v>
      </c>
      <c r="AA29">
        <v>43108.4344791667</v>
      </c>
      <c r="AB29">
        <v>4529</v>
      </c>
      <c r="AC29" t="s">
        <v>265</v>
      </c>
      <c r="AD29" t="s">
        <v>36</v>
      </c>
      <c r="AE29" t="s">
        <v>36</v>
      </c>
    </row>
    <row r="30" customFormat="1" spans="1:31">
      <c r="A30">
        <v>307</v>
      </c>
      <c r="B30">
        <v>167971</v>
      </c>
      <c r="C30">
        <v>3</v>
      </c>
      <c r="D30">
        <v>19</v>
      </c>
      <c r="E30">
        <v>16</v>
      </c>
      <c r="F30" t="e">
        <v>#N/A</v>
      </c>
      <c r="G30" t="e">
        <v>#N/A</v>
      </c>
      <c r="H30" s="2" t="s">
        <v>905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  <c r="O30" t="s">
        <v>420</v>
      </c>
      <c r="P30" t="s">
        <v>424</v>
      </c>
      <c r="Q30" t="s">
        <v>49</v>
      </c>
      <c r="R30" t="s">
        <v>422</v>
      </c>
      <c r="S30" t="s">
        <v>35</v>
      </c>
      <c r="T30" t="s">
        <v>35</v>
      </c>
      <c r="U30">
        <v>43131</v>
      </c>
      <c r="V30">
        <v>43110</v>
      </c>
      <c r="W30" t="s">
        <v>425</v>
      </c>
      <c r="X30" t="s">
        <v>37</v>
      </c>
      <c r="Y30">
        <v>0</v>
      </c>
      <c r="AA30">
        <v>43108.4401967593</v>
      </c>
      <c r="AB30">
        <v>4529</v>
      </c>
      <c r="AC30" t="s">
        <v>265</v>
      </c>
      <c r="AD30" t="s">
        <v>36</v>
      </c>
      <c r="AE30" t="s">
        <v>36</v>
      </c>
    </row>
    <row r="31" customFormat="1" spans="1:31">
      <c r="A31">
        <v>307</v>
      </c>
      <c r="B31">
        <v>168104</v>
      </c>
      <c r="C31">
        <v>3</v>
      </c>
      <c r="D31">
        <v>12</v>
      </c>
      <c r="E31">
        <v>9</v>
      </c>
      <c r="F31" t="e">
        <v>#N/A</v>
      </c>
      <c r="G31" t="e">
        <v>#N/A</v>
      </c>
      <c r="H31" s="2" t="s">
        <v>905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  <c r="O31" t="s">
        <v>420</v>
      </c>
      <c r="P31" t="s">
        <v>426</v>
      </c>
      <c r="Q31" t="s">
        <v>49</v>
      </c>
      <c r="R31" t="s">
        <v>427</v>
      </c>
      <c r="S31" t="s">
        <v>35</v>
      </c>
      <c r="T31" t="s">
        <v>35</v>
      </c>
      <c r="U31">
        <v>43131</v>
      </c>
      <c r="V31">
        <v>43110</v>
      </c>
      <c r="W31" t="s">
        <v>425</v>
      </c>
      <c r="X31" t="s">
        <v>37</v>
      </c>
      <c r="Y31">
        <v>0</v>
      </c>
      <c r="AA31">
        <v>43108.4405902778</v>
      </c>
      <c r="AB31">
        <v>4529</v>
      </c>
      <c r="AC31" t="s">
        <v>265</v>
      </c>
      <c r="AD31" t="s">
        <v>36</v>
      </c>
      <c r="AE31" t="s">
        <v>36</v>
      </c>
    </row>
    <row r="32" customFormat="1" spans="1:31">
      <c r="A32">
        <v>514</v>
      </c>
      <c r="B32">
        <v>131810</v>
      </c>
      <c r="C32">
        <v>5</v>
      </c>
      <c r="D32">
        <v>166</v>
      </c>
      <c r="E32">
        <v>161</v>
      </c>
      <c r="F32">
        <v>0</v>
      </c>
      <c r="G32">
        <v>-5</v>
      </c>
      <c r="H32" s="2" t="s">
        <v>188</v>
      </c>
      <c r="I32">
        <v>131810</v>
      </c>
      <c r="J32" t="e">
        <v>#N/A</v>
      </c>
      <c r="K32" t="s">
        <v>172</v>
      </c>
      <c r="L32" t="e">
        <v>#N/A</v>
      </c>
      <c r="M32" t="e">
        <v>#N/A</v>
      </c>
      <c r="N32" t="e">
        <v>#N/A</v>
      </c>
      <c r="O32" t="s">
        <v>428</v>
      </c>
      <c r="P32" t="s">
        <v>193</v>
      </c>
      <c r="Q32" t="s">
        <v>175</v>
      </c>
      <c r="R32" t="s">
        <v>176</v>
      </c>
      <c r="S32" t="s">
        <v>35</v>
      </c>
      <c r="T32" t="s">
        <v>35</v>
      </c>
      <c r="U32">
        <v>43131</v>
      </c>
      <c r="V32">
        <v>43110</v>
      </c>
      <c r="W32" t="s">
        <v>161</v>
      </c>
      <c r="X32" t="s">
        <v>37</v>
      </c>
      <c r="Y32">
        <v>0</v>
      </c>
      <c r="AA32">
        <v>43108.3524768519</v>
      </c>
      <c r="AB32">
        <v>5406</v>
      </c>
      <c r="AC32" t="s">
        <v>162</v>
      </c>
      <c r="AD32" t="s">
        <v>36</v>
      </c>
      <c r="AE32" t="s">
        <v>36</v>
      </c>
    </row>
    <row r="33" customFormat="1" spans="1:31">
      <c r="A33">
        <v>594</v>
      </c>
      <c r="B33">
        <v>62764</v>
      </c>
      <c r="C33">
        <v>5</v>
      </c>
      <c r="D33">
        <v>24</v>
      </c>
      <c r="E33">
        <v>19</v>
      </c>
      <c r="F33">
        <v>0</v>
      </c>
      <c r="G33">
        <v>-5</v>
      </c>
      <c r="H33" s="2" t="s">
        <v>905</v>
      </c>
      <c r="I33" t="e">
        <v>#N/A</v>
      </c>
      <c r="J33" t="e">
        <v>#N/A</v>
      </c>
      <c r="K33" t="s">
        <v>431</v>
      </c>
      <c r="L33" t="e">
        <v>#N/A</v>
      </c>
      <c r="M33" t="e">
        <v>#N/A</v>
      </c>
      <c r="N33" t="e">
        <v>#N/A</v>
      </c>
      <c r="O33" t="s">
        <v>432</v>
      </c>
      <c r="P33" t="s">
        <v>433</v>
      </c>
      <c r="Q33" t="s">
        <v>49</v>
      </c>
      <c r="R33" t="s">
        <v>434</v>
      </c>
      <c r="S33" t="s">
        <v>35</v>
      </c>
      <c r="T33" t="s">
        <v>35</v>
      </c>
      <c r="U33">
        <v>43131</v>
      </c>
      <c r="V33">
        <v>43110</v>
      </c>
      <c r="W33" t="s">
        <v>198</v>
      </c>
      <c r="X33" t="s">
        <v>37</v>
      </c>
      <c r="Y33">
        <v>0</v>
      </c>
      <c r="AA33">
        <v>43108.3546180556</v>
      </c>
      <c r="AB33">
        <v>6148</v>
      </c>
      <c r="AC33" t="s">
        <v>199</v>
      </c>
      <c r="AD33" t="s">
        <v>36</v>
      </c>
      <c r="AE33" t="s">
        <v>36</v>
      </c>
    </row>
    <row r="34" customFormat="1" spans="1:31">
      <c r="A34">
        <v>753</v>
      </c>
      <c r="B34">
        <v>47866</v>
      </c>
      <c r="C34">
        <v>3</v>
      </c>
      <c r="D34">
        <v>53</v>
      </c>
      <c r="E34">
        <v>50</v>
      </c>
      <c r="F34">
        <v>223</v>
      </c>
      <c r="G34">
        <v>220</v>
      </c>
      <c r="H34" s="2" t="s">
        <v>905</v>
      </c>
      <c r="I34" t="e">
        <v>#N/A</v>
      </c>
      <c r="J34" t="e">
        <v>#N/A</v>
      </c>
      <c r="K34" t="s">
        <v>255</v>
      </c>
      <c r="L34" t="e">
        <v>#N/A</v>
      </c>
      <c r="M34" t="e">
        <v>#N/A</v>
      </c>
      <c r="N34" t="e">
        <v>#N/A</v>
      </c>
      <c r="O34" t="s">
        <v>438</v>
      </c>
      <c r="P34" t="s">
        <v>439</v>
      </c>
      <c r="Q34" t="s">
        <v>49</v>
      </c>
      <c r="R34" t="s">
        <v>440</v>
      </c>
      <c r="S34" t="s">
        <v>35</v>
      </c>
      <c r="T34" t="s">
        <v>35</v>
      </c>
      <c r="U34">
        <v>43159</v>
      </c>
      <c r="V34">
        <v>43110</v>
      </c>
      <c r="W34" t="s">
        <v>354</v>
      </c>
      <c r="X34" t="s">
        <v>37</v>
      </c>
      <c r="Y34">
        <v>0</v>
      </c>
      <c r="AA34">
        <v>43108.3676273148</v>
      </c>
      <c r="AB34">
        <v>9829</v>
      </c>
      <c r="AC34" t="s">
        <v>355</v>
      </c>
      <c r="AD34" t="s">
        <v>36</v>
      </c>
      <c r="AE34" t="s">
        <v>36</v>
      </c>
    </row>
    <row r="35" customFormat="1" spans="1:31">
      <c r="A35">
        <v>752</v>
      </c>
      <c r="B35">
        <v>161196</v>
      </c>
      <c r="C35">
        <v>20</v>
      </c>
      <c r="D35" t="e">
        <v>#N/A</v>
      </c>
      <c r="E35" t="e">
        <v>#N/A</v>
      </c>
      <c r="F35">
        <v>850</v>
      </c>
      <c r="G35">
        <v>830</v>
      </c>
      <c r="H35" s="2" t="s">
        <v>906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  <c r="O35" t="s">
        <v>458</v>
      </c>
      <c r="P35" t="s">
        <v>459</v>
      </c>
      <c r="Q35" t="s">
        <v>49</v>
      </c>
      <c r="R35" t="s">
        <v>460</v>
      </c>
      <c r="S35" t="s">
        <v>35</v>
      </c>
      <c r="T35" t="s">
        <v>35</v>
      </c>
      <c r="U35">
        <v>43131</v>
      </c>
      <c r="V35">
        <v>43110</v>
      </c>
      <c r="W35" t="s">
        <v>36</v>
      </c>
      <c r="X35" t="s">
        <v>37</v>
      </c>
      <c r="Y35">
        <v>0</v>
      </c>
      <c r="AA35">
        <v>43108.3690625</v>
      </c>
      <c r="AB35">
        <v>10468</v>
      </c>
      <c r="AC35" t="s">
        <v>39</v>
      </c>
      <c r="AD35" t="s">
        <v>36</v>
      </c>
      <c r="AE35" t="s">
        <v>36</v>
      </c>
    </row>
    <row r="36" customFormat="1" spans="1:31">
      <c r="A36">
        <v>539</v>
      </c>
      <c r="B36">
        <v>16572</v>
      </c>
      <c r="C36">
        <v>10</v>
      </c>
      <c r="D36">
        <v>92</v>
      </c>
      <c r="E36">
        <v>82</v>
      </c>
      <c r="F36">
        <v>5</v>
      </c>
      <c r="G36">
        <v>-5</v>
      </c>
      <c r="H36" s="2" t="s">
        <v>905</v>
      </c>
      <c r="I36" t="e">
        <v>#N/A</v>
      </c>
      <c r="J36" t="e">
        <v>#N/A</v>
      </c>
      <c r="K36" t="s">
        <v>120</v>
      </c>
      <c r="L36" t="e">
        <v>#N/A</v>
      </c>
      <c r="M36" t="e">
        <v>#N/A</v>
      </c>
      <c r="N36" t="e">
        <v>#N/A</v>
      </c>
      <c r="O36" t="s">
        <v>485</v>
      </c>
      <c r="P36" t="s">
        <v>486</v>
      </c>
      <c r="Q36" t="s">
        <v>49</v>
      </c>
      <c r="R36" t="s">
        <v>337</v>
      </c>
      <c r="S36" t="s">
        <v>35</v>
      </c>
      <c r="T36" t="s">
        <v>35</v>
      </c>
      <c r="U36">
        <v>43115</v>
      </c>
      <c r="V36">
        <v>43110</v>
      </c>
      <c r="W36" t="s">
        <v>250</v>
      </c>
      <c r="X36" t="s">
        <v>37</v>
      </c>
      <c r="Y36">
        <v>0</v>
      </c>
      <c r="AA36">
        <v>43108.3705555556</v>
      </c>
      <c r="AB36">
        <v>6733</v>
      </c>
      <c r="AC36" t="s">
        <v>251</v>
      </c>
      <c r="AD36" t="s">
        <v>36</v>
      </c>
      <c r="AE36" t="s">
        <v>36</v>
      </c>
    </row>
    <row r="37" customFormat="1" spans="1:31">
      <c r="A37">
        <v>539</v>
      </c>
      <c r="B37">
        <v>70179</v>
      </c>
      <c r="C37">
        <v>10</v>
      </c>
      <c r="D37">
        <v>264</v>
      </c>
      <c r="E37">
        <v>254</v>
      </c>
      <c r="F37">
        <v>0</v>
      </c>
      <c r="G37">
        <v>-10</v>
      </c>
      <c r="H37" s="2" t="s">
        <v>905</v>
      </c>
      <c r="I37" t="e">
        <v>#N/A</v>
      </c>
      <c r="J37" t="e">
        <v>#N/A</v>
      </c>
      <c r="K37" t="s">
        <v>490</v>
      </c>
      <c r="L37" t="e">
        <v>#N/A</v>
      </c>
      <c r="M37" t="e">
        <v>#N/A</v>
      </c>
      <c r="N37" t="e">
        <v>#N/A</v>
      </c>
      <c r="O37" t="s">
        <v>491</v>
      </c>
      <c r="P37" t="s">
        <v>492</v>
      </c>
      <c r="Q37" t="s">
        <v>49</v>
      </c>
      <c r="R37" t="s">
        <v>493</v>
      </c>
      <c r="S37" t="s">
        <v>35</v>
      </c>
      <c r="T37" t="s">
        <v>35</v>
      </c>
      <c r="U37">
        <v>43115</v>
      </c>
      <c r="V37">
        <v>43110</v>
      </c>
      <c r="W37" t="s">
        <v>250</v>
      </c>
      <c r="X37" t="s">
        <v>37</v>
      </c>
      <c r="Y37">
        <v>0</v>
      </c>
      <c r="AA37">
        <v>43108.3710648148</v>
      </c>
      <c r="AB37">
        <v>6733</v>
      </c>
      <c r="AC37" t="s">
        <v>251</v>
      </c>
      <c r="AD37" t="s">
        <v>36</v>
      </c>
      <c r="AE37" t="s">
        <v>36</v>
      </c>
    </row>
    <row r="38" customFormat="1" spans="1:31">
      <c r="A38">
        <v>539</v>
      </c>
      <c r="B38">
        <v>101483</v>
      </c>
      <c r="C38">
        <v>5</v>
      </c>
      <c r="D38" t="e">
        <v>#N/A</v>
      </c>
      <c r="E38" t="e">
        <v>#N/A</v>
      </c>
      <c r="F38">
        <v>0</v>
      </c>
      <c r="G38">
        <v>-5</v>
      </c>
      <c r="H38" s="1"/>
      <c r="I38" t="e">
        <v>#N/A</v>
      </c>
      <c r="J38" t="e">
        <v>#N/A</v>
      </c>
      <c r="K38" t="s">
        <v>66</v>
      </c>
      <c r="L38" t="e">
        <v>#N/A</v>
      </c>
      <c r="M38" t="e">
        <v>#N/A</v>
      </c>
      <c r="N38" t="e">
        <v>#N/A</v>
      </c>
      <c r="O38" t="s">
        <v>515</v>
      </c>
      <c r="P38" t="s">
        <v>516</v>
      </c>
      <c r="Q38" t="s">
        <v>49</v>
      </c>
      <c r="R38" t="s">
        <v>517</v>
      </c>
      <c r="S38" t="s">
        <v>35</v>
      </c>
      <c r="T38" t="s">
        <v>35</v>
      </c>
      <c r="U38">
        <v>43115</v>
      </c>
      <c r="V38">
        <v>43110</v>
      </c>
      <c r="W38" t="s">
        <v>250</v>
      </c>
      <c r="X38" t="s">
        <v>37</v>
      </c>
      <c r="Y38">
        <v>0</v>
      </c>
      <c r="AA38">
        <v>43108.3751041667</v>
      </c>
      <c r="AB38">
        <v>6733</v>
      </c>
      <c r="AC38" t="s">
        <v>251</v>
      </c>
      <c r="AD38" t="s">
        <v>36</v>
      </c>
      <c r="AE38" t="s">
        <v>36</v>
      </c>
    </row>
    <row r="39" customFormat="1" spans="1:31">
      <c r="A39">
        <v>539</v>
      </c>
      <c r="B39">
        <v>5086</v>
      </c>
      <c r="C39">
        <v>10</v>
      </c>
      <c r="D39">
        <v>4</v>
      </c>
      <c r="E39">
        <v>-6</v>
      </c>
      <c r="F39">
        <v>6515</v>
      </c>
      <c r="G39">
        <v>6505</v>
      </c>
      <c r="H39" s="1"/>
      <c r="I39" t="e">
        <v>#N/A</v>
      </c>
      <c r="J39" t="e">
        <v>#N/A</v>
      </c>
      <c r="K39" t="s">
        <v>524</v>
      </c>
      <c r="L39" t="e">
        <v>#N/A</v>
      </c>
      <c r="M39" t="e">
        <v>#N/A</v>
      </c>
      <c r="N39" t="e">
        <v>#N/A</v>
      </c>
      <c r="O39" t="s">
        <v>525</v>
      </c>
      <c r="P39" t="s">
        <v>526</v>
      </c>
      <c r="Q39" t="s">
        <v>49</v>
      </c>
      <c r="R39" t="s">
        <v>527</v>
      </c>
      <c r="S39" t="s">
        <v>35</v>
      </c>
      <c r="T39" t="s">
        <v>35</v>
      </c>
      <c r="U39">
        <v>43115</v>
      </c>
      <c r="V39">
        <v>43110</v>
      </c>
      <c r="W39" t="s">
        <v>250</v>
      </c>
      <c r="X39" t="s">
        <v>37</v>
      </c>
      <c r="Y39">
        <v>0</v>
      </c>
      <c r="AA39">
        <v>43108.3761921296</v>
      </c>
      <c r="AB39">
        <v>6733</v>
      </c>
      <c r="AC39" t="s">
        <v>251</v>
      </c>
      <c r="AD39" t="s">
        <v>36</v>
      </c>
      <c r="AE39" t="s">
        <v>36</v>
      </c>
    </row>
    <row r="40" customFormat="1" spans="1:31">
      <c r="A40">
        <v>539</v>
      </c>
      <c r="B40">
        <v>119037</v>
      </c>
      <c r="C40">
        <v>10</v>
      </c>
      <c r="D40" t="e">
        <v>#N/A</v>
      </c>
      <c r="E40" t="e">
        <v>#N/A</v>
      </c>
      <c r="F40">
        <v>0</v>
      </c>
      <c r="G40">
        <v>-10</v>
      </c>
      <c r="H40" s="1"/>
      <c r="I40" t="e">
        <v>#N/A</v>
      </c>
      <c r="J40" t="e">
        <v>#N/A</v>
      </c>
      <c r="K40" t="e">
        <v>#N/A</v>
      </c>
      <c r="L40" t="e">
        <v>#N/A</v>
      </c>
      <c r="M40" t="e">
        <v>#N/A</v>
      </c>
      <c r="N40" t="e">
        <v>#N/A</v>
      </c>
      <c r="O40" t="s">
        <v>533</v>
      </c>
      <c r="P40" t="s">
        <v>534</v>
      </c>
      <c r="Q40" t="s">
        <v>49</v>
      </c>
      <c r="R40" t="s">
        <v>457</v>
      </c>
      <c r="S40" t="s">
        <v>35</v>
      </c>
      <c r="T40" t="s">
        <v>35</v>
      </c>
      <c r="U40">
        <v>43115</v>
      </c>
      <c r="V40">
        <v>43110</v>
      </c>
      <c r="W40" t="s">
        <v>250</v>
      </c>
      <c r="X40" t="s">
        <v>84</v>
      </c>
      <c r="Y40">
        <v>0</v>
      </c>
      <c r="Z40" t="s">
        <v>299</v>
      </c>
      <c r="AA40">
        <v>43108.3818402778</v>
      </c>
      <c r="AB40">
        <v>6733</v>
      </c>
      <c r="AC40" t="s">
        <v>251</v>
      </c>
      <c r="AD40" t="s">
        <v>36</v>
      </c>
      <c r="AE40" t="s">
        <v>36</v>
      </c>
    </row>
    <row r="41" customFormat="1" spans="1:31">
      <c r="A41">
        <v>539</v>
      </c>
      <c r="B41">
        <v>131807</v>
      </c>
      <c r="C41">
        <v>5</v>
      </c>
      <c r="D41" t="e">
        <v>#N/A</v>
      </c>
      <c r="E41" t="e">
        <v>#N/A</v>
      </c>
      <c r="F41">
        <v>0</v>
      </c>
      <c r="G41">
        <v>-5</v>
      </c>
      <c r="H41" s="2" t="s">
        <v>171</v>
      </c>
      <c r="I41">
        <v>131807</v>
      </c>
      <c r="J41" t="e">
        <v>#N/A</v>
      </c>
      <c r="K41" t="s">
        <v>172</v>
      </c>
      <c r="L41" t="e">
        <v>#N/A</v>
      </c>
      <c r="M41" t="e">
        <v>#N/A</v>
      </c>
      <c r="N41" t="e">
        <v>#N/A</v>
      </c>
      <c r="O41" t="s">
        <v>173</v>
      </c>
      <c r="P41" t="s">
        <v>174</v>
      </c>
      <c r="Q41" t="s">
        <v>175</v>
      </c>
      <c r="R41" t="s">
        <v>176</v>
      </c>
      <c r="S41" t="s">
        <v>35</v>
      </c>
      <c r="T41" t="s">
        <v>35</v>
      </c>
      <c r="U41">
        <v>43115</v>
      </c>
      <c r="V41">
        <v>43110</v>
      </c>
      <c r="W41" t="s">
        <v>512</v>
      </c>
      <c r="X41" t="s">
        <v>37</v>
      </c>
      <c r="Y41">
        <v>0</v>
      </c>
      <c r="AA41">
        <v>43108.3837731481</v>
      </c>
      <c r="AB41">
        <v>6733</v>
      </c>
      <c r="AC41" t="s">
        <v>251</v>
      </c>
      <c r="AD41" t="s">
        <v>36</v>
      </c>
      <c r="AE41" t="s">
        <v>36</v>
      </c>
    </row>
    <row r="42" customFormat="1" spans="1:31">
      <c r="A42">
        <v>307</v>
      </c>
      <c r="B42">
        <v>86176</v>
      </c>
      <c r="C42">
        <v>10</v>
      </c>
      <c r="D42">
        <v>30</v>
      </c>
      <c r="E42">
        <v>20</v>
      </c>
      <c r="F42">
        <v>0</v>
      </c>
      <c r="G42">
        <v>-10</v>
      </c>
      <c r="H42" s="2" t="s">
        <v>905</v>
      </c>
      <c r="I42" t="e">
        <v>#N/A</v>
      </c>
      <c r="J42" t="e">
        <v>#N/A</v>
      </c>
      <c r="K42" t="e">
        <v>#N/A</v>
      </c>
      <c r="L42" t="e">
        <v>#N/A</v>
      </c>
      <c r="M42" t="e">
        <v>#N/A</v>
      </c>
      <c r="N42" t="e">
        <v>#N/A</v>
      </c>
      <c r="O42" t="s">
        <v>545</v>
      </c>
      <c r="P42" t="s">
        <v>546</v>
      </c>
      <c r="Q42" t="s">
        <v>49</v>
      </c>
      <c r="R42" t="s">
        <v>547</v>
      </c>
      <c r="S42" t="s">
        <v>35</v>
      </c>
      <c r="T42" t="s">
        <v>35</v>
      </c>
      <c r="U42">
        <v>43131</v>
      </c>
      <c r="V42">
        <v>43110</v>
      </c>
      <c r="W42" t="s">
        <v>548</v>
      </c>
      <c r="X42" t="s">
        <v>37</v>
      </c>
      <c r="Y42">
        <v>0</v>
      </c>
      <c r="AA42">
        <v>43108.3743865741</v>
      </c>
      <c r="AB42">
        <v>4529</v>
      </c>
      <c r="AC42" t="s">
        <v>265</v>
      </c>
      <c r="AD42" t="s">
        <v>36</v>
      </c>
      <c r="AE42" t="s">
        <v>36</v>
      </c>
    </row>
    <row r="43" customFormat="1" spans="1:31">
      <c r="A43">
        <v>307</v>
      </c>
      <c r="B43">
        <v>3327</v>
      </c>
      <c r="C43">
        <v>10</v>
      </c>
      <c r="D43">
        <v>8</v>
      </c>
      <c r="E43">
        <v>-2</v>
      </c>
      <c r="F43">
        <v>0</v>
      </c>
      <c r="G43">
        <v>-10</v>
      </c>
      <c r="H43" s="1"/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  <c r="O43" t="s">
        <v>549</v>
      </c>
      <c r="P43" t="s">
        <v>550</v>
      </c>
      <c r="Q43" t="s">
        <v>44</v>
      </c>
      <c r="R43" t="s">
        <v>551</v>
      </c>
      <c r="S43" t="s">
        <v>35</v>
      </c>
      <c r="T43" t="s">
        <v>35</v>
      </c>
      <c r="U43">
        <v>43131</v>
      </c>
      <c r="V43">
        <v>43110</v>
      </c>
      <c r="W43" t="s">
        <v>250</v>
      </c>
      <c r="X43" t="s">
        <v>77</v>
      </c>
      <c r="Y43">
        <v>0</v>
      </c>
      <c r="AA43">
        <v>43108.3747453704</v>
      </c>
      <c r="AB43">
        <v>4529</v>
      </c>
      <c r="AC43" t="s">
        <v>265</v>
      </c>
      <c r="AD43" t="s">
        <v>36</v>
      </c>
      <c r="AE43" t="s">
        <v>36</v>
      </c>
    </row>
    <row r="44" customFormat="1" spans="1:31">
      <c r="A44">
        <v>307</v>
      </c>
      <c r="B44">
        <v>62215</v>
      </c>
      <c r="C44">
        <v>5</v>
      </c>
      <c r="D44" t="e">
        <v>#N/A</v>
      </c>
      <c r="E44" t="e">
        <v>#N/A</v>
      </c>
      <c r="F44">
        <v>0</v>
      </c>
      <c r="G44">
        <v>-5</v>
      </c>
      <c r="H44" s="1"/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  <c r="O44" t="s">
        <v>552</v>
      </c>
      <c r="P44" t="s">
        <v>553</v>
      </c>
      <c r="Q44" t="s">
        <v>49</v>
      </c>
      <c r="R44" t="s">
        <v>554</v>
      </c>
      <c r="S44" t="s">
        <v>35</v>
      </c>
      <c r="T44" t="s">
        <v>35</v>
      </c>
      <c r="U44">
        <v>43131</v>
      </c>
      <c r="V44">
        <v>43110</v>
      </c>
      <c r="W44" t="s">
        <v>250</v>
      </c>
      <c r="X44" t="s">
        <v>84</v>
      </c>
      <c r="Y44">
        <v>0</v>
      </c>
      <c r="Z44" t="s">
        <v>36</v>
      </c>
      <c r="AA44">
        <v>43108.3753009259</v>
      </c>
      <c r="AB44">
        <v>4529</v>
      </c>
      <c r="AC44" t="s">
        <v>265</v>
      </c>
      <c r="AD44" t="s">
        <v>36</v>
      </c>
      <c r="AE44" t="s">
        <v>36</v>
      </c>
    </row>
    <row r="45" customFormat="1" spans="1:31">
      <c r="A45">
        <v>307</v>
      </c>
      <c r="B45">
        <v>144698</v>
      </c>
      <c r="C45">
        <v>20</v>
      </c>
      <c r="D45" t="e">
        <v>#N/A</v>
      </c>
      <c r="E45" t="e">
        <v>#N/A</v>
      </c>
      <c r="F45">
        <v>0</v>
      </c>
      <c r="G45">
        <v>-20</v>
      </c>
      <c r="H45" s="1"/>
      <c r="I45" t="e">
        <v>#N/A</v>
      </c>
      <c r="J45" t="e">
        <v>#N/A</v>
      </c>
      <c r="K45" t="s">
        <v>379</v>
      </c>
      <c r="L45" t="e">
        <v>#N/A</v>
      </c>
      <c r="M45" t="e">
        <v>#N/A</v>
      </c>
      <c r="N45" t="e">
        <v>#N/A</v>
      </c>
      <c r="O45" t="s">
        <v>561</v>
      </c>
      <c r="P45" t="s">
        <v>562</v>
      </c>
      <c r="Q45" t="s">
        <v>49</v>
      </c>
      <c r="R45" t="s">
        <v>382</v>
      </c>
      <c r="S45" t="s">
        <v>35</v>
      </c>
      <c r="T45" t="s">
        <v>35</v>
      </c>
      <c r="U45">
        <v>43131</v>
      </c>
      <c r="V45">
        <v>43110</v>
      </c>
      <c r="W45" t="s">
        <v>559</v>
      </c>
      <c r="X45" t="s">
        <v>37</v>
      </c>
      <c r="Y45">
        <v>0</v>
      </c>
      <c r="Z45" t="s">
        <v>563</v>
      </c>
      <c r="AA45">
        <v>43108.3758333333</v>
      </c>
      <c r="AB45">
        <v>4529</v>
      </c>
      <c r="AC45" t="s">
        <v>265</v>
      </c>
      <c r="AD45" t="s">
        <v>36</v>
      </c>
      <c r="AE45" t="s">
        <v>36</v>
      </c>
    </row>
    <row r="46" customFormat="1" spans="1:31">
      <c r="A46">
        <v>307</v>
      </c>
      <c r="B46">
        <v>18372</v>
      </c>
      <c r="C46">
        <v>10</v>
      </c>
      <c r="D46" t="e">
        <v>#N/A</v>
      </c>
      <c r="E46" t="e">
        <v>#N/A</v>
      </c>
      <c r="F46">
        <v>3</v>
      </c>
      <c r="G46">
        <v>-7</v>
      </c>
      <c r="H46" s="1"/>
      <c r="I46" t="e">
        <v>#N/A</v>
      </c>
      <c r="J46" t="e">
        <v>#N/A</v>
      </c>
      <c r="K46" t="s">
        <v>147</v>
      </c>
      <c r="L46" t="e">
        <v>#N/A</v>
      </c>
      <c r="M46" t="e">
        <v>#N/A</v>
      </c>
      <c r="N46" t="e">
        <v>#N/A</v>
      </c>
      <c r="O46" t="s">
        <v>561</v>
      </c>
      <c r="P46" t="s">
        <v>571</v>
      </c>
      <c r="Q46" t="s">
        <v>49</v>
      </c>
      <c r="R46" t="s">
        <v>150</v>
      </c>
      <c r="S46" t="s">
        <v>35</v>
      </c>
      <c r="T46" t="s">
        <v>35</v>
      </c>
      <c r="U46">
        <v>43131</v>
      </c>
      <c r="V46">
        <v>43110</v>
      </c>
      <c r="W46" t="s">
        <v>559</v>
      </c>
      <c r="X46" t="s">
        <v>84</v>
      </c>
      <c r="Y46">
        <v>0</v>
      </c>
      <c r="Z46" t="s">
        <v>572</v>
      </c>
      <c r="AA46">
        <v>43108.3769328704</v>
      </c>
      <c r="AB46">
        <v>4529</v>
      </c>
      <c r="AC46" t="s">
        <v>265</v>
      </c>
      <c r="AD46" t="s">
        <v>36</v>
      </c>
      <c r="AE46" t="s">
        <v>36</v>
      </c>
    </row>
    <row r="47" customFormat="1" spans="1:31">
      <c r="A47">
        <v>307</v>
      </c>
      <c r="B47">
        <v>121785</v>
      </c>
      <c r="C47">
        <v>15</v>
      </c>
      <c r="D47">
        <v>55</v>
      </c>
      <c r="E47">
        <v>40</v>
      </c>
      <c r="F47" t="e">
        <v>#N/A</v>
      </c>
      <c r="G47" t="e">
        <v>#N/A</v>
      </c>
      <c r="H47" s="2" t="s">
        <v>905</v>
      </c>
      <c r="I47" t="e">
        <v>#N/A</v>
      </c>
      <c r="J47" t="e">
        <v>#N/A</v>
      </c>
      <c r="K47" t="e">
        <v>#N/A</v>
      </c>
      <c r="L47" t="e">
        <v>#N/A</v>
      </c>
      <c r="M47" t="e">
        <v>#N/A</v>
      </c>
      <c r="N47" t="e">
        <v>#N/A</v>
      </c>
      <c r="O47" t="s">
        <v>577</v>
      </c>
      <c r="P47" t="s">
        <v>389</v>
      </c>
      <c r="Q47" t="s">
        <v>61</v>
      </c>
      <c r="R47" t="s">
        <v>578</v>
      </c>
      <c r="S47" t="s">
        <v>35</v>
      </c>
      <c r="T47" t="s">
        <v>35</v>
      </c>
      <c r="U47">
        <v>43131</v>
      </c>
      <c r="V47">
        <v>43110</v>
      </c>
      <c r="W47" t="s">
        <v>570</v>
      </c>
      <c r="X47" t="s">
        <v>77</v>
      </c>
      <c r="Y47">
        <v>0</v>
      </c>
      <c r="AA47">
        <v>43108.38375</v>
      </c>
      <c r="AB47">
        <v>4529</v>
      </c>
      <c r="AC47" t="s">
        <v>265</v>
      </c>
      <c r="AD47" t="s">
        <v>36</v>
      </c>
      <c r="AE47" t="s">
        <v>36</v>
      </c>
    </row>
    <row r="48" customFormat="1" spans="1:31">
      <c r="A48">
        <v>307</v>
      </c>
      <c r="B48">
        <v>77949</v>
      </c>
      <c r="C48">
        <v>10</v>
      </c>
      <c r="D48" t="e">
        <v>#N/A</v>
      </c>
      <c r="E48" t="e">
        <v>#N/A</v>
      </c>
      <c r="F48">
        <v>0</v>
      </c>
      <c r="G48">
        <v>-10</v>
      </c>
      <c r="H48" s="1"/>
      <c r="I48" t="e">
        <v>#N/A</v>
      </c>
      <c r="J48" t="e">
        <v>#N/A</v>
      </c>
      <c r="K48" t="s">
        <v>94</v>
      </c>
      <c r="L48" t="e">
        <v>#N/A</v>
      </c>
      <c r="M48" t="e">
        <v>#N/A</v>
      </c>
      <c r="N48" t="e">
        <v>#N/A</v>
      </c>
      <c r="O48" t="s">
        <v>579</v>
      </c>
      <c r="P48" t="s">
        <v>580</v>
      </c>
      <c r="Q48" t="s">
        <v>49</v>
      </c>
      <c r="R48" t="s">
        <v>581</v>
      </c>
      <c r="S48" t="s">
        <v>35</v>
      </c>
      <c r="T48" t="s">
        <v>35</v>
      </c>
      <c r="U48">
        <v>43131</v>
      </c>
      <c r="V48">
        <v>43110</v>
      </c>
      <c r="W48" t="s">
        <v>582</v>
      </c>
      <c r="X48" t="s">
        <v>37</v>
      </c>
      <c r="Y48">
        <v>0</v>
      </c>
      <c r="AA48">
        <v>43108.385462963</v>
      </c>
      <c r="AB48">
        <v>4529</v>
      </c>
      <c r="AC48" t="s">
        <v>265</v>
      </c>
      <c r="AD48" t="s">
        <v>36</v>
      </c>
      <c r="AE48" t="s">
        <v>36</v>
      </c>
    </row>
    <row r="49" customFormat="1" spans="1:31">
      <c r="A49">
        <v>307</v>
      </c>
      <c r="B49">
        <v>98101</v>
      </c>
      <c r="C49">
        <v>10</v>
      </c>
      <c r="D49" t="e">
        <v>#N/A</v>
      </c>
      <c r="E49" t="e">
        <v>#N/A</v>
      </c>
      <c r="F49">
        <v>0</v>
      </c>
      <c r="G49">
        <v>-10</v>
      </c>
      <c r="H49" s="1"/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  <c r="O49" t="s">
        <v>583</v>
      </c>
      <c r="P49" t="s">
        <v>584</v>
      </c>
      <c r="Q49" t="s">
        <v>49</v>
      </c>
      <c r="R49" t="s">
        <v>457</v>
      </c>
      <c r="S49" t="s">
        <v>35</v>
      </c>
      <c r="T49" t="s">
        <v>35</v>
      </c>
      <c r="U49">
        <v>43131</v>
      </c>
      <c r="V49">
        <v>43110</v>
      </c>
      <c r="W49" t="s">
        <v>585</v>
      </c>
      <c r="X49" t="s">
        <v>37</v>
      </c>
      <c r="Y49">
        <v>0</v>
      </c>
      <c r="Z49" t="s">
        <v>299</v>
      </c>
      <c r="AA49">
        <v>43108.3859606481</v>
      </c>
      <c r="AB49">
        <v>4529</v>
      </c>
      <c r="AC49" t="s">
        <v>265</v>
      </c>
      <c r="AD49" t="s">
        <v>36</v>
      </c>
      <c r="AE49" t="s">
        <v>36</v>
      </c>
    </row>
    <row r="50" customFormat="1" spans="1:31">
      <c r="A50">
        <v>307</v>
      </c>
      <c r="B50">
        <v>99821</v>
      </c>
      <c r="C50">
        <v>10</v>
      </c>
      <c r="D50">
        <v>1</v>
      </c>
      <c r="E50">
        <v>-9</v>
      </c>
      <c r="F50">
        <v>441</v>
      </c>
      <c r="G50">
        <v>431</v>
      </c>
      <c r="H50" s="2" t="s">
        <v>906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  <c r="O50" t="s">
        <v>586</v>
      </c>
      <c r="P50" t="s">
        <v>587</v>
      </c>
      <c r="Q50" t="s">
        <v>49</v>
      </c>
      <c r="R50" t="s">
        <v>457</v>
      </c>
      <c r="S50" t="s">
        <v>35</v>
      </c>
      <c r="T50" t="s">
        <v>35</v>
      </c>
      <c r="U50">
        <v>43131</v>
      </c>
      <c r="V50">
        <v>43110</v>
      </c>
      <c r="W50" t="s">
        <v>588</v>
      </c>
      <c r="X50" t="s">
        <v>37</v>
      </c>
      <c r="Y50">
        <v>0</v>
      </c>
      <c r="AA50">
        <v>43108.3863888889</v>
      </c>
      <c r="AB50">
        <v>4529</v>
      </c>
      <c r="AC50" t="s">
        <v>265</v>
      </c>
      <c r="AD50" t="s">
        <v>36</v>
      </c>
      <c r="AE50" t="s">
        <v>36</v>
      </c>
    </row>
    <row r="51" customFormat="1" spans="1:31">
      <c r="A51">
        <v>307</v>
      </c>
      <c r="B51">
        <v>119037</v>
      </c>
      <c r="C51">
        <v>10</v>
      </c>
      <c r="D51" t="e">
        <v>#N/A</v>
      </c>
      <c r="E51" t="e">
        <v>#N/A</v>
      </c>
      <c r="F51">
        <v>0</v>
      </c>
      <c r="G51">
        <v>-10</v>
      </c>
      <c r="H51" s="1"/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  <c r="O51" t="s">
        <v>533</v>
      </c>
      <c r="P51" t="s">
        <v>534</v>
      </c>
      <c r="Q51" t="s">
        <v>49</v>
      </c>
      <c r="R51" t="s">
        <v>457</v>
      </c>
      <c r="S51" t="s">
        <v>35</v>
      </c>
      <c r="T51" t="s">
        <v>35</v>
      </c>
      <c r="U51">
        <v>43131</v>
      </c>
      <c r="V51">
        <v>43110</v>
      </c>
      <c r="W51" t="s">
        <v>589</v>
      </c>
      <c r="X51" t="s">
        <v>84</v>
      </c>
      <c r="Y51">
        <v>0</v>
      </c>
      <c r="Z51" t="s">
        <v>299</v>
      </c>
      <c r="AA51">
        <v>43108.3877083333</v>
      </c>
      <c r="AB51">
        <v>4529</v>
      </c>
      <c r="AC51" t="s">
        <v>265</v>
      </c>
      <c r="AD51" t="s">
        <v>36</v>
      </c>
      <c r="AE51" t="s">
        <v>36</v>
      </c>
    </row>
    <row r="52" customFormat="1" spans="1:31">
      <c r="A52">
        <v>307</v>
      </c>
      <c r="B52">
        <v>54434</v>
      </c>
      <c r="C52">
        <v>5</v>
      </c>
      <c r="D52" t="e">
        <v>#N/A</v>
      </c>
      <c r="E52" t="e">
        <v>#N/A</v>
      </c>
      <c r="F52">
        <v>0</v>
      </c>
      <c r="G52">
        <v>-5</v>
      </c>
      <c r="H52" s="1"/>
      <c r="I52" t="e">
        <v>#N/A</v>
      </c>
      <c r="J52" t="e">
        <v>#N/A</v>
      </c>
      <c r="K52" t="s">
        <v>66</v>
      </c>
      <c r="L52" t="e">
        <v>#N/A</v>
      </c>
      <c r="M52" t="e">
        <v>#N/A</v>
      </c>
      <c r="N52" t="e">
        <v>#N/A</v>
      </c>
      <c r="O52" t="s">
        <v>595</v>
      </c>
      <c r="P52" t="s">
        <v>596</v>
      </c>
      <c r="Q52" t="s">
        <v>49</v>
      </c>
      <c r="R52" t="s">
        <v>597</v>
      </c>
      <c r="S52" t="s">
        <v>35</v>
      </c>
      <c r="T52" t="s">
        <v>35</v>
      </c>
      <c r="U52">
        <v>43131</v>
      </c>
      <c r="V52">
        <v>43110</v>
      </c>
      <c r="W52" t="s">
        <v>598</v>
      </c>
      <c r="X52" t="s">
        <v>37</v>
      </c>
      <c r="Y52">
        <v>0</v>
      </c>
      <c r="AA52">
        <v>43108.3922337963</v>
      </c>
      <c r="AB52">
        <v>4529</v>
      </c>
      <c r="AC52" t="s">
        <v>265</v>
      </c>
      <c r="AD52" t="s">
        <v>36</v>
      </c>
      <c r="AE52" t="s">
        <v>36</v>
      </c>
    </row>
    <row r="53" customFormat="1" spans="1:31">
      <c r="A53">
        <v>307</v>
      </c>
      <c r="B53">
        <v>165283</v>
      </c>
      <c r="C53">
        <v>30</v>
      </c>
      <c r="D53">
        <v>337</v>
      </c>
      <c r="E53">
        <v>307</v>
      </c>
      <c r="F53" t="e">
        <v>#N/A</v>
      </c>
      <c r="G53" t="e">
        <v>#N/A</v>
      </c>
      <c r="H53" s="2" t="s">
        <v>188</v>
      </c>
      <c r="I53">
        <v>165283</v>
      </c>
      <c r="J53" t="e">
        <v>#N/A</v>
      </c>
      <c r="K53" t="e">
        <v>#N/A</v>
      </c>
      <c r="L53" t="e">
        <v>#N/A</v>
      </c>
      <c r="M53" t="e">
        <v>#N/A</v>
      </c>
      <c r="N53" t="e">
        <v>#N/A</v>
      </c>
      <c r="O53" t="s">
        <v>602</v>
      </c>
      <c r="P53" t="s">
        <v>550</v>
      </c>
      <c r="Q53" t="s">
        <v>44</v>
      </c>
      <c r="R53" t="s">
        <v>603</v>
      </c>
      <c r="S53" t="s">
        <v>35</v>
      </c>
      <c r="T53" t="s">
        <v>35</v>
      </c>
      <c r="U53">
        <v>43131</v>
      </c>
      <c r="V53">
        <v>43110</v>
      </c>
      <c r="W53" t="s">
        <v>271</v>
      </c>
      <c r="X53" t="s">
        <v>37</v>
      </c>
      <c r="Y53">
        <v>0</v>
      </c>
      <c r="AA53">
        <v>43108.4043287037</v>
      </c>
      <c r="AB53">
        <v>4529</v>
      </c>
      <c r="AC53" t="s">
        <v>265</v>
      </c>
      <c r="AD53" t="s">
        <v>36</v>
      </c>
      <c r="AE53" t="s">
        <v>36</v>
      </c>
    </row>
    <row r="54" customFormat="1" spans="1:31">
      <c r="A54">
        <v>307</v>
      </c>
      <c r="B54">
        <v>163222</v>
      </c>
      <c r="C54">
        <v>5</v>
      </c>
      <c r="D54">
        <v>29</v>
      </c>
      <c r="E54">
        <v>24</v>
      </c>
      <c r="F54" t="e">
        <v>#N/A</v>
      </c>
      <c r="G54" t="e">
        <v>#N/A</v>
      </c>
      <c r="H54" s="2" t="s">
        <v>905</v>
      </c>
      <c r="I54" t="e">
        <v>#N/A</v>
      </c>
      <c r="J54" t="e">
        <v>#N/A</v>
      </c>
      <c r="K54" t="e">
        <v>#N/A</v>
      </c>
      <c r="L54" t="e">
        <v>#N/A</v>
      </c>
      <c r="M54" t="e">
        <v>#N/A</v>
      </c>
      <c r="N54" t="e">
        <v>#N/A</v>
      </c>
      <c r="O54" t="s">
        <v>616</v>
      </c>
      <c r="P54" t="s">
        <v>617</v>
      </c>
      <c r="Q54" t="s">
        <v>618</v>
      </c>
      <c r="R54" t="s">
        <v>54</v>
      </c>
      <c r="S54" t="s">
        <v>35</v>
      </c>
      <c r="T54" t="s">
        <v>35</v>
      </c>
      <c r="U54">
        <v>43131</v>
      </c>
      <c r="V54">
        <v>43110</v>
      </c>
      <c r="W54" t="s">
        <v>271</v>
      </c>
      <c r="X54" t="s">
        <v>37</v>
      </c>
      <c r="Y54">
        <v>0</v>
      </c>
      <c r="AA54">
        <v>43108.4111921296</v>
      </c>
      <c r="AB54">
        <v>4529</v>
      </c>
      <c r="AC54" t="s">
        <v>265</v>
      </c>
      <c r="AD54" t="s">
        <v>36</v>
      </c>
      <c r="AE54" t="s">
        <v>36</v>
      </c>
    </row>
    <row r="55" customFormat="1" spans="1:31">
      <c r="A55">
        <v>307</v>
      </c>
      <c r="B55">
        <v>130947</v>
      </c>
      <c r="C55">
        <v>5</v>
      </c>
      <c r="D55" t="e">
        <v>#N/A</v>
      </c>
      <c r="E55" t="e">
        <v>#N/A</v>
      </c>
      <c r="F55" t="e">
        <v>#N/A</v>
      </c>
      <c r="G55" t="e">
        <v>#N/A</v>
      </c>
      <c r="H55" s="1"/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v>#N/A</v>
      </c>
      <c r="O55" t="s">
        <v>619</v>
      </c>
      <c r="P55" t="s">
        <v>620</v>
      </c>
      <c r="Q55" t="s">
        <v>49</v>
      </c>
      <c r="R55" t="s">
        <v>621</v>
      </c>
      <c r="S55" t="s">
        <v>35</v>
      </c>
      <c r="T55" t="s">
        <v>35</v>
      </c>
      <c r="U55">
        <v>43131</v>
      </c>
      <c r="V55">
        <v>43110</v>
      </c>
      <c r="W55" t="s">
        <v>271</v>
      </c>
      <c r="X55" t="s">
        <v>37</v>
      </c>
      <c r="Y55">
        <v>0</v>
      </c>
      <c r="AA55">
        <v>43108.4115509259</v>
      </c>
      <c r="AB55">
        <v>4529</v>
      </c>
      <c r="AC55" t="s">
        <v>265</v>
      </c>
      <c r="AD55" t="s">
        <v>36</v>
      </c>
      <c r="AE55" t="s">
        <v>36</v>
      </c>
    </row>
    <row r="56" customFormat="1" spans="1:31">
      <c r="A56">
        <v>307</v>
      </c>
      <c r="B56">
        <v>84115</v>
      </c>
      <c r="C56">
        <v>5</v>
      </c>
      <c r="D56" t="e">
        <v>#N/A</v>
      </c>
      <c r="E56" t="e">
        <v>#N/A</v>
      </c>
      <c r="F56">
        <v>8</v>
      </c>
      <c r="G56">
        <v>3</v>
      </c>
      <c r="H56" s="1"/>
      <c r="I56" t="e">
        <v>#N/A</v>
      </c>
      <c r="J56" t="e">
        <v>#N/A</v>
      </c>
      <c r="K56" t="e">
        <v>#N/A</v>
      </c>
      <c r="L56" t="e">
        <v>#N/A</v>
      </c>
      <c r="M56" t="e">
        <v>#N/A</v>
      </c>
      <c r="N56" t="e">
        <v>#N/A</v>
      </c>
      <c r="O56" t="s">
        <v>622</v>
      </c>
      <c r="P56" t="s">
        <v>623</v>
      </c>
      <c r="Q56" t="s">
        <v>624</v>
      </c>
      <c r="R56" t="s">
        <v>625</v>
      </c>
      <c r="S56" t="s">
        <v>35</v>
      </c>
      <c r="T56" t="s">
        <v>35</v>
      </c>
      <c r="U56">
        <v>43131</v>
      </c>
      <c r="V56">
        <v>43110</v>
      </c>
      <c r="W56" t="s">
        <v>626</v>
      </c>
      <c r="X56" t="s">
        <v>84</v>
      </c>
      <c r="Y56">
        <v>0</v>
      </c>
      <c r="Z56" t="s">
        <v>627</v>
      </c>
      <c r="AA56">
        <v>43108.4123263889</v>
      </c>
      <c r="AB56">
        <v>4529</v>
      </c>
      <c r="AC56" t="s">
        <v>265</v>
      </c>
      <c r="AD56" t="s">
        <v>36</v>
      </c>
      <c r="AE56" t="s">
        <v>36</v>
      </c>
    </row>
    <row r="57" customFormat="1" spans="1:31">
      <c r="A57">
        <v>307</v>
      </c>
      <c r="B57">
        <v>108591</v>
      </c>
      <c r="C57">
        <v>10</v>
      </c>
      <c r="D57">
        <v>16</v>
      </c>
      <c r="E57">
        <v>6</v>
      </c>
      <c r="F57">
        <v>0</v>
      </c>
      <c r="G57">
        <v>-10</v>
      </c>
      <c r="H57" s="2" t="s">
        <v>905</v>
      </c>
      <c r="I57" t="e">
        <v>#N/A</v>
      </c>
      <c r="J57" t="e">
        <v>#N/A</v>
      </c>
      <c r="K57" t="s">
        <v>628</v>
      </c>
      <c r="L57" t="e">
        <v>#N/A</v>
      </c>
      <c r="M57" t="e">
        <v>#N/A</v>
      </c>
      <c r="N57" t="e">
        <v>#N/A</v>
      </c>
      <c r="O57" t="s">
        <v>629</v>
      </c>
      <c r="P57" t="s">
        <v>630</v>
      </c>
      <c r="Q57" t="s">
        <v>49</v>
      </c>
      <c r="R57" t="s">
        <v>631</v>
      </c>
      <c r="S57" t="s">
        <v>35</v>
      </c>
      <c r="T57" t="s">
        <v>35</v>
      </c>
      <c r="U57">
        <v>43131</v>
      </c>
      <c r="V57">
        <v>43110</v>
      </c>
      <c r="W57" t="s">
        <v>626</v>
      </c>
      <c r="X57" t="s">
        <v>37</v>
      </c>
      <c r="Y57">
        <v>0</v>
      </c>
      <c r="AA57">
        <v>43108.4125347222</v>
      </c>
      <c r="AB57">
        <v>4529</v>
      </c>
      <c r="AC57" t="s">
        <v>265</v>
      </c>
      <c r="AD57" t="s">
        <v>36</v>
      </c>
      <c r="AE57" t="s">
        <v>36</v>
      </c>
    </row>
    <row r="58" customFormat="1" spans="1:31">
      <c r="A58">
        <v>307</v>
      </c>
      <c r="B58">
        <v>162928</v>
      </c>
      <c r="C58">
        <v>5</v>
      </c>
      <c r="D58">
        <v>5</v>
      </c>
      <c r="E58">
        <v>0</v>
      </c>
      <c r="F58" t="e">
        <v>#N/A</v>
      </c>
      <c r="G58" t="e">
        <v>#N/A</v>
      </c>
      <c r="H58" s="2" t="s">
        <v>905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  <c r="O58" t="s">
        <v>632</v>
      </c>
      <c r="P58" t="s">
        <v>633</v>
      </c>
      <c r="Q58" t="s">
        <v>44</v>
      </c>
      <c r="R58" t="s">
        <v>634</v>
      </c>
      <c r="S58" t="s">
        <v>35</v>
      </c>
      <c r="T58" t="s">
        <v>35</v>
      </c>
      <c r="U58">
        <v>43131</v>
      </c>
      <c r="V58">
        <v>43110</v>
      </c>
      <c r="W58" t="s">
        <v>626</v>
      </c>
      <c r="X58" t="s">
        <v>77</v>
      </c>
      <c r="Y58">
        <v>0</v>
      </c>
      <c r="AA58">
        <v>43108.4128587963</v>
      </c>
      <c r="AB58">
        <v>4529</v>
      </c>
      <c r="AC58" t="s">
        <v>265</v>
      </c>
      <c r="AD58" t="s">
        <v>36</v>
      </c>
      <c r="AE58" t="s">
        <v>36</v>
      </c>
    </row>
    <row r="59" customFormat="1" spans="1:31">
      <c r="A59">
        <v>307</v>
      </c>
      <c r="B59">
        <v>48677</v>
      </c>
      <c r="C59">
        <v>5</v>
      </c>
      <c r="D59">
        <v>2</v>
      </c>
      <c r="E59">
        <v>-3</v>
      </c>
      <c r="F59">
        <v>0</v>
      </c>
      <c r="G59">
        <v>-5</v>
      </c>
      <c r="H59" s="1"/>
      <c r="I59" t="e">
        <v>#N/A</v>
      </c>
      <c r="J59" t="e">
        <v>#N/A</v>
      </c>
      <c r="K59" t="s">
        <v>628</v>
      </c>
      <c r="L59" t="e">
        <v>#N/A</v>
      </c>
      <c r="M59" t="e">
        <v>#N/A</v>
      </c>
      <c r="N59" t="e">
        <v>#N/A</v>
      </c>
      <c r="O59" t="s">
        <v>635</v>
      </c>
      <c r="P59" t="s">
        <v>636</v>
      </c>
      <c r="Q59" t="s">
        <v>624</v>
      </c>
      <c r="R59" t="s">
        <v>637</v>
      </c>
      <c r="S59" t="s">
        <v>35</v>
      </c>
      <c r="T59" t="s">
        <v>35</v>
      </c>
      <c r="U59">
        <v>43131</v>
      </c>
      <c r="V59">
        <v>43110</v>
      </c>
      <c r="W59" t="s">
        <v>626</v>
      </c>
      <c r="X59" t="s">
        <v>37</v>
      </c>
      <c r="Y59">
        <v>0</v>
      </c>
      <c r="AA59">
        <v>43108.4132060185</v>
      </c>
      <c r="AB59">
        <v>4529</v>
      </c>
      <c r="AC59" t="s">
        <v>265</v>
      </c>
      <c r="AD59" t="s">
        <v>36</v>
      </c>
      <c r="AE59" t="s">
        <v>36</v>
      </c>
    </row>
    <row r="60" customFormat="1" spans="1:31">
      <c r="A60">
        <v>307</v>
      </c>
      <c r="B60">
        <v>164178</v>
      </c>
      <c r="C60">
        <v>10</v>
      </c>
      <c r="D60">
        <v>7</v>
      </c>
      <c r="E60">
        <v>-3</v>
      </c>
      <c r="F60">
        <v>0</v>
      </c>
      <c r="G60">
        <v>-10</v>
      </c>
      <c r="H60" s="1"/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v>#N/A</v>
      </c>
      <c r="O60" t="s">
        <v>641</v>
      </c>
      <c r="P60" t="s">
        <v>642</v>
      </c>
      <c r="Q60" t="s">
        <v>49</v>
      </c>
      <c r="R60" t="s">
        <v>54</v>
      </c>
      <c r="S60" t="s">
        <v>35</v>
      </c>
      <c r="T60" t="s">
        <v>35</v>
      </c>
      <c r="U60">
        <v>43131</v>
      </c>
      <c r="V60">
        <v>43110</v>
      </c>
      <c r="W60" t="s">
        <v>626</v>
      </c>
      <c r="X60" t="s">
        <v>37</v>
      </c>
      <c r="Y60">
        <v>0</v>
      </c>
      <c r="AA60">
        <v>43108.4136921296</v>
      </c>
      <c r="AB60">
        <v>4529</v>
      </c>
      <c r="AC60" t="s">
        <v>265</v>
      </c>
      <c r="AD60" t="s">
        <v>36</v>
      </c>
      <c r="AE60" t="s">
        <v>36</v>
      </c>
    </row>
    <row r="61" customFormat="1" spans="1:31">
      <c r="A61">
        <v>307</v>
      </c>
      <c r="B61">
        <v>160696</v>
      </c>
      <c r="C61">
        <v>10</v>
      </c>
      <c r="D61" t="e">
        <v>#N/A</v>
      </c>
      <c r="E61" t="e">
        <v>#N/A</v>
      </c>
      <c r="F61">
        <v>0</v>
      </c>
      <c r="G61">
        <v>-10</v>
      </c>
      <c r="H61" s="1"/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v>#N/A</v>
      </c>
      <c r="O61" t="s">
        <v>645</v>
      </c>
      <c r="P61" t="s">
        <v>646</v>
      </c>
      <c r="Q61" t="s">
        <v>49</v>
      </c>
      <c r="R61" t="s">
        <v>647</v>
      </c>
      <c r="S61" t="s">
        <v>35</v>
      </c>
      <c r="T61" t="s">
        <v>35</v>
      </c>
      <c r="U61">
        <v>43131</v>
      </c>
      <c r="V61">
        <v>43110</v>
      </c>
      <c r="W61" t="s">
        <v>280</v>
      </c>
      <c r="X61" t="s">
        <v>37</v>
      </c>
      <c r="Y61">
        <v>0</v>
      </c>
      <c r="AA61">
        <v>43108.420150463</v>
      </c>
      <c r="AB61">
        <v>4529</v>
      </c>
      <c r="AC61" t="s">
        <v>265</v>
      </c>
      <c r="AD61" t="s">
        <v>36</v>
      </c>
      <c r="AE61" t="s">
        <v>36</v>
      </c>
    </row>
    <row r="62" customFormat="1" spans="1:31">
      <c r="A62">
        <v>307</v>
      </c>
      <c r="B62">
        <v>140949</v>
      </c>
      <c r="C62">
        <v>5</v>
      </c>
      <c r="D62">
        <v>32</v>
      </c>
      <c r="E62">
        <v>27</v>
      </c>
      <c r="F62">
        <v>0</v>
      </c>
      <c r="G62">
        <v>-5</v>
      </c>
      <c r="H62" s="2" t="s">
        <v>905</v>
      </c>
      <c r="I62" t="e">
        <v>#N/A</v>
      </c>
      <c r="J62" t="e">
        <v>#N/A</v>
      </c>
      <c r="K62" t="s">
        <v>80</v>
      </c>
      <c r="L62" t="e">
        <v>#N/A</v>
      </c>
      <c r="M62" t="e">
        <v>#N/A</v>
      </c>
      <c r="N62" t="e">
        <v>#N/A</v>
      </c>
      <c r="O62" t="s">
        <v>648</v>
      </c>
      <c r="P62" t="s">
        <v>649</v>
      </c>
      <c r="Q62" t="s">
        <v>49</v>
      </c>
      <c r="R62" t="s">
        <v>650</v>
      </c>
      <c r="S62" t="s">
        <v>35</v>
      </c>
      <c r="T62" t="s">
        <v>35</v>
      </c>
      <c r="U62">
        <v>43131</v>
      </c>
      <c r="V62">
        <v>43110</v>
      </c>
      <c r="W62" t="s">
        <v>280</v>
      </c>
      <c r="X62" t="s">
        <v>84</v>
      </c>
      <c r="Y62">
        <v>0</v>
      </c>
      <c r="Z62" t="s">
        <v>651</v>
      </c>
      <c r="AA62">
        <v>43108.4319328704</v>
      </c>
      <c r="AB62">
        <v>4529</v>
      </c>
      <c r="AC62" t="s">
        <v>265</v>
      </c>
      <c r="AD62" t="s">
        <v>36</v>
      </c>
      <c r="AE62" t="s">
        <v>36</v>
      </c>
    </row>
    <row r="63" customFormat="1" spans="1:31">
      <c r="A63">
        <v>717</v>
      </c>
      <c r="B63">
        <v>62764</v>
      </c>
      <c r="C63">
        <v>2</v>
      </c>
      <c r="D63">
        <v>24</v>
      </c>
      <c r="E63">
        <v>22</v>
      </c>
      <c r="F63">
        <v>0</v>
      </c>
      <c r="G63">
        <v>-2</v>
      </c>
      <c r="H63" s="2" t="s">
        <v>905</v>
      </c>
      <c r="I63" t="e">
        <v>#N/A</v>
      </c>
      <c r="J63" t="e">
        <v>#N/A</v>
      </c>
      <c r="K63" t="s">
        <v>431</v>
      </c>
      <c r="L63" t="e">
        <v>#N/A</v>
      </c>
      <c r="M63" t="e">
        <v>#N/A</v>
      </c>
      <c r="N63" t="e">
        <v>#N/A</v>
      </c>
      <c r="O63" t="s">
        <v>432</v>
      </c>
      <c r="P63" t="s">
        <v>433</v>
      </c>
      <c r="Q63" t="s">
        <v>49</v>
      </c>
      <c r="R63" t="s">
        <v>434</v>
      </c>
      <c r="S63" t="s">
        <v>35</v>
      </c>
      <c r="T63" t="s">
        <v>35</v>
      </c>
      <c r="U63">
        <v>43131</v>
      </c>
      <c r="V63">
        <v>43110</v>
      </c>
      <c r="W63" t="s">
        <v>168</v>
      </c>
      <c r="X63" t="s">
        <v>37</v>
      </c>
      <c r="Y63">
        <v>0</v>
      </c>
      <c r="AA63">
        <v>43108.4321759259</v>
      </c>
      <c r="AB63">
        <v>6752</v>
      </c>
      <c r="AC63" t="s">
        <v>293</v>
      </c>
      <c r="AD63" t="s">
        <v>36</v>
      </c>
      <c r="AE63" t="s">
        <v>36</v>
      </c>
    </row>
    <row r="64" customFormat="1" spans="1:31">
      <c r="A64">
        <v>717</v>
      </c>
      <c r="B64">
        <v>144140</v>
      </c>
      <c r="C64">
        <v>2</v>
      </c>
      <c r="D64" t="e">
        <v>#N/A</v>
      </c>
      <c r="E64" t="e">
        <v>#N/A</v>
      </c>
      <c r="F64">
        <v>0</v>
      </c>
      <c r="G64">
        <v>-2</v>
      </c>
      <c r="H64" s="1"/>
      <c r="I64" t="e">
        <v>#N/A</v>
      </c>
      <c r="J64" t="e">
        <v>#N/A</v>
      </c>
      <c r="K64" t="s">
        <v>652</v>
      </c>
      <c r="L64" t="e">
        <v>#N/A</v>
      </c>
      <c r="M64" t="e">
        <v>#N/A</v>
      </c>
      <c r="N64" t="e">
        <v>#N/A</v>
      </c>
      <c r="O64" t="s">
        <v>653</v>
      </c>
      <c r="P64" t="s">
        <v>654</v>
      </c>
      <c r="Q64" t="s">
        <v>49</v>
      </c>
      <c r="R64" t="s">
        <v>655</v>
      </c>
      <c r="S64" t="s">
        <v>35</v>
      </c>
      <c r="T64" t="s">
        <v>35</v>
      </c>
      <c r="U64">
        <v>43131</v>
      </c>
      <c r="V64">
        <v>43110</v>
      </c>
      <c r="W64" t="s">
        <v>168</v>
      </c>
      <c r="X64" t="s">
        <v>37</v>
      </c>
      <c r="Y64">
        <v>0</v>
      </c>
      <c r="AA64">
        <v>43108.4326388889</v>
      </c>
      <c r="AB64">
        <v>6752</v>
      </c>
      <c r="AC64" t="s">
        <v>293</v>
      </c>
      <c r="AD64" t="s">
        <v>36</v>
      </c>
      <c r="AE64" t="s">
        <v>36</v>
      </c>
    </row>
    <row r="65" customFormat="1" spans="1:31">
      <c r="A65">
        <v>717</v>
      </c>
      <c r="B65">
        <v>14737</v>
      </c>
      <c r="C65">
        <v>7</v>
      </c>
      <c r="D65">
        <v>84</v>
      </c>
      <c r="E65">
        <v>77</v>
      </c>
      <c r="F65">
        <v>12</v>
      </c>
      <c r="G65">
        <v>5</v>
      </c>
      <c r="H65" s="2" t="s">
        <v>905</v>
      </c>
      <c r="I65" t="e">
        <v>#N/A</v>
      </c>
      <c r="J65" t="e">
        <v>#N/A</v>
      </c>
      <c r="K65" t="s">
        <v>105</v>
      </c>
      <c r="L65" t="e">
        <v>#N/A</v>
      </c>
      <c r="M65" t="e">
        <v>#N/A</v>
      </c>
      <c r="N65" t="e">
        <v>#N/A</v>
      </c>
      <c r="O65" t="s">
        <v>656</v>
      </c>
      <c r="P65" t="s">
        <v>584</v>
      </c>
      <c r="Q65" t="s">
        <v>49</v>
      </c>
      <c r="R65" t="s">
        <v>657</v>
      </c>
      <c r="S65" t="s">
        <v>35</v>
      </c>
      <c r="T65" t="s">
        <v>35</v>
      </c>
      <c r="U65">
        <v>43131</v>
      </c>
      <c r="V65">
        <v>43110</v>
      </c>
      <c r="W65" t="s">
        <v>168</v>
      </c>
      <c r="X65" t="s">
        <v>37</v>
      </c>
      <c r="Y65">
        <v>0</v>
      </c>
      <c r="AA65">
        <v>43108.4333333333</v>
      </c>
      <c r="AB65">
        <v>6752</v>
      </c>
      <c r="AC65" t="s">
        <v>293</v>
      </c>
      <c r="AD65" t="s">
        <v>36</v>
      </c>
      <c r="AE65" t="s">
        <v>36</v>
      </c>
    </row>
    <row r="66" customFormat="1" spans="1:31">
      <c r="A66">
        <v>549</v>
      </c>
      <c r="B66">
        <v>1381</v>
      </c>
      <c r="C66">
        <v>5</v>
      </c>
      <c r="D66">
        <v>55</v>
      </c>
      <c r="E66">
        <v>50</v>
      </c>
      <c r="F66">
        <v>84</v>
      </c>
      <c r="G66">
        <v>79</v>
      </c>
      <c r="H66" s="2" t="s">
        <v>905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  <c r="O66" t="s">
        <v>212</v>
      </c>
      <c r="P66" t="s">
        <v>213</v>
      </c>
      <c r="Q66" t="s">
        <v>49</v>
      </c>
      <c r="R66" t="s">
        <v>214</v>
      </c>
      <c r="S66" t="s">
        <v>35</v>
      </c>
      <c r="T66" t="s">
        <v>35</v>
      </c>
      <c r="U66">
        <v>43131</v>
      </c>
      <c r="V66">
        <v>43110</v>
      </c>
      <c r="W66" t="s">
        <v>36</v>
      </c>
      <c r="X66" t="s">
        <v>37</v>
      </c>
      <c r="Y66">
        <v>0</v>
      </c>
      <c r="AA66">
        <v>43108.4466435185</v>
      </c>
      <c r="AB66">
        <v>7947</v>
      </c>
      <c r="AC66" t="s">
        <v>541</v>
      </c>
      <c r="AD66" t="s">
        <v>36</v>
      </c>
      <c r="AE66" t="s">
        <v>36</v>
      </c>
    </row>
    <row r="67" customFormat="1" spans="1:31">
      <c r="A67">
        <v>514</v>
      </c>
      <c r="B67">
        <v>124627</v>
      </c>
      <c r="C67">
        <v>5</v>
      </c>
      <c r="D67">
        <v>225</v>
      </c>
      <c r="E67">
        <v>220</v>
      </c>
      <c r="F67">
        <v>0</v>
      </c>
      <c r="G67">
        <v>-5</v>
      </c>
      <c r="H67" s="2" t="s">
        <v>188</v>
      </c>
      <c r="I67">
        <v>124627</v>
      </c>
      <c r="J67" t="e">
        <v>#N/A</v>
      </c>
      <c r="K67" t="s">
        <v>172</v>
      </c>
      <c r="L67" t="e">
        <v>#N/A</v>
      </c>
      <c r="M67" t="e">
        <v>#N/A</v>
      </c>
      <c r="N67" t="e">
        <v>#N/A</v>
      </c>
      <c r="O67" t="s">
        <v>678</v>
      </c>
      <c r="P67" t="s">
        <v>193</v>
      </c>
      <c r="Q67" t="s">
        <v>49</v>
      </c>
      <c r="R67" t="s">
        <v>176</v>
      </c>
      <c r="S67" t="s">
        <v>35</v>
      </c>
      <c r="T67" t="s">
        <v>35</v>
      </c>
      <c r="U67">
        <v>43131</v>
      </c>
      <c r="V67">
        <v>43110</v>
      </c>
      <c r="W67" t="s">
        <v>161</v>
      </c>
      <c r="X67" t="s">
        <v>37</v>
      </c>
      <c r="Y67">
        <v>0</v>
      </c>
      <c r="AA67">
        <v>43108.3530671296</v>
      </c>
      <c r="AB67">
        <v>5406</v>
      </c>
      <c r="AC67" t="s">
        <v>162</v>
      </c>
      <c r="AD67" t="s">
        <v>36</v>
      </c>
      <c r="AE67" t="s">
        <v>36</v>
      </c>
    </row>
    <row r="68" customFormat="1" spans="1:31">
      <c r="A68">
        <v>753</v>
      </c>
      <c r="B68">
        <v>63806</v>
      </c>
      <c r="C68">
        <v>5</v>
      </c>
      <c r="D68" t="e">
        <v>#N/A</v>
      </c>
      <c r="E68" t="e">
        <v>#N/A</v>
      </c>
      <c r="F68">
        <v>0</v>
      </c>
      <c r="G68">
        <v>-5</v>
      </c>
      <c r="H68" s="1"/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v>#N/A</v>
      </c>
      <c r="O68" t="s">
        <v>702</v>
      </c>
      <c r="P68" t="s">
        <v>703</v>
      </c>
      <c r="Q68" t="s">
        <v>49</v>
      </c>
      <c r="R68" t="s">
        <v>704</v>
      </c>
      <c r="S68" t="s">
        <v>35</v>
      </c>
      <c r="T68" t="s">
        <v>35</v>
      </c>
      <c r="U68">
        <v>43188</v>
      </c>
      <c r="V68">
        <v>43110</v>
      </c>
      <c r="W68" t="s">
        <v>354</v>
      </c>
      <c r="X68" t="s">
        <v>37</v>
      </c>
      <c r="Y68">
        <v>0</v>
      </c>
      <c r="AA68">
        <v>43108.3666203704</v>
      </c>
      <c r="AB68">
        <v>9829</v>
      </c>
      <c r="AC68" t="s">
        <v>355</v>
      </c>
      <c r="AD68" t="s">
        <v>36</v>
      </c>
      <c r="AE68" t="s">
        <v>36</v>
      </c>
    </row>
    <row r="69" customFormat="1" spans="1:31">
      <c r="A69">
        <v>594</v>
      </c>
      <c r="B69">
        <v>19398</v>
      </c>
      <c r="C69">
        <v>5</v>
      </c>
      <c r="D69">
        <v>88</v>
      </c>
      <c r="E69">
        <v>83</v>
      </c>
      <c r="F69">
        <v>70</v>
      </c>
      <c r="G69">
        <v>65</v>
      </c>
      <c r="H69" s="2" t="s">
        <v>905</v>
      </c>
      <c r="I69" t="e">
        <v>#N/A</v>
      </c>
      <c r="J69" t="e">
        <v>#N/A</v>
      </c>
      <c r="K69" t="s">
        <v>669</v>
      </c>
      <c r="L69" t="e">
        <v>#N/A</v>
      </c>
      <c r="M69" t="e">
        <v>#N/A</v>
      </c>
      <c r="N69" t="e">
        <v>#N/A</v>
      </c>
      <c r="O69" t="s">
        <v>705</v>
      </c>
      <c r="P69" t="s">
        <v>706</v>
      </c>
      <c r="Q69" t="s">
        <v>49</v>
      </c>
      <c r="R69" t="s">
        <v>707</v>
      </c>
      <c r="S69" t="s">
        <v>35</v>
      </c>
      <c r="T69" t="s">
        <v>35</v>
      </c>
      <c r="U69">
        <v>43131</v>
      </c>
      <c r="V69">
        <v>43110</v>
      </c>
      <c r="W69" t="s">
        <v>198</v>
      </c>
      <c r="X69" t="s">
        <v>37</v>
      </c>
      <c r="Y69">
        <v>0</v>
      </c>
      <c r="AA69">
        <v>43108.3679282407</v>
      </c>
      <c r="AB69">
        <v>6148</v>
      </c>
      <c r="AC69" t="s">
        <v>199</v>
      </c>
      <c r="AD69" t="s">
        <v>36</v>
      </c>
      <c r="AE69" t="s">
        <v>36</v>
      </c>
    </row>
    <row r="70" customFormat="1" spans="1:31">
      <c r="A70">
        <v>716</v>
      </c>
      <c r="B70">
        <v>1927</v>
      </c>
      <c r="C70">
        <v>30</v>
      </c>
      <c r="D70" t="e">
        <v>#N/A</v>
      </c>
      <c r="E70" t="e">
        <v>#N/A</v>
      </c>
      <c r="F70">
        <v>6</v>
      </c>
      <c r="G70">
        <v>-24</v>
      </c>
      <c r="H70" s="1"/>
      <c r="I70" t="e">
        <v>#N/A</v>
      </c>
      <c r="J70" t="e">
        <v>#N/A</v>
      </c>
      <c r="K70" t="s">
        <v>90</v>
      </c>
      <c r="L70" t="e">
        <v>#N/A</v>
      </c>
      <c r="M70" t="e">
        <v>#N/A</v>
      </c>
      <c r="N70" t="e">
        <v>#N/A</v>
      </c>
      <c r="O70" t="s">
        <v>715</v>
      </c>
      <c r="P70" t="s">
        <v>452</v>
      </c>
      <c r="Q70" t="s">
        <v>49</v>
      </c>
      <c r="R70" t="s">
        <v>716</v>
      </c>
      <c r="S70" t="s">
        <v>35</v>
      </c>
      <c r="T70" t="s">
        <v>35</v>
      </c>
      <c r="U70">
        <v>43117</v>
      </c>
      <c r="V70">
        <v>43110</v>
      </c>
      <c r="W70" t="s">
        <v>180</v>
      </c>
      <c r="X70" t="s">
        <v>37</v>
      </c>
      <c r="Y70">
        <v>0</v>
      </c>
      <c r="AA70">
        <v>43108.392962963</v>
      </c>
      <c r="AB70">
        <v>7661</v>
      </c>
      <c r="AC70" t="s">
        <v>468</v>
      </c>
      <c r="AD70" t="s">
        <v>36</v>
      </c>
      <c r="AE70" t="s">
        <v>36</v>
      </c>
    </row>
    <row r="71" customFormat="1" spans="1:31">
      <c r="A71">
        <v>598</v>
      </c>
      <c r="B71">
        <v>29603</v>
      </c>
      <c r="C71">
        <v>10</v>
      </c>
      <c r="D71" t="e">
        <v>#N/A</v>
      </c>
      <c r="E71" t="e">
        <v>#N/A</v>
      </c>
      <c r="F71">
        <v>0</v>
      </c>
      <c r="G71">
        <v>-10</v>
      </c>
      <c r="H71" s="1"/>
      <c r="I71" t="e">
        <v>#N/A</v>
      </c>
      <c r="J71" t="e">
        <v>#N/A</v>
      </c>
      <c r="K71" t="s">
        <v>255</v>
      </c>
      <c r="L71" t="e">
        <v>#N/A</v>
      </c>
      <c r="M71" t="e">
        <v>#N/A</v>
      </c>
      <c r="N71" t="e">
        <v>#N/A</v>
      </c>
      <c r="O71" t="s">
        <v>717</v>
      </c>
      <c r="P71" t="s">
        <v>409</v>
      </c>
      <c r="Q71" t="s">
        <v>49</v>
      </c>
      <c r="R71" t="s">
        <v>718</v>
      </c>
      <c r="S71" t="s">
        <v>35</v>
      </c>
      <c r="T71" t="s">
        <v>35</v>
      </c>
      <c r="U71">
        <v>43108</v>
      </c>
      <c r="V71">
        <v>43110</v>
      </c>
      <c r="W71" t="s">
        <v>36</v>
      </c>
      <c r="X71" t="s">
        <v>37</v>
      </c>
      <c r="Y71">
        <v>0</v>
      </c>
      <c r="AA71">
        <v>43108.3934722222</v>
      </c>
      <c r="AB71">
        <v>6662</v>
      </c>
      <c r="AC71" t="s">
        <v>243</v>
      </c>
      <c r="AD71" t="s">
        <v>36</v>
      </c>
      <c r="AE71" t="s">
        <v>36</v>
      </c>
    </row>
    <row r="72" customFormat="1" spans="1:31">
      <c r="A72">
        <v>594</v>
      </c>
      <c r="B72">
        <v>30337</v>
      </c>
      <c r="C72">
        <v>10</v>
      </c>
      <c r="D72">
        <v>405</v>
      </c>
      <c r="E72">
        <v>395</v>
      </c>
      <c r="F72">
        <v>0</v>
      </c>
      <c r="G72">
        <v>-10</v>
      </c>
      <c r="H72" s="2" t="s">
        <v>905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  <c r="O72" t="s">
        <v>729</v>
      </c>
      <c r="P72" t="s">
        <v>730</v>
      </c>
      <c r="Q72" t="s">
        <v>49</v>
      </c>
      <c r="R72" t="s">
        <v>231</v>
      </c>
      <c r="S72" t="s">
        <v>35</v>
      </c>
      <c r="T72" t="s">
        <v>35</v>
      </c>
      <c r="U72">
        <v>43131</v>
      </c>
      <c r="V72">
        <v>43110</v>
      </c>
      <c r="W72" t="s">
        <v>198</v>
      </c>
      <c r="X72" t="s">
        <v>84</v>
      </c>
      <c r="Y72">
        <v>0</v>
      </c>
      <c r="AA72">
        <v>43108.3996643519</v>
      </c>
      <c r="AB72">
        <v>6148</v>
      </c>
      <c r="AC72" t="s">
        <v>199</v>
      </c>
      <c r="AD72" t="s">
        <v>36</v>
      </c>
      <c r="AE72" t="s">
        <v>36</v>
      </c>
    </row>
    <row r="73" customFormat="1" spans="1:31">
      <c r="A73">
        <v>752</v>
      </c>
      <c r="B73">
        <v>98018</v>
      </c>
      <c r="C73">
        <v>2</v>
      </c>
      <c r="D73" t="e">
        <v>#N/A</v>
      </c>
      <c r="E73" t="e">
        <v>#N/A</v>
      </c>
      <c r="F73" t="e">
        <v>#N/A</v>
      </c>
      <c r="G73" t="e">
        <v>#N/A</v>
      </c>
      <c r="H73" s="1"/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v>#N/A</v>
      </c>
      <c r="O73" t="s">
        <v>741</v>
      </c>
      <c r="P73" t="s">
        <v>452</v>
      </c>
      <c r="Q73" t="s">
        <v>49</v>
      </c>
      <c r="R73" t="s">
        <v>742</v>
      </c>
      <c r="S73" t="s">
        <v>35</v>
      </c>
      <c r="T73" t="s">
        <v>35</v>
      </c>
      <c r="U73">
        <v>43131</v>
      </c>
      <c r="V73">
        <v>43110</v>
      </c>
      <c r="W73" t="s">
        <v>36</v>
      </c>
      <c r="X73" t="s">
        <v>77</v>
      </c>
      <c r="Y73">
        <v>0</v>
      </c>
      <c r="AA73">
        <v>43108.4103240741</v>
      </c>
      <c r="AB73">
        <v>10468</v>
      </c>
      <c r="AC73" t="s">
        <v>39</v>
      </c>
      <c r="AD73" t="s">
        <v>36</v>
      </c>
      <c r="AE73" t="s">
        <v>36</v>
      </c>
    </row>
    <row r="74" customFormat="1" spans="1:31">
      <c r="A74">
        <v>752</v>
      </c>
      <c r="B74">
        <v>135487</v>
      </c>
      <c r="C74">
        <v>3</v>
      </c>
      <c r="D74" t="e">
        <v>#N/A</v>
      </c>
      <c r="E74" t="e">
        <v>#N/A</v>
      </c>
      <c r="F74">
        <v>0</v>
      </c>
      <c r="G74">
        <v>-3</v>
      </c>
      <c r="H74" s="1"/>
      <c r="I74" t="e">
        <v>#N/A</v>
      </c>
      <c r="J74" t="e">
        <v>#N/A</v>
      </c>
      <c r="K74" t="s">
        <v>743</v>
      </c>
      <c r="L74" t="e">
        <v>#N/A</v>
      </c>
      <c r="M74" t="e">
        <v>#N/A</v>
      </c>
      <c r="N74" t="e">
        <v>#N/A</v>
      </c>
      <c r="O74" t="s">
        <v>744</v>
      </c>
      <c r="P74" t="s">
        <v>745</v>
      </c>
      <c r="Q74" t="s">
        <v>49</v>
      </c>
      <c r="R74" t="s">
        <v>746</v>
      </c>
      <c r="S74" t="s">
        <v>35</v>
      </c>
      <c r="T74" t="s">
        <v>35</v>
      </c>
      <c r="U74">
        <v>43131</v>
      </c>
      <c r="V74">
        <v>43110</v>
      </c>
      <c r="W74" t="s">
        <v>36</v>
      </c>
      <c r="X74" t="s">
        <v>37</v>
      </c>
      <c r="Y74">
        <v>0</v>
      </c>
      <c r="AA74">
        <v>43108.4044097222</v>
      </c>
      <c r="AB74">
        <v>10468</v>
      </c>
      <c r="AC74" t="s">
        <v>39</v>
      </c>
      <c r="AD74" t="s">
        <v>36</v>
      </c>
      <c r="AE74" t="s">
        <v>36</v>
      </c>
    </row>
    <row r="75" customFormat="1" spans="1:31">
      <c r="A75">
        <v>752</v>
      </c>
      <c r="B75">
        <v>113448</v>
      </c>
      <c r="C75">
        <v>5</v>
      </c>
      <c r="D75">
        <v>146</v>
      </c>
      <c r="E75">
        <v>141</v>
      </c>
      <c r="F75">
        <v>0</v>
      </c>
      <c r="G75">
        <v>-5</v>
      </c>
      <c r="H75" s="2" t="s">
        <v>905</v>
      </c>
      <c r="I75" t="e">
        <v>#N/A</v>
      </c>
      <c r="J75" t="e">
        <v>#N/A</v>
      </c>
      <c r="K75" t="s">
        <v>66</v>
      </c>
      <c r="L75" t="e">
        <v>#N/A</v>
      </c>
      <c r="M75" t="e">
        <v>#N/A</v>
      </c>
      <c r="N75" t="e">
        <v>#N/A</v>
      </c>
      <c r="O75" t="s">
        <v>747</v>
      </c>
      <c r="P75" t="s">
        <v>696</v>
      </c>
      <c r="Q75" t="s">
        <v>44</v>
      </c>
      <c r="R75" t="s">
        <v>748</v>
      </c>
      <c r="S75" t="s">
        <v>35</v>
      </c>
      <c r="T75" t="s">
        <v>35</v>
      </c>
      <c r="U75">
        <v>43131</v>
      </c>
      <c r="V75">
        <v>43110</v>
      </c>
      <c r="W75" t="s">
        <v>36</v>
      </c>
      <c r="X75" t="s">
        <v>37</v>
      </c>
      <c r="Y75">
        <v>0</v>
      </c>
      <c r="AA75">
        <v>43108.4046412037</v>
      </c>
      <c r="AB75">
        <v>10468</v>
      </c>
      <c r="AC75" t="s">
        <v>39</v>
      </c>
      <c r="AD75" t="s">
        <v>36</v>
      </c>
      <c r="AE75" t="s">
        <v>36</v>
      </c>
    </row>
    <row r="76" customFormat="1" spans="1:31">
      <c r="A76">
        <v>307</v>
      </c>
      <c r="B76">
        <v>162622</v>
      </c>
      <c r="C76">
        <v>20</v>
      </c>
      <c r="D76">
        <v>39</v>
      </c>
      <c r="E76">
        <v>19</v>
      </c>
      <c r="F76" t="e">
        <v>#N/A</v>
      </c>
      <c r="G76" t="e">
        <v>#N/A</v>
      </c>
      <c r="H76" s="2" t="s">
        <v>905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v>#N/A</v>
      </c>
      <c r="O76" t="s">
        <v>751</v>
      </c>
      <c r="P76" t="s">
        <v>752</v>
      </c>
      <c r="Q76" t="s">
        <v>175</v>
      </c>
      <c r="R76" t="s">
        <v>753</v>
      </c>
      <c r="S76" t="s">
        <v>35</v>
      </c>
      <c r="T76" t="s">
        <v>35</v>
      </c>
      <c r="U76">
        <v>43131</v>
      </c>
      <c r="V76">
        <v>43110</v>
      </c>
      <c r="W76" t="s">
        <v>280</v>
      </c>
      <c r="X76" t="s">
        <v>37</v>
      </c>
      <c r="Y76">
        <v>0</v>
      </c>
      <c r="AA76">
        <v>43108.4216203704</v>
      </c>
      <c r="AB76">
        <v>4529</v>
      </c>
      <c r="AC76" t="s">
        <v>265</v>
      </c>
      <c r="AD76" t="s">
        <v>36</v>
      </c>
      <c r="AE76" t="s">
        <v>36</v>
      </c>
    </row>
    <row r="77" customFormat="1" spans="1:31">
      <c r="A77">
        <v>549</v>
      </c>
      <c r="B77">
        <v>63806</v>
      </c>
      <c r="C77">
        <v>10</v>
      </c>
      <c r="D77" t="e">
        <v>#N/A</v>
      </c>
      <c r="E77" t="e">
        <v>#N/A</v>
      </c>
      <c r="F77">
        <v>0</v>
      </c>
      <c r="G77">
        <v>-10</v>
      </c>
      <c r="H77" s="1"/>
      <c r="I77" t="e">
        <v>#N/A</v>
      </c>
      <c r="J77" t="e">
        <v>#N/A</v>
      </c>
      <c r="K77" t="e">
        <v>#N/A</v>
      </c>
      <c r="L77" t="e">
        <v>#N/A</v>
      </c>
      <c r="M77" t="e">
        <v>#N/A</v>
      </c>
      <c r="N77" t="e">
        <v>#N/A</v>
      </c>
      <c r="O77" t="s">
        <v>702</v>
      </c>
      <c r="P77" t="s">
        <v>703</v>
      </c>
      <c r="Q77" t="s">
        <v>49</v>
      </c>
      <c r="R77" t="s">
        <v>704</v>
      </c>
      <c r="S77" t="s">
        <v>35</v>
      </c>
      <c r="T77" t="s">
        <v>35</v>
      </c>
      <c r="U77">
        <v>43131</v>
      </c>
      <c r="V77">
        <v>43110</v>
      </c>
      <c r="W77" t="s">
        <v>36</v>
      </c>
      <c r="X77" t="s">
        <v>37</v>
      </c>
      <c r="Y77">
        <v>0</v>
      </c>
      <c r="AA77">
        <v>43108.4497106482</v>
      </c>
      <c r="AB77">
        <v>7947</v>
      </c>
      <c r="AC77" t="s">
        <v>541</v>
      </c>
      <c r="AD77" t="s">
        <v>36</v>
      </c>
      <c r="AE77" t="s">
        <v>36</v>
      </c>
    </row>
    <row r="78" customFormat="1" spans="1:31">
      <c r="A78">
        <v>549</v>
      </c>
      <c r="B78">
        <v>59120</v>
      </c>
      <c r="C78">
        <v>10</v>
      </c>
      <c r="D78" t="e">
        <v>#N/A</v>
      </c>
      <c r="E78" t="e">
        <v>#N/A</v>
      </c>
      <c r="F78" t="e">
        <v>#N/A</v>
      </c>
      <c r="G78" t="e">
        <v>#N/A</v>
      </c>
      <c r="H78" s="1"/>
      <c r="I78" t="e">
        <v>#N/A</v>
      </c>
      <c r="J78" t="e">
        <v>#N/A</v>
      </c>
      <c r="K78" t="s">
        <v>766</v>
      </c>
      <c r="L78" t="e">
        <v>#N/A</v>
      </c>
      <c r="M78" t="e">
        <v>#N/A</v>
      </c>
      <c r="N78" t="e">
        <v>#N/A</v>
      </c>
      <c r="O78" t="s">
        <v>767</v>
      </c>
      <c r="P78" t="s">
        <v>768</v>
      </c>
      <c r="Q78" t="s">
        <v>49</v>
      </c>
      <c r="R78" t="s">
        <v>769</v>
      </c>
      <c r="S78" t="s">
        <v>35</v>
      </c>
      <c r="T78" t="s">
        <v>35</v>
      </c>
      <c r="U78">
        <v>43131</v>
      </c>
      <c r="V78">
        <v>43110</v>
      </c>
      <c r="W78" t="s">
        <v>36</v>
      </c>
      <c r="X78" t="s">
        <v>77</v>
      </c>
      <c r="Y78">
        <v>0</v>
      </c>
      <c r="AA78">
        <v>43108.4499768519</v>
      </c>
      <c r="AB78">
        <v>7947</v>
      </c>
      <c r="AC78" t="s">
        <v>541</v>
      </c>
      <c r="AD78" t="s">
        <v>36</v>
      </c>
      <c r="AE78" t="s">
        <v>36</v>
      </c>
    </row>
    <row r="79" customFormat="1" spans="1:31">
      <c r="A79">
        <v>549</v>
      </c>
      <c r="B79">
        <v>26008</v>
      </c>
      <c r="C79">
        <v>5</v>
      </c>
      <c r="D79">
        <v>18</v>
      </c>
      <c r="E79">
        <v>13</v>
      </c>
      <c r="F79">
        <v>24</v>
      </c>
      <c r="G79">
        <v>19</v>
      </c>
      <c r="H79" s="2" t="s">
        <v>905</v>
      </c>
      <c r="I79" t="e">
        <v>#N/A</v>
      </c>
      <c r="J79" t="e">
        <v>#N/A</v>
      </c>
      <c r="K79" t="s">
        <v>201</v>
      </c>
      <c r="L79" t="e">
        <v>#N/A</v>
      </c>
      <c r="M79" t="e">
        <v>#N/A</v>
      </c>
      <c r="N79" t="e">
        <v>#N/A</v>
      </c>
      <c r="O79" t="s">
        <v>770</v>
      </c>
      <c r="P79" t="s">
        <v>771</v>
      </c>
      <c r="Q79" t="s">
        <v>49</v>
      </c>
      <c r="R79" t="s">
        <v>772</v>
      </c>
      <c r="S79" t="s">
        <v>35</v>
      </c>
      <c r="T79" t="s">
        <v>35</v>
      </c>
      <c r="U79">
        <v>43131</v>
      </c>
      <c r="V79">
        <v>43110</v>
      </c>
      <c r="W79" t="s">
        <v>36</v>
      </c>
      <c r="X79" t="s">
        <v>37</v>
      </c>
      <c r="Y79">
        <v>0</v>
      </c>
      <c r="AA79">
        <v>43108.4502314815</v>
      </c>
      <c r="AB79">
        <v>7947</v>
      </c>
      <c r="AC79" t="s">
        <v>541</v>
      </c>
      <c r="AD79" t="s">
        <v>36</v>
      </c>
      <c r="AE79" t="s">
        <v>36</v>
      </c>
    </row>
    <row r="80" customFormat="1" spans="1:31">
      <c r="A80">
        <v>549</v>
      </c>
      <c r="B80">
        <v>54404</v>
      </c>
      <c r="C80">
        <v>3</v>
      </c>
      <c r="D80">
        <v>87</v>
      </c>
      <c r="E80">
        <v>84</v>
      </c>
      <c r="F80">
        <v>0</v>
      </c>
      <c r="G80">
        <v>-3</v>
      </c>
      <c r="H80" s="2" t="s">
        <v>905</v>
      </c>
      <c r="I80" t="e">
        <v>#N/A</v>
      </c>
      <c r="J80" t="e">
        <v>#N/A</v>
      </c>
      <c r="K80" t="e">
        <v>#N/A</v>
      </c>
      <c r="L80" t="e">
        <v>#N/A</v>
      </c>
      <c r="M80" t="e">
        <v>#N/A</v>
      </c>
      <c r="N80" t="e">
        <v>#N/A</v>
      </c>
      <c r="O80" t="s">
        <v>773</v>
      </c>
      <c r="P80" t="s">
        <v>774</v>
      </c>
      <c r="Q80" t="s">
        <v>49</v>
      </c>
      <c r="R80" t="s">
        <v>775</v>
      </c>
      <c r="S80" t="s">
        <v>35</v>
      </c>
      <c r="T80" t="s">
        <v>35</v>
      </c>
      <c r="U80">
        <v>43131</v>
      </c>
      <c r="V80">
        <v>43110</v>
      </c>
      <c r="W80" t="s">
        <v>36</v>
      </c>
      <c r="X80" t="s">
        <v>37</v>
      </c>
      <c r="Y80">
        <v>0</v>
      </c>
      <c r="AA80">
        <v>43108.4504861111</v>
      </c>
      <c r="AB80">
        <v>7947</v>
      </c>
      <c r="AC80" t="s">
        <v>541</v>
      </c>
      <c r="AD80" t="s">
        <v>36</v>
      </c>
      <c r="AE80" t="s">
        <v>36</v>
      </c>
    </row>
    <row r="81" customFormat="1" spans="1:31">
      <c r="A81">
        <v>584</v>
      </c>
      <c r="B81">
        <v>27267</v>
      </c>
      <c r="C81">
        <v>3</v>
      </c>
      <c r="D81">
        <v>6</v>
      </c>
      <c r="E81">
        <v>3</v>
      </c>
      <c r="F81">
        <v>0</v>
      </c>
      <c r="G81">
        <v>-3</v>
      </c>
      <c r="H81" s="2" t="s">
        <v>905</v>
      </c>
      <c r="I81" t="e">
        <v>#N/A</v>
      </c>
      <c r="J81" t="e">
        <v>#N/A</v>
      </c>
      <c r="K81" t="s">
        <v>790</v>
      </c>
      <c r="L81" t="e">
        <v>#N/A</v>
      </c>
      <c r="M81" t="e">
        <v>#N/A</v>
      </c>
      <c r="N81" t="e">
        <v>#N/A</v>
      </c>
      <c r="O81" t="s">
        <v>791</v>
      </c>
      <c r="P81" t="s">
        <v>792</v>
      </c>
      <c r="Q81" t="s">
        <v>44</v>
      </c>
      <c r="R81" t="s">
        <v>793</v>
      </c>
      <c r="S81" t="s">
        <v>35</v>
      </c>
      <c r="T81" t="s">
        <v>35</v>
      </c>
      <c r="U81">
        <v>43110</v>
      </c>
      <c r="V81">
        <v>43110</v>
      </c>
      <c r="W81" t="s">
        <v>180</v>
      </c>
      <c r="X81" t="s">
        <v>37</v>
      </c>
      <c r="Y81">
        <v>0</v>
      </c>
      <c r="AA81">
        <v>43108.4594097222</v>
      </c>
      <c r="AB81">
        <v>6123</v>
      </c>
      <c r="AC81" t="s">
        <v>794</v>
      </c>
      <c r="AD81" t="s">
        <v>36</v>
      </c>
      <c r="AE81" t="s">
        <v>36</v>
      </c>
    </row>
    <row r="82" customFormat="1" spans="1:31">
      <c r="A82">
        <v>752</v>
      </c>
      <c r="B82">
        <v>155879</v>
      </c>
      <c r="C82">
        <v>2</v>
      </c>
      <c r="D82" t="e">
        <v>#N/A</v>
      </c>
      <c r="E82" t="e">
        <v>#N/A</v>
      </c>
      <c r="F82">
        <v>328</v>
      </c>
      <c r="G82">
        <v>326</v>
      </c>
      <c r="H82" s="2" t="s">
        <v>906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  <c r="N82" t="e">
        <v>#N/A</v>
      </c>
      <c r="O82" t="s">
        <v>802</v>
      </c>
      <c r="P82" t="s">
        <v>803</v>
      </c>
      <c r="Q82" t="s">
        <v>44</v>
      </c>
      <c r="R82" t="s">
        <v>804</v>
      </c>
      <c r="S82" t="s">
        <v>35</v>
      </c>
      <c r="T82" t="s">
        <v>35</v>
      </c>
      <c r="U82">
        <v>43131</v>
      </c>
      <c r="V82">
        <v>43110</v>
      </c>
      <c r="W82" t="s">
        <v>36</v>
      </c>
      <c r="X82" t="s">
        <v>37</v>
      </c>
      <c r="Y82">
        <v>0</v>
      </c>
      <c r="Z82" t="s">
        <v>805</v>
      </c>
      <c r="AA82">
        <v>43108.400787037</v>
      </c>
      <c r="AB82">
        <v>10468</v>
      </c>
      <c r="AC82" t="s">
        <v>39</v>
      </c>
      <c r="AD82" t="s">
        <v>36</v>
      </c>
      <c r="AE82" t="s">
        <v>36</v>
      </c>
    </row>
    <row r="83" customFormat="1" spans="1:31">
      <c r="A83">
        <v>752</v>
      </c>
      <c r="B83">
        <v>38127</v>
      </c>
      <c r="C83">
        <v>10</v>
      </c>
      <c r="D83" t="e">
        <v>#N/A</v>
      </c>
      <c r="E83" t="e">
        <v>#N/A</v>
      </c>
      <c r="F83">
        <v>9</v>
      </c>
      <c r="G83">
        <v>-1</v>
      </c>
      <c r="H83" s="1"/>
      <c r="I83" t="e">
        <v>#N/A</v>
      </c>
      <c r="J83" t="e">
        <v>#N/A</v>
      </c>
      <c r="K83" t="s">
        <v>806</v>
      </c>
      <c r="L83" t="e">
        <v>#N/A</v>
      </c>
      <c r="M83" t="e">
        <v>#N/A</v>
      </c>
      <c r="N83" t="e">
        <v>#N/A</v>
      </c>
      <c r="O83" t="s">
        <v>807</v>
      </c>
      <c r="P83" t="s">
        <v>740</v>
      </c>
      <c r="Q83" t="s">
        <v>33</v>
      </c>
      <c r="R83" t="s">
        <v>457</v>
      </c>
      <c r="S83" t="s">
        <v>35</v>
      </c>
      <c r="T83" t="s">
        <v>35</v>
      </c>
      <c r="U83">
        <v>43131</v>
      </c>
      <c r="V83">
        <v>43110</v>
      </c>
      <c r="W83" t="s">
        <v>36</v>
      </c>
      <c r="X83" t="s">
        <v>37</v>
      </c>
      <c r="Y83">
        <v>0</v>
      </c>
      <c r="AA83">
        <v>43108.4025694444</v>
      </c>
      <c r="AB83">
        <v>10468</v>
      </c>
      <c r="AC83" t="s">
        <v>39</v>
      </c>
      <c r="AD83" t="s">
        <v>36</v>
      </c>
      <c r="AE83" t="s">
        <v>36</v>
      </c>
    </row>
    <row r="84" customFormat="1" spans="1:31">
      <c r="A84">
        <v>752</v>
      </c>
      <c r="B84">
        <v>41044</v>
      </c>
      <c r="C84">
        <v>5</v>
      </c>
      <c r="D84">
        <v>80</v>
      </c>
      <c r="E84">
        <v>75</v>
      </c>
      <c r="F84">
        <v>16739</v>
      </c>
      <c r="G84">
        <v>16734</v>
      </c>
      <c r="H84" s="2" t="s">
        <v>905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  <c r="N84" t="e">
        <v>#N/A</v>
      </c>
      <c r="O84" t="s">
        <v>817</v>
      </c>
      <c r="P84" t="s">
        <v>818</v>
      </c>
      <c r="Q84" t="s">
        <v>49</v>
      </c>
      <c r="R84" t="s">
        <v>450</v>
      </c>
      <c r="S84" t="s">
        <v>35</v>
      </c>
      <c r="T84" t="s">
        <v>35</v>
      </c>
      <c r="U84">
        <v>43131</v>
      </c>
      <c r="V84">
        <v>43110</v>
      </c>
      <c r="W84" t="s">
        <v>36</v>
      </c>
      <c r="X84" t="s">
        <v>37</v>
      </c>
      <c r="Y84">
        <v>0</v>
      </c>
      <c r="AA84">
        <v>43108.4065856481</v>
      </c>
      <c r="AB84">
        <v>10468</v>
      </c>
      <c r="AC84" t="s">
        <v>39</v>
      </c>
      <c r="AD84" t="s">
        <v>36</v>
      </c>
      <c r="AE84" t="s">
        <v>36</v>
      </c>
    </row>
    <row r="85" customFormat="1" spans="1:31">
      <c r="A85">
        <v>752</v>
      </c>
      <c r="B85">
        <v>44367</v>
      </c>
      <c r="C85">
        <v>3</v>
      </c>
      <c r="D85" t="e">
        <v>#N/A</v>
      </c>
      <c r="E85" t="e">
        <v>#N/A</v>
      </c>
      <c r="F85">
        <v>10</v>
      </c>
      <c r="G85">
        <v>7</v>
      </c>
      <c r="H85" s="1"/>
      <c r="I85" t="e">
        <v>#N/A</v>
      </c>
      <c r="J85" t="e">
        <v>#N/A</v>
      </c>
      <c r="K85" t="s">
        <v>147</v>
      </c>
      <c r="L85" t="e">
        <v>#N/A</v>
      </c>
      <c r="M85" t="e">
        <v>#N/A</v>
      </c>
      <c r="N85" t="e">
        <v>#N/A</v>
      </c>
      <c r="O85" t="s">
        <v>821</v>
      </c>
      <c r="P85" t="s">
        <v>822</v>
      </c>
      <c r="Q85" t="s">
        <v>44</v>
      </c>
      <c r="R85" t="s">
        <v>150</v>
      </c>
      <c r="S85" t="s">
        <v>35</v>
      </c>
      <c r="T85" t="s">
        <v>35</v>
      </c>
      <c r="U85">
        <v>43131</v>
      </c>
      <c r="V85">
        <v>43110</v>
      </c>
      <c r="W85" t="s">
        <v>36</v>
      </c>
      <c r="X85" t="s">
        <v>84</v>
      </c>
      <c r="Y85">
        <v>0</v>
      </c>
      <c r="Z85" t="s">
        <v>823</v>
      </c>
      <c r="AA85">
        <v>43108.4074768519</v>
      </c>
      <c r="AB85">
        <v>10468</v>
      </c>
      <c r="AC85" t="s">
        <v>39</v>
      </c>
      <c r="AD85" t="s">
        <v>36</v>
      </c>
      <c r="AE85" t="s">
        <v>36</v>
      </c>
    </row>
    <row r="86" customFormat="1" spans="1:31">
      <c r="A86">
        <v>752</v>
      </c>
      <c r="B86">
        <v>41077</v>
      </c>
      <c r="C86">
        <v>10</v>
      </c>
      <c r="D86" t="e">
        <v>#N/A</v>
      </c>
      <c r="E86" t="e">
        <v>#N/A</v>
      </c>
      <c r="F86">
        <v>79</v>
      </c>
      <c r="G86">
        <v>69</v>
      </c>
      <c r="H86" s="1"/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  <c r="O86" t="s">
        <v>476</v>
      </c>
      <c r="P86" t="s">
        <v>740</v>
      </c>
      <c r="Q86" t="s">
        <v>33</v>
      </c>
      <c r="R86" t="s">
        <v>457</v>
      </c>
      <c r="S86" t="s">
        <v>35</v>
      </c>
      <c r="T86" t="s">
        <v>35</v>
      </c>
      <c r="U86">
        <v>43131</v>
      </c>
      <c r="V86">
        <v>43110</v>
      </c>
      <c r="W86" t="s">
        <v>36</v>
      </c>
      <c r="X86" t="s">
        <v>37</v>
      </c>
      <c r="Y86">
        <v>0</v>
      </c>
      <c r="Z86" t="s">
        <v>832</v>
      </c>
      <c r="AA86">
        <v>43108.4021296296</v>
      </c>
      <c r="AB86">
        <v>10468</v>
      </c>
      <c r="AC86" t="s">
        <v>39</v>
      </c>
      <c r="AD86" t="s">
        <v>36</v>
      </c>
      <c r="AE86" t="s">
        <v>36</v>
      </c>
    </row>
    <row r="87" customFormat="1" spans="1:31">
      <c r="A87">
        <v>752</v>
      </c>
      <c r="B87">
        <v>105231</v>
      </c>
      <c r="C87">
        <v>2</v>
      </c>
      <c r="D87" t="e">
        <v>#N/A</v>
      </c>
      <c r="E87" t="e">
        <v>#N/A</v>
      </c>
      <c r="F87">
        <v>81</v>
      </c>
      <c r="G87">
        <v>79</v>
      </c>
      <c r="H87" s="1"/>
      <c r="I87" t="e">
        <v>#N/A</v>
      </c>
      <c r="J87" t="e">
        <v>#N/A</v>
      </c>
      <c r="K87" t="s">
        <v>287</v>
      </c>
      <c r="L87" t="e">
        <v>#N/A</v>
      </c>
      <c r="M87" t="e">
        <v>#N/A</v>
      </c>
      <c r="N87" t="e">
        <v>#N/A</v>
      </c>
      <c r="O87" t="s">
        <v>845</v>
      </c>
      <c r="P87" t="s">
        <v>289</v>
      </c>
      <c r="Q87" t="s">
        <v>49</v>
      </c>
      <c r="R87" t="s">
        <v>290</v>
      </c>
      <c r="S87" t="s">
        <v>35</v>
      </c>
      <c r="T87" t="s">
        <v>35</v>
      </c>
      <c r="U87">
        <v>43131</v>
      </c>
      <c r="V87">
        <v>43110</v>
      </c>
      <c r="W87" t="s">
        <v>36</v>
      </c>
      <c r="X87" t="s">
        <v>37</v>
      </c>
      <c r="Y87">
        <v>0</v>
      </c>
      <c r="AA87">
        <v>43108.4069560185</v>
      </c>
      <c r="AB87">
        <v>10468</v>
      </c>
      <c r="AC87" t="s">
        <v>39</v>
      </c>
      <c r="AD87" t="s">
        <v>36</v>
      </c>
      <c r="AE87" t="s">
        <v>36</v>
      </c>
    </row>
    <row r="88" customFormat="1" spans="1:31">
      <c r="A88">
        <v>339</v>
      </c>
      <c r="B88">
        <v>35101</v>
      </c>
      <c r="C88">
        <v>10</v>
      </c>
      <c r="D88">
        <v>2520</v>
      </c>
      <c r="E88">
        <v>2510</v>
      </c>
      <c r="F88">
        <v>42035</v>
      </c>
      <c r="G88">
        <v>42025</v>
      </c>
      <c r="H88" s="2" t="s">
        <v>905</v>
      </c>
      <c r="I88" t="e">
        <v>#N/A</v>
      </c>
      <c r="J88" t="e">
        <v>#N/A</v>
      </c>
      <c r="K88" t="e">
        <v>#N/A</v>
      </c>
      <c r="L88" t="e">
        <v>#N/A</v>
      </c>
      <c r="M88" t="e">
        <v>#N/A</v>
      </c>
      <c r="N88" t="e">
        <v>#N/A</v>
      </c>
      <c r="O88" t="s">
        <v>476</v>
      </c>
      <c r="P88" t="s">
        <v>740</v>
      </c>
      <c r="Q88" t="s">
        <v>33</v>
      </c>
      <c r="R88" t="s">
        <v>382</v>
      </c>
      <c r="S88" t="s">
        <v>35</v>
      </c>
      <c r="T88" t="s">
        <v>35</v>
      </c>
      <c r="U88">
        <v>43107</v>
      </c>
      <c r="V88">
        <v>43109</v>
      </c>
      <c r="W88" t="s">
        <v>161</v>
      </c>
      <c r="X88" t="s">
        <v>37</v>
      </c>
      <c r="Y88">
        <v>0</v>
      </c>
      <c r="AA88">
        <v>43108.3980324074</v>
      </c>
      <c r="AB88">
        <v>997727</v>
      </c>
      <c r="AC88" t="s">
        <v>861</v>
      </c>
      <c r="AD88" t="s">
        <v>36</v>
      </c>
      <c r="AE88" t="s">
        <v>36</v>
      </c>
    </row>
    <row r="89" customFormat="1" spans="1:31">
      <c r="A89">
        <v>339</v>
      </c>
      <c r="B89">
        <v>35100</v>
      </c>
      <c r="C89">
        <v>10</v>
      </c>
      <c r="D89">
        <v>323</v>
      </c>
      <c r="E89">
        <v>313</v>
      </c>
      <c r="F89">
        <v>28155</v>
      </c>
      <c r="G89">
        <v>28145</v>
      </c>
      <c r="H89" s="2" t="s">
        <v>905</v>
      </c>
      <c r="I89" t="e">
        <v>#N/A</v>
      </c>
      <c r="J89" t="e">
        <v>#N/A</v>
      </c>
      <c r="K89" t="e">
        <v>#N/A</v>
      </c>
      <c r="L89" t="e">
        <v>#N/A</v>
      </c>
      <c r="M89" t="e">
        <v>#N/A</v>
      </c>
      <c r="N89" t="e">
        <v>#N/A</v>
      </c>
      <c r="O89" t="s">
        <v>864</v>
      </c>
      <c r="P89" t="s">
        <v>740</v>
      </c>
      <c r="Q89" t="s">
        <v>33</v>
      </c>
      <c r="R89" t="s">
        <v>382</v>
      </c>
      <c r="S89" t="s">
        <v>35</v>
      </c>
      <c r="T89" t="s">
        <v>35</v>
      </c>
      <c r="U89">
        <v>43108</v>
      </c>
      <c r="V89">
        <v>43109</v>
      </c>
      <c r="W89" t="s">
        <v>161</v>
      </c>
      <c r="X89" t="s">
        <v>37</v>
      </c>
      <c r="Y89">
        <v>0</v>
      </c>
      <c r="AA89">
        <v>43108.3984143519</v>
      </c>
      <c r="AB89">
        <v>997727</v>
      </c>
      <c r="AC89" t="s">
        <v>861</v>
      </c>
      <c r="AD89" t="s">
        <v>36</v>
      </c>
      <c r="AE89" t="s">
        <v>36</v>
      </c>
    </row>
    <row r="90" customFormat="1" spans="1:31">
      <c r="A90">
        <v>339</v>
      </c>
      <c r="B90">
        <v>131807</v>
      </c>
      <c r="C90">
        <v>3</v>
      </c>
      <c r="D90" t="e">
        <v>#N/A</v>
      </c>
      <c r="E90" t="e">
        <v>#N/A</v>
      </c>
      <c r="F90">
        <v>0</v>
      </c>
      <c r="G90">
        <v>-3</v>
      </c>
      <c r="H90" s="2" t="s">
        <v>171</v>
      </c>
      <c r="I90">
        <v>131807</v>
      </c>
      <c r="J90" t="e">
        <v>#N/A</v>
      </c>
      <c r="K90" t="s">
        <v>172</v>
      </c>
      <c r="L90" t="e">
        <v>#N/A</v>
      </c>
      <c r="M90" t="e">
        <v>#N/A</v>
      </c>
      <c r="N90" t="e">
        <v>#N/A</v>
      </c>
      <c r="O90" t="s">
        <v>173</v>
      </c>
      <c r="P90" t="s">
        <v>174</v>
      </c>
      <c r="Q90" t="s">
        <v>175</v>
      </c>
      <c r="R90" t="s">
        <v>176</v>
      </c>
      <c r="S90" t="s">
        <v>35</v>
      </c>
      <c r="T90" t="s">
        <v>35</v>
      </c>
      <c r="U90">
        <v>43106</v>
      </c>
      <c r="V90">
        <v>43109</v>
      </c>
      <c r="W90" t="s">
        <v>161</v>
      </c>
      <c r="X90" t="s">
        <v>37</v>
      </c>
      <c r="Y90">
        <v>0</v>
      </c>
      <c r="AA90">
        <v>43108.3987037037</v>
      </c>
      <c r="AB90">
        <v>997727</v>
      </c>
      <c r="AC90" t="s">
        <v>861</v>
      </c>
      <c r="AD90" t="s">
        <v>36</v>
      </c>
      <c r="AE90" t="s">
        <v>36</v>
      </c>
    </row>
    <row r="91" customFormat="1" spans="1:31">
      <c r="A91">
        <v>307</v>
      </c>
      <c r="B91">
        <v>160403</v>
      </c>
      <c r="C91">
        <v>5</v>
      </c>
      <c r="D91" t="e">
        <v>#N/A</v>
      </c>
      <c r="E91" t="e">
        <v>#N/A</v>
      </c>
      <c r="F91">
        <v>27</v>
      </c>
      <c r="G91">
        <v>22</v>
      </c>
      <c r="H91" s="1"/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  <c r="N91" t="e">
        <v>#N/A</v>
      </c>
      <c r="O91" t="s">
        <v>865</v>
      </c>
      <c r="P91" t="s">
        <v>866</v>
      </c>
      <c r="Q91" t="s">
        <v>44</v>
      </c>
      <c r="R91" t="s">
        <v>394</v>
      </c>
      <c r="S91" t="s">
        <v>35</v>
      </c>
      <c r="T91" t="s">
        <v>35</v>
      </c>
      <c r="U91">
        <v>43131</v>
      </c>
      <c r="V91">
        <v>43110</v>
      </c>
      <c r="W91" t="s">
        <v>867</v>
      </c>
      <c r="X91" t="s">
        <v>77</v>
      </c>
      <c r="Y91">
        <v>0</v>
      </c>
      <c r="AA91">
        <v>43108.4046180556</v>
      </c>
      <c r="AB91">
        <v>4277</v>
      </c>
      <c r="AC91" t="s">
        <v>868</v>
      </c>
      <c r="AD91" t="s">
        <v>36</v>
      </c>
      <c r="AE91" t="s">
        <v>36</v>
      </c>
    </row>
    <row r="92" customFormat="1" spans="1:31">
      <c r="A92">
        <v>307</v>
      </c>
      <c r="B92">
        <v>154698</v>
      </c>
      <c r="C92">
        <v>10</v>
      </c>
      <c r="D92" t="e">
        <v>#N/A</v>
      </c>
      <c r="E92" t="e">
        <v>#N/A</v>
      </c>
      <c r="F92">
        <v>34</v>
      </c>
      <c r="G92">
        <v>24</v>
      </c>
      <c r="H92" s="1"/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  <c r="O92" t="s">
        <v>877</v>
      </c>
      <c r="P92" t="s">
        <v>878</v>
      </c>
      <c r="Q92" t="s">
        <v>875</v>
      </c>
      <c r="R92" t="s">
        <v>879</v>
      </c>
      <c r="S92" t="s">
        <v>35</v>
      </c>
      <c r="T92" t="s">
        <v>35</v>
      </c>
      <c r="U92">
        <v>43131</v>
      </c>
      <c r="V92">
        <v>43110</v>
      </c>
      <c r="W92" t="s">
        <v>867</v>
      </c>
      <c r="X92" t="s">
        <v>77</v>
      </c>
      <c r="Y92">
        <v>0</v>
      </c>
      <c r="AA92">
        <v>43108.406724537</v>
      </c>
      <c r="AB92">
        <v>4277</v>
      </c>
      <c r="AC92" t="s">
        <v>868</v>
      </c>
      <c r="AD92" t="s">
        <v>36</v>
      </c>
      <c r="AE92" t="s">
        <v>36</v>
      </c>
    </row>
    <row r="93" customFormat="1" spans="1:31">
      <c r="A93">
        <v>307</v>
      </c>
      <c r="B93">
        <v>130035</v>
      </c>
      <c r="C93">
        <v>10</v>
      </c>
      <c r="D93" t="e">
        <v>#N/A</v>
      </c>
      <c r="E93" t="e">
        <v>#N/A</v>
      </c>
      <c r="F93" t="e">
        <v>#N/A</v>
      </c>
      <c r="G93" t="e">
        <v>#N/A</v>
      </c>
      <c r="H93" s="1"/>
      <c r="I93" t="e">
        <v>#N/A</v>
      </c>
      <c r="J93" t="e">
        <v>#N/A</v>
      </c>
      <c r="K93" t="s">
        <v>884</v>
      </c>
      <c r="L93" t="e">
        <v>#N/A</v>
      </c>
      <c r="M93" t="e">
        <v>#N/A</v>
      </c>
      <c r="N93" t="e">
        <v>#N/A</v>
      </c>
      <c r="O93" t="s">
        <v>885</v>
      </c>
      <c r="P93" t="s">
        <v>886</v>
      </c>
      <c r="Q93" t="s">
        <v>33</v>
      </c>
      <c r="R93" t="s">
        <v>887</v>
      </c>
      <c r="S93" t="s">
        <v>35</v>
      </c>
      <c r="T93" t="s">
        <v>35</v>
      </c>
      <c r="U93">
        <v>43131</v>
      </c>
      <c r="V93">
        <v>43110</v>
      </c>
      <c r="W93" t="s">
        <v>867</v>
      </c>
      <c r="X93" t="s">
        <v>37</v>
      </c>
      <c r="Y93">
        <v>0</v>
      </c>
      <c r="AA93">
        <v>43108.4075810185</v>
      </c>
      <c r="AB93">
        <v>4277</v>
      </c>
      <c r="AC93" t="s">
        <v>868</v>
      </c>
      <c r="AD93" t="s">
        <v>36</v>
      </c>
      <c r="AE93" t="s">
        <v>36</v>
      </c>
    </row>
    <row r="94" customFormat="1" spans="1:31">
      <c r="A94">
        <v>307</v>
      </c>
      <c r="B94">
        <v>38633</v>
      </c>
      <c r="C94">
        <v>2</v>
      </c>
      <c r="D94" t="e">
        <v>#N/A</v>
      </c>
      <c r="E94" t="e">
        <v>#N/A</v>
      </c>
      <c r="F94">
        <v>0</v>
      </c>
      <c r="G94">
        <v>-2</v>
      </c>
      <c r="H94" s="2" t="s">
        <v>171</v>
      </c>
      <c r="I94">
        <v>38633</v>
      </c>
      <c r="J94" t="e">
        <v>#N/A</v>
      </c>
      <c r="K94" t="s">
        <v>888</v>
      </c>
      <c r="L94" t="e">
        <v>#N/A</v>
      </c>
      <c r="M94" t="e">
        <v>#N/A</v>
      </c>
      <c r="N94" t="e">
        <v>#N/A</v>
      </c>
      <c r="O94" s="3" t="s">
        <v>889</v>
      </c>
      <c r="P94" s="3" t="s">
        <v>890</v>
      </c>
      <c r="Q94" s="3" t="s">
        <v>49</v>
      </c>
      <c r="R94" s="3" t="s">
        <v>891</v>
      </c>
      <c r="S94" t="s">
        <v>35</v>
      </c>
      <c r="T94" t="s">
        <v>35</v>
      </c>
      <c r="U94">
        <v>43131</v>
      </c>
      <c r="V94">
        <v>43110</v>
      </c>
      <c r="W94" t="s">
        <v>867</v>
      </c>
      <c r="X94" t="s">
        <v>84</v>
      </c>
      <c r="Y94">
        <v>0</v>
      </c>
      <c r="Z94" t="s">
        <v>892</v>
      </c>
      <c r="AA94">
        <v>43108.4080671296</v>
      </c>
      <c r="AB94">
        <v>4277</v>
      </c>
      <c r="AC94" t="s">
        <v>868</v>
      </c>
      <c r="AD94" t="s">
        <v>36</v>
      </c>
      <c r="AE94" t="s">
        <v>36</v>
      </c>
    </row>
    <row r="95" customFormat="1" spans="1:31">
      <c r="A95">
        <v>307</v>
      </c>
      <c r="B95">
        <v>20054</v>
      </c>
      <c r="C95">
        <v>300</v>
      </c>
      <c r="D95" t="e">
        <v>#N/A</v>
      </c>
      <c r="E95" t="e">
        <v>#N/A</v>
      </c>
      <c r="F95">
        <v>0</v>
      </c>
      <c r="G95">
        <v>-300</v>
      </c>
      <c r="H95" s="2" t="s">
        <v>171</v>
      </c>
      <c r="I95">
        <v>20054</v>
      </c>
      <c r="J95" t="e">
        <v>#N/A</v>
      </c>
      <c r="K95" t="s">
        <v>888</v>
      </c>
      <c r="L95" t="e">
        <v>#N/A</v>
      </c>
      <c r="M95" t="e">
        <v>#N/A</v>
      </c>
      <c r="N95" t="e">
        <v>#N/A</v>
      </c>
      <c r="O95" t="s">
        <v>602</v>
      </c>
      <c r="P95" t="s">
        <v>893</v>
      </c>
      <c r="Q95" t="s">
        <v>389</v>
      </c>
      <c r="R95" t="s">
        <v>891</v>
      </c>
      <c r="S95" t="s">
        <v>35</v>
      </c>
      <c r="T95" t="s">
        <v>35</v>
      </c>
      <c r="U95">
        <v>43131</v>
      </c>
      <c r="V95">
        <v>43110</v>
      </c>
      <c r="W95" t="s">
        <v>867</v>
      </c>
      <c r="X95" t="s">
        <v>37</v>
      </c>
      <c r="Y95">
        <v>0</v>
      </c>
      <c r="AA95">
        <v>43108.4100347222</v>
      </c>
      <c r="AB95">
        <v>4277</v>
      </c>
      <c r="AC95" t="s">
        <v>868</v>
      </c>
      <c r="AD95" t="s">
        <v>36</v>
      </c>
      <c r="AE95" t="s">
        <v>36</v>
      </c>
    </row>
    <row r="96" customFormat="1" spans="1:31">
      <c r="A96">
        <v>307</v>
      </c>
      <c r="B96">
        <v>52404</v>
      </c>
      <c r="C96">
        <v>2</v>
      </c>
      <c r="D96" t="e">
        <v>#N/A</v>
      </c>
      <c r="E96" t="e">
        <v>#N/A</v>
      </c>
      <c r="F96">
        <v>0</v>
      </c>
      <c r="G96">
        <v>-2</v>
      </c>
      <c r="H96" s="2" t="s">
        <v>171</v>
      </c>
      <c r="I96">
        <v>52404</v>
      </c>
      <c r="J96" t="e">
        <v>#N/A</v>
      </c>
      <c r="K96" t="s">
        <v>888</v>
      </c>
      <c r="L96" t="e">
        <v>#N/A</v>
      </c>
      <c r="M96" t="e">
        <v>#N/A</v>
      </c>
      <c r="N96" t="e">
        <v>#N/A</v>
      </c>
      <c r="O96" t="s">
        <v>894</v>
      </c>
      <c r="P96" t="s">
        <v>895</v>
      </c>
      <c r="Q96" t="s">
        <v>896</v>
      </c>
      <c r="R96" t="s">
        <v>897</v>
      </c>
      <c r="S96" t="s">
        <v>35</v>
      </c>
      <c r="T96" t="s">
        <v>35</v>
      </c>
      <c r="U96">
        <v>43131</v>
      </c>
      <c r="V96">
        <v>43110</v>
      </c>
      <c r="W96" t="s">
        <v>867</v>
      </c>
      <c r="X96" t="s">
        <v>37</v>
      </c>
      <c r="Y96">
        <v>0</v>
      </c>
      <c r="AA96">
        <v>43108.4103009259</v>
      </c>
      <c r="AB96">
        <v>4277</v>
      </c>
      <c r="AC96" t="s">
        <v>868</v>
      </c>
      <c r="AD96" t="s">
        <v>36</v>
      </c>
      <c r="AE96" t="s">
        <v>36</v>
      </c>
    </row>
    <row r="97" customFormat="1" spans="1:31">
      <c r="A97">
        <v>307</v>
      </c>
      <c r="B97">
        <v>140876</v>
      </c>
      <c r="C97">
        <v>5</v>
      </c>
      <c r="D97" t="e">
        <v>#N/A</v>
      </c>
      <c r="E97" t="e">
        <v>#N/A</v>
      </c>
      <c r="F97" t="e">
        <v>#N/A</v>
      </c>
      <c r="G97" t="e">
        <v>#N/A</v>
      </c>
      <c r="H97" s="2" t="s">
        <v>171</v>
      </c>
      <c r="I97">
        <v>140876</v>
      </c>
      <c r="J97" t="e">
        <v>#N/A</v>
      </c>
      <c r="K97" t="s">
        <v>898</v>
      </c>
      <c r="L97" t="e">
        <v>#N/A</v>
      </c>
      <c r="M97" t="e">
        <v>#N/A</v>
      </c>
      <c r="N97" t="e">
        <v>#N/A</v>
      </c>
      <c r="O97" t="s">
        <v>899</v>
      </c>
      <c r="P97" t="s">
        <v>900</v>
      </c>
      <c r="Q97" t="s">
        <v>49</v>
      </c>
      <c r="R97" t="s">
        <v>901</v>
      </c>
      <c r="S97" t="s">
        <v>35</v>
      </c>
      <c r="T97" t="s">
        <v>35</v>
      </c>
      <c r="U97">
        <v>43131</v>
      </c>
      <c r="V97">
        <v>43110</v>
      </c>
      <c r="W97" t="s">
        <v>271</v>
      </c>
      <c r="X97" t="s">
        <v>84</v>
      </c>
      <c r="Y97">
        <v>0</v>
      </c>
      <c r="AA97">
        <v>43108.4424652778</v>
      </c>
      <c r="AB97">
        <v>4529</v>
      </c>
      <c r="AC97" t="s">
        <v>265</v>
      </c>
      <c r="AD97" t="s">
        <v>36</v>
      </c>
      <c r="AE97" t="s">
        <v>36</v>
      </c>
    </row>
    <row r="1048338" customFormat="1" spans="8:8">
      <c r="H1048338" s="1"/>
    </row>
    <row r="1048339" customFormat="1" spans="8:8">
      <c r="H1048339" s="1"/>
    </row>
    <row r="1048340" customFormat="1" spans="8:8">
      <c r="H1048340" s="1"/>
    </row>
    <row r="1048341" customFormat="1" spans="8:8">
      <c r="H1048341" s="1"/>
    </row>
    <row r="1048342" customFormat="1" spans="8:8">
      <c r="H1048342" s="1"/>
    </row>
    <row r="1048343" customFormat="1" spans="8:8">
      <c r="H1048343" s="1"/>
    </row>
    <row r="1048344" customFormat="1" spans="8:8">
      <c r="H1048344" s="1"/>
    </row>
    <row r="1048345" customFormat="1" spans="8:8">
      <c r="H1048345" s="1"/>
    </row>
    <row r="1048346" customFormat="1" spans="8:8">
      <c r="H1048346" s="1"/>
    </row>
    <row r="1048347" customFormat="1" spans="8:8">
      <c r="H1048347" s="1"/>
    </row>
    <row r="1048348" customFormat="1" spans="8:8">
      <c r="H1048348" s="1"/>
    </row>
    <row r="1048349" customFormat="1" spans="8:8">
      <c r="H1048349" s="1"/>
    </row>
    <row r="1048350" customFormat="1" spans="8:8">
      <c r="H1048350" s="1"/>
    </row>
    <row r="1048351" customFormat="1" spans="8:8">
      <c r="H1048351" s="1"/>
    </row>
    <row r="1048352" customFormat="1" spans="8:8">
      <c r="H1048352" s="1"/>
    </row>
    <row r="1048353" customFormat="1" spans="8:8">
      <c r="H1048353" s="1"/>
    </row>
    <row r="1048354" customFormat="1" spans="8:8">
      <c r="H1048354" s="1"/>
    </row>
    <row r="1048355" customFormat="1" spans="8:8">
      <c r="H1048355" s="1"/>
    </row>
    <row r="1048356" customFormat="1" spans="8:8">
      <c r="H1048356" s="1"/>
    </row>
    <row r="1048357" customFormat="1" spans="8:8">
      <c r="H1048357" s="1"/>
    </row>
    <row r="1048358" customFormat="1" spans="8:8">
      <c r="H1048358" s="1"/>
    </row>
    <row r="1048359" customFormat="1" spans="8:8">
      <c r="H1048359" s="1"/>
    </row>
    <row r="1048360" customFormat="1" spans="8:8">
      <c r="H1048360" s="1"/>
    </row>
    <row r="1048361" customFormat="1" spans="8:8">
      <c r="H1048361" s="1"/>
    </row>
    <row r="1048362" customFormat="1" spans="8:8">
      <c r="H1048362" s="1"/>
    </row>
    <row r="1048363" customFormat="1" spans="8:8">
      <c r="H1048363" s="1"/>
    </row>
    <row r="1048364" customFormat="1" spans="8:8">
      <c r="H1048364" s="1"/>
    </row>
    <row r="1048365" customFormat="1" spans="8:8">
      <c r="H1048365" s="1"/>
    </row>
    <row r="1048366" customFormat="1" spans="8:8">
      <c r="H1048366" s="1"/>
    </row>
    <row r="1048367" customFormat="1" spans="8:8">
      <c r="H1048367" s="1"/>
    </row>
    <row r="1048368" customFormat="1" spans="8:8">
      <c r="H1048368" s="1"/>
    </row>
    <row r="1048369" customFormat="1" spans="8:8">
      <c r="H1048369" s="1"/>
    </row>
    <row r="1048370" customFormat="1" spans="8:8">
      <c r="H1048370" s="1"/>
    </row>
    <row r="1048371" customFormat="1" spans="8:8">
      <c r="H1048371" s="1"/>
    </row>
    <row r="1048372" customFormat="1" spans="8:8">
      <c r="H1048372" s="1"/>
    </row>
    <row r="1048373" customFormat="1" spans="8:8">
      <c r="H1048373" s="1"/>
    </row>
    <row r="1048374" customFormat="1" spans="8:8">
      <c r="H1048374" s="1"/>
    </row>
    <row r="1048375" customFormat="1" spans="8:8">
      <c r="H1048375" s="1"/>
    </row>
    <row r="1048376" customFormat="1" spans="8:8">
      <c r="H1048376" s="1"/>
    </row>
    <row r="1048377" customFormat="1" spans="8:8">
      <c r="H1048377" s="1"/>
    </row>
    <row r="1048378" customFormat="1" spans="8:8">
      <c r="H1048378" s="1"/>
    </row>
    <row r="1048379" customFormat="1" spans="8:8">
      <c r="H1048379" s="1"/>
    </row>
    <row r="1048380" customFormat="1" spans="8:8">
      <c r="H1048380" s="1"/>
    </row>
    <row r="1048381" customFormat="1" spans="8:8">
      <c r="H1048381" s="1"/>
    </row>
    <row r="1048382" customFormat="1" spans="8:8">
      <c r="H1048382" s="1"/>
    </row>
    <row r="1048383" customFormat="1" spans="8:8">
      <c r="H1048383" s="1"/>
    </row>
    <row r="1048384" customFormat="1" spans="8:8">
      <c r="H1048384" s="1"/>
    </row>
    <row r="1048385" customFormat="1" spans="8:8">
      <c r="H1048385" s="1"/>
    </row>
    <row r="1048386" customFormat="1" spans="8:8">
      <c r="H1048386" s="1"/>
    </row>
    <row r="1048387" customFormat="1" spans="8:8">
      <c r="H1048387" s="1"/>
    </row>
    <row r="1048388" customFormat="1" spans="8:8">
      <c r="H1048388" s="1"/>
    </row>
    <row r="1048389" customFormat="1" spans="8:8">
      <c r="H1048389" s="1"/>
    </row>
    <row r="1048390" customFormat="1" spans="8:8">
      <c r="H1048390" s="1"/>
    </row>
    <row r="1048391" customFormat="1" spans="8:8">
      <c r="H1048391" s="1"/>
    </row>
    <row r="1048392" customFormat="1" spans="8:8">
      <c r="H1048392" s="1"/>
    </row>
    <row r="1048393" customFormat="1" spans="8:8">
      <c r="H1048393" s="1"/>
    </row>
    <row r="1048394" customFormat="1" spans="8:8">
      <c r="H1048394" s="1"/>
    </row>
    <row r="1048395" customFormat="1" spans="8:8">
      <c r="H1048395" s="1"/>
    </row>
    <row r="1048396" customFormat="1" spans="8:8">
      <c r="H1048396" s="1"/>
    </row>
    <row r="1048397" customFormat="1" spans="8:8">
      <c r="H1048397" s="1"/>
    </row>
    <row r="1048398" customFormat="1" spans="8:8">
      <c r="H1048398" s="1"/>
    </row>
    <row r="1048399" customFormat="1" spans="8:8">
      <c r="H1048399" s="1"/>
    </row>
    <row r="1048400" customFormat="1" spans="8:8">
      <c r="H1048400" s="1"/>
    </row>
    <row r="1048401" customFormat="1" spans="8:8">
      <c r="H1048401" s="1"/>
    </row>
    <row r="1048402" customFormat="1" spans="8:8">
      <c r="H1048402" s="1"/>
    </row>
    <row r="1048403" customFormat="1" spans="8:8">
      <c r="H1048403" s="1"/>
    </row>
    <row r="1048404" customFormat="1" spans="8:8">
      <c r="H1048404" s="1"/>
    </row>
    <row r="1048405" customFormat="1" spans="8:8">
      <c r="H1048405" s="1"/>
    </row>
    <row r="1048406" customFormat="1" spans="8:8">
      <c r="H1048406" s="1"/>
    </row>
    <row r="1048407" customFormat="1" spans="8:8">
      <c r="H1048407" s="1"/>
    </row>
    <row r="1048408" customFormat="1" spans="8:8">
      <c r="H1048408" s="1"/>
    </row>
    <row r="1048409" customFormat="1" spans="8:8">
      <c r="H1048409" s="1"/>
    </row>
    <row r="1048410" customFormat="1" spans="8:8">
      <c r="H1048410" s="1"/>
    </row>
    <row r="1048411" customFormat="1" spans="8:8">
      <c r="H1048411" s="1"/>
    </row>
    <row r="1048412" customFormat="1" spans="8:8">
      <c r="H1048412" s="1"/>
    </row>
    <row r="1048413" customFormat="1" spans="8:8">
      <c r="H1048413" s="1"/>
    </row>
    <row r="1048414" customFormat="1" spans="8:8">
      <c r="H1048414" s="1"/>
    </row>
    <row r="1048415" customFormat="1" spans="8:8">
      <c r="H1048415" s="1"/>
    </row>
    <row r="1048416" customFormat="1" spans="8:8">
      <c r="H1048416" s="1"/>
    </row>
    <row r="1048417" customFormat="1" spans="8:8">
      <c r="H1048417" s="1"/>
    </row>
    <row r="1048418" customFormat="1" spans="8:8">
      <c r="H1048418" s="1"/>
    </row>
    <row r="1048419" customFormat="1" spans="8:8">
      <c r="H1048419" s="1"/>
    </row>
    <row r="1048420" customFormat="1" spans="8:8">
      <c r="H1048420" s="1"/>
    </row>
    <row r="1048421" customFormat="1" spans="8:8">
      <c r="H1048421" s="1"/>
    </row>
    <row r="1048422" customFormat="1" spans="8:8">
      <c r="H1048422" s="1"/>
    </row>
    <row r="1048423" customFormat="1" spans="8:8">
      <c r="H1048423" s="1"/>
    </row>
    <row r="1048424" customFormat="1" spans="8:8">
      <c r="H1048424" s="1"/>
    </row>
    <row r="1048425" customFormat="1" spans="8:8">
      <c r="H1048425" s="1"/>
    </row>
    <row r="1048426" customFormat="1" spans="8:8">
      <c r="H1048426" s="1"/>
    </row>
    <row r="1048427" customFormat="1" spans="8:8">
      <c r="H1048427" s="1"/>
    </row>
    <row r="1048428" customFormat="1" spans="8:8">
      <c r="H1048428" s="1"/>
    </row>
    <row r="1048429" customFormat="1" spans="8:8">
      <c r="H1048429" s="1"/>
    </row>
    <row r="1048430" customFormat="1" spans="8:8">
      <c r="H1048430" s="1"/>
    </row>
    <row r="1048431" customFormat="1" spans="8:8">
      <c r="H1048431" s="1"/>
    </row>
    <row r="1048432" customFormat="1" spans="8:8">
      <c r="H1048432" s="1"/>
    </row>
    <row r="1048433" customFormat="1" spans="8:8">
      <c r="H1048433" s="1"/>
    </row>
    <row r="1048434" customFormat="1" spans="8:8">
      <c r="H1048434" s="1"/>
    </row>
    <row r="1048435" customFormat="1" spans="8:8">
      <c r="H1048435" s="1"/>
    </row>
    <row r="1048436" customFormat="1" spans="8:8">
      <c r="H1048436" s="1"/>
    </row>
    <row r="1048437" customFormat="1" spans="8:8">
      <c r="H1048437" s="1"/>
    </row>
    <row r="1048438" customFormat="1" spans="8:8">
      <c r="H1048438" s="1"/>
    </row>
    <row r="1048439" customFormat="1" spans="8:8">
      <c r="H1048439" s="1"/>
    </row>
    <row r="1048440" customFormat="1" spans="8:8">
      <c r="H1048440" s="1"/>
    </row>
    <row r="1048441" customFormat="1" spans="8:8">
      <c r="H1048441" s="1"/>
    </row>
    <row r="1048442" customFormat="1" spans="8:8">
      <c r="H1048442" s="1"/>
    </row>
    <row r="1048443" customFormat="1" spans="8:8">
      <c r="H1048443" s="1"/>
    </row>
    <row r="1048444" customFormat="1" spans="8:8">
      <c r="H1048444" s="1"/>
    </row>
    <row r="1048445" customFormat="1" spans="8:8">
      <c r="H1048445" s="1"/>
    </row>
    <row r="1048446" customFormat="1" spans="8:8">
      <c r="H1048446" s="1"/>
    </row>
    <row r="1048447" customFormat="1" spans="8:8">
      <c r="H1048447" s="1"/>
    </row>
    <row r="1048448" customFormat="1" spans="8:8">
      <c r="H1048448" s="1"/>
    </row>
    <row r="1048449" customFormat="1" spans="8:8">
      <c r="H1048449" s="1"/>
    </row>
    <row r="1048450" customFormat="1" spans="8:8">
      <c r="H1048450" s="1"/>
    </row>
    <row r="1048451" customFormat="1" spans="8:8">
      <c r="H1048451" s="1"/>
    </row>
    <row r="1048452" customFormat="1" spans="8:8">
      <c r="H1048452" s="1"/>
    </row>
    <row r="1048453" customFormat="1" spans="8:8">
      <c r="H1048453" s="1"/>
    </row>
    <row r="1048454" customFormat="1" spans="8:8">
      <c r="H1048454" s="1"/>
    </row>
    <row r="1048455" customFormat="1" spans="8:8">
      <c r="H1048455" s="1"/>
    </row>
    <row r="1048456" customFormat="1" spans="8:8">
      <c r="H1048456" s="1"/>
    </row>
    <row r="1048457" customFormat="1" spans="8:8">
      <c r="H1048457" s="1"/>
    </row>
    <row r="1048458" customFormat="1" spans="8:8">
      <c r="H1048458" s="1"/>
    </row>
    <row r="1048459" customFormat="1" spans="8:8">
      <c r="H1048459" s="1"/>
    </row>
    <row r="1048460" customFormat="1" spans="8:8">
      <c r="H1048460" s="1"/>
    </row>
    <row r="1048461" customFormat="1" spans="8:8">
      <c r="H1048461" s="1"/>
    </row>
    <row r="1048462" customFormat="1" spans="8:8">
      <c r="H1048462" s="1"/>
    </row>
    <row r="1048463" customFormat="1" spans="8:8">
      <c r="H1048463" s="1"/>
    </row>
    <row r="1048464" customFormat="1" spans="8:8">
      <c r="H1048464" s="1"/>
    </row>
    <row r="1048465" customFormat="1" spans="8:8">
      <c r="H1048465" s="1"/>
    </row>
    <row r="1048466" customFormat="1" spans="8:8">
      <c r="H1048466" s="1"/>
    </row>
    <row r="1048467" customFormat="1" spans="8:8">
      <c r="H1048467" s="1"/>
    </row>
    <row r="1048468" customFormat="1" spans="8:8">
      <c r="H1048468" s="1"/>
    </row>
    <row r="1048469" customFormat="1" spans="8:8">
      <c r="H1048469" s="1"/>
    </row>
    <row r="1048470" customFormat="1" spans="8:8">
      <c r="H1048470" s="1"/>
    </row>
    <row r="1048471" customFormat="1" spans="8:8">
      <c r="H1048471" s="1"/>
    </row>
    <row r="1048472" customFormat="1" spans="8:8">
      <c r="H1048472" s="1"/>
    </row>
    <row r="1048473" customFormat="1" spans="8:8">
      <c r="H1048473" s="1"/>
    </row>
    <row r="1048474" customFormat="1" spans="8:8">
      <c r="H1048474" s="1"/>
    </row>
    <row r="1048475" customFormat="1" spans="8:8">
      <c r="H1048475" s="1"/>
    </row>
    <row r="1048476" customFormat="1" spans="8:8">
      <c r="H1048476" s="1"/>
    </row>
    <row r="1048477" customFormat="1" spans="8:8">
      <c r="H1048477" s="1"/>
    </row>
    <row r="1048478" customFormat="1" spans="8:8">
      <c r="H1048478" s="1"/>
    </row>
    <row r="1048479" customFormat="1" spans="8:8">
      <c r="H1048479" s="1"/>
    </row>
    <row r="1048480" customFormat="1" spans="8:8">
      <c r="H1048480" s="1"/>
    </row>
    <row r="1048481" customFormat="1" spans="8:8">
      <c r="H1048481" s="1"/>
    </row>
    <row r="1048482" customFormat="1" spans="8:8">
      <c r="H1048482" s="1"/>
    </row>
    <row r="1048483" customFormat="1" spans="8:8">
      <c r="H1048483" s="1"/>
    </row>
    <row r="1048484" customFormat="1" spans="8:8">
      <c r="H1048484" s="1"/>
    </row>
    <row r="1048485" customFormat="1" spans="8:8">
      <c r="H1048485" s="1"/>
    </row>
    <row r="1048486" customFormat="1" spans="8:8">
      <c r="H1048486" s="1"/>
    </row>
    <row r="1048487" customFormat="1" spans="8:8">
      <c r="H1048487" s="1"/>
    </row>
    <row r="1048488" customFormat="1" spans="8:8">
      <c r="H1048488" s="1"/>
    </row>
    <row r="1048489" customFormat="1" spans="8:8">
      <c r="H1048489" s="1"/>
    </row>
    <row r="1048490" customFormat="1" spans="8:8">
      <c r="H1048490" s="1"/>
    </row>
    <row r="1048491" customFormat="1" spans="8:8">
      <c r="H1048491" s="1"/>
    </row>
    <row r="1048492" customFormat="1" spans="8:8">
      <c r="H1048492" s="1"/>
    </row>
    <row r="1048493" customFormat="1" spans="8:8">
      <c r="H1048493" s="1"/>
    </row>
    <row r="1048494" customFormat="1" spans="8:8">
      <c r="H1048494" s="1"/>
    </row>
    <row r="1048495" customFormat="1" spans="8:8">
      <c r="H1048495" s="1"/>
    </row>
    <row r="1048496" customFormat="1" spans="8:8">
      <c r="H1048496" s="1"/>
    </row>
    <row r="1048497" customFormat="1" spans="8:8">
      <c r="H1048497" s="1"/>
    </row>
    <row r="1048498" customFormat="1" spans="8:8">
      <c r="H1048498" s="1"/>
    </row>
    <row r="1048499" customFormat="1" spans="8:8">
      <c r="H1048499" s="1"/>
    </row>
    <row r="1048500" customFormat="1" spans="8:8">
      <c r="H1048500" s="1"/>
    </row>
    <row r="1048501" customFormat="1" spans="8:8">
      <c r="H1048501" s="1"/>
    </row>
    <row r="1048502" customFormat="1" spans="8:8">
      <c r="H1048502" s="1"/>
    </row>
    <row r="1048503" customFormat="1" spans="8:8">
      <c r="H1048503" s="1"/>
    </row>
    <row r="1048504" customFormat="1" spans="8:8">
      <c r="H1048504" s="1"/>
    </row>
    <row r="1048505" customFormat="1" spans="8:8">
      <c r="H1048505" s="1"/>
    </row>
    <row r="1048506" customFormat="1" spans="8:8">
      <c r="H1048506" s="1"/>
    </row>
    <row r="1048507" customFormat="1" spans="8:8">
      <c r="H1048507" s="1"/>
    </row>
    <row r="1048508" customFormat="1" spans="8:8">
      <c r="H1048508" s="1"/>
    </row>
    <row r="1048509" customFormat="1" spans="8:8">
      <c r="H1048509" s="1"/>
    </row>
    <row r="1048510" customFormat="1" spans="8:8">
      <c r="H1048510" s="1"/>
    </row>
    <row r="1048511" customFormat="1" spans="8:8">
      <c r="H1048511" s="1"/>
    </row>
    <row r="1048512" customFormat="1" spans="8:8">
      <c r="H1048512" s="1"/>
    </row>
    <row r="1048513" customFormat="1" spans="8:8">
      <c r="H1048513" s="1"/>
    </row>
    <row r="1048514" customFormat="1" spans="8:8">
      <c r="H1048514" s="1"/>
    </row>
    <row r="1048515" customFormat="1" spans="8:8">
      <c r="H1048515" s="1"/>
    </row>
    <row r="1048516" customFormat="1" spans="8:8">
      <c r="H1048516" s="1"/>
    </row>
    <row r="1048517" customFormat="1" spans="8:8">
      <c r="H1048517" s="1"/>
    </row>
    <row r="1048518" customFormat="1" spans="8:8">
      <c r="H1048518" s="1"/>
    </row>
    <row r="1048519" customFormat="1" spans="8:8">
      <c r="H1048519" s="1"/>
    </row>
    <row r="1048520" customFormat="1" spans="8:8">
      <c r="H1048520" s="1"/>
    </row>
    <row r="1048521" customFormat="1" spans="8:8">
      <c r="H1048521" s="1"/>
    </row>
    <row r="1048522" customFormat="1" spans="8:8">
      <c r="H1048522" s="1"/>
    </row>
    <row r="1048523" customFormat="1" spans="8:8">
      <c r="H1048523" s="1"/>
    </row>
    <row r="1048524" customFormat="1" spans="8:8">
      <c r="H1048524" s="1"/>
    </row>
    <row r="1048525" customFormat="1" spans="8:8">
      <c r="H1048525" s="1"/>
    </row>
    <row r="1048526" customFormat="1" spans="8:8">
      <c r="H1048526" s="1"/>
    </row>
    <row r="1048527" customFormat="1" spans="8:8">
      <c r="H1048527" s="1"/>
    </row>
    <row r="1048528" customFormat="1" spans="8:8">
      <c r="H1048528" s="1"/>
    </row>
    <row r="1048529" customFormat="1" spans="8:8">
      <c r="H1048529" s="1"/>
    </row>
    <row r="1048530" customFormat="1" spans="8:8">
      <c r="H1048530" s="1"/>
    </row>
    <row r="1048531" customFormat="1" spans="8:8">
      <c r="H1048531" s="1"/>
    </row>
    <row r="1048532" customFormat="1" spans="8:8">
      <c r="H1048532" s="1"/>
    </row>
    <row r="1048533" customFormat="1" spans="8:8">
      <c r="H1048533" s="1"/>
    </row>
    <row r="1048534" customFormat="1" spans="8:8">
      <c r="H1048534" s="1"/>
    </row>
    <row r="1048535" customFormat="1" spans="8:8">
      <c r="H1048535" s="1"/>
    </row>
    <row r="1048536" customFormat="1" spans="8:8">
      <c r="H1048536" s="1"/>
    </row>
    <row r="1048537" customFormat="1" spans="8:8">
      <c r="H1048537" s="1"/>
    </row>
    <row r="1048538" customFormat="1" spans="8:8">
      <c r="H1048538" s="1"/>
    </row>
    <row r="1048539" customFormat="1" spans="8:8">
      <c r="H1048539" s="1"/>
    </row>
    <row r="1048540" customFormat="1" spans="8:8">
      <c r="H1048540" s="1"/>
    </row>
    <row r="1048541" customFormat="1" spans="8:8">
      <c r="H1048541" s="1"/>
    </row>
    <row r="1048542" customFormat="1" spans="8:8">
      <c r="H1048542" s="1"/>
    </row>
    <row r="1048543" customFormat="1" spans="8:8">
      <c r="H1048543" s="1"/>
    </row>
    <row r="1048544" customFormat="1" spans="8:8">
      <c r="H1048544" s="1"/>
    </row>
    <row r="1048545" customFormat="1" spans="8:8">
      <c r="H1048545" s="1"/>
    </row>
    <row r="1048546" customFormat="1" spans="8:8">
      <c r="H1048546" s="1"/>
    </row>
    <row r="1048547" customFormat="1" spans="8:8">
      <c r="H1048547" s="1"/>
    </row>
    <row r="1048548" customFormat="1" spans="8:8">
      <c r="H1048548" s="1"/>
    </row>
    <row r="1048549" customFormat="1" spans="8:8">
      <c r="H1048549" s="1"/>
    </row>
    <row r="1048550" customFormat="1" spans="8:8">
      <c r="H1048550" s="1"/>
    </row>
    <row r="1048551" customFormat="1" spans="8:8">
      <c r="H1048551" s="1"/>
    </row>
    <row r="1048552" customFormat="1" spans="8:8">
      <c r="H1048552" s="1"/>
    </row>
    <row r="1048553" customFormat="1" spans="8:8">
      <c r="H1048553" s="1"/>
    </row>
    <row r="1048554" customFormat="1" spans="8:8">
      <c r="H1048554" s="1"/>
    </row>
    <row r="1048555" customFormat="1" spans="8:8">
      <c r="H1048555" s="1"/>
    </row>
    <row r="1048556" customFormat="1" spans="8:8">
      <c r="H1048556" s="1"/>
    </row>
    <row r="1048557" customFormat="1" spans="8:8">
      <c r="H1048557" s="1"/>
    </row>
    <row r="1048558" customFormat="1" spans="8:8">
      <c r="H1048558" s="1"/>
    </row>
    <row r="1048559" customFormat="1" spans="8:8">
      <c r="H1048559" s="1"/>
    </row>
    <row r="1048560" customFormat="1" spans="8:8">
      <c r="H1048560" s="1"/>
    </row>
    <row r="1048561" customFormat="1" spans="8:8">
      <c r="H1048561" s="1"/>
    </row>
    <row r="1048562" customFormat="1" spans="8:8">
      <c r="H1048562" s="1"/>
    </row>
    <row r="1048563" customFormat="1" spans="8:8">
      <c r="H1048563" s="1"/>
    </row>
    <row r="1048564" customFormat="1" spans="8:8">
      <c r="H1048564" s="1"/>
    </row>
    <row r="1048565" customFormat="1" spans="8:8">
      <c r="H1048565" s="1"/>
    </row>
    <row r="1048566" customFormat="1" spans="8:8">
      <c r="H1048566" s="1"/>
    </row>
    <row r="1048567" customFormat="1" spans="8:8">
      <c r="H1048567" s="1"/>
    </row>
    <row r="1048568" customFormat="1" spans="8:8">
      <c r="H1048568" s="1"/>
    </row>
    <row r="1048569" customFormat="1" spans="8:8">
      <c r="H1048569" s="1"/>
    </row>
    <row r="1048570" customFormat="1" spans="8:8">
      <c r="H1048570" s="1"/>
    </row>
    <row r="1048571" customFormat="1" spans="8:8">
      <c r="H1048571" s="1"/>
    </row>
    <row r="1048572" customFormat="1" spans="8:8">
      <c r="H1048572" s="1"/>
    </row>
    <row r="1048573" customFormat="1" spans="8:8">
      <c r="H1048573" s="1"/>
    </row>
    <row r="1048574" customFormat="1" spans="8:8">
      <c r="H1048574" s="1"/>
    </row>
    <row r="1048575" customFormat="1" spans="8:8">
      <c r="H1048575" s="1"/>
    </row>
    <row r="1048576" customFormat="1" spans="8:8">
      <c r="H1048576" s="1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1.8缺货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2018-01-05T00:37:00Z</dcterms:created>
  <dcterms:modified xsi:type="dcterms:W3CDTF">2018-01-08T05:23:43Z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