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12.26-1.25日医生销售提成查询" sheetId="3" r:id="rId1"/>
    <sheet name="12.26-1.25日中药组提医生销售额提成分配明细" sheetId="4" r:id="rId2"/>
  </sheets>
  <definedNames>
    <definedName name="_xlnm._FilterDatabase" localSheetId="0" hidden="1">'12.26-1.25日医生销售提成查询'!$D$1:$D$50</definedName>
  </definedNames>
  <calcPr calcId="144525"/>
</workbook>
</file>

<file path=xl/sharedStrings.xml><?xml version="1.0" encoding="utf-8"?>
<sst xmlns="http://schemas.openxmlformats.org/spreadsheetml/2006/main" count="78">
  <si>
    <t>门店id</t>
  </si>
  <si>
    <t>门店名</t>
  </si>
  <si>
    <t>人员ID</t>
  </si>
  <si>
    <t>人员名</t>
  </si>
  <si>
    <t>销售金额</t>
  </si>
  <si>
    <t>销售毛利额</t>
  </si>
  <si>
    <t>销售笔数</t>
  </si>
  <si>
    <t>大保健提成</t>
  </si>
  <si>
    <t>按毛利率提成</t>
  </si>
  <si>
    <t>T类和单品提成</t>
  </si>
  <si>
    <t>合计提成</t>
  </si>
  <si>
    <t>四川太极旗舰店</t>
  </si>
  <si>
    <t xml:space="preserve">谢琴
</t>
  </si>
  <si>
    <t>0</t>
  </si>
  <si>
    <t>黄长菊</t>
  </si>
  <si>
    <t>18825.1238000007683</t>
  </si>
  <si>
    <t>先雪晴</t>
  </si>
  <si>
    <t>1913.15807999907</t>
  </si>
  <si>
    <t>余志彬</t>
  </si>
  <si>
    <t>张玲</t>
  </si>
  <si>
    <t>李金华</t>
  </si>
  <si>
    <t>7680.25929999999915</t>
  </si>
  <si>
    <t>孔祥序医生</t>
  </si>
  <si>
    <t>廖桂英</t>
  </si>
  <si>
    <t>7898.299700000116</t>
  </si>
  <si>
    <t>外方统计</t>
  </si>
  <si>
    <t>3555.528331594609</t>
  </si>
  <si>
    <t>彭关敏</t>
  </si>
  <si>
    <t>程帆</t>
  </si>
  <si>
    <t>2942.00439999989353</t>
  </si>
  <si>
    <t>白淑仪医生</t>
  </si>
  <si>
    <t>吴凤兰</t>
  </si>
  <si>
    <t>何红程</t>
  </si>
  <si>
    <t>翁全丽</t>
  </si>
  <si>
    <t>谭庆娟</t>
  </si>
  <si>
    <t>付安医生</t>
  </si>
  <si>
    <t>罗佐夫医生</t>
  </si>
  <si>
    <t>谢国庸医生</t>
  </si>
  <si>
    <t>张光群</t>
  </si>
  <si>
    <t>7545.3599909993016669</t>
  </si>
  <si>
    <t>申彩文</t>
  </si>
  <si>
    <t xml:space="preserve">秦睿熹
</t>
  </si>
  <si>
    <t xml:space="preserve">何玉莲 </t>
  </si>
  <si>
    <t>723.862299999732</t>
  </si>
  <si>
    <t>傅一怒医生</t>
  </si>
  <si>
    <t>胡冬梅</t>
  </si>
  <si>
    <t>王信全医生</t>
  </si>
  <si>
    <t>黄萍</t>
  </si>
  <si>
    <t>吴小敏</t>
  </si>
  <si>
    <t>1460.234999999905</t>
  </si>
  <si>
    <t>阴静</t>
  </si>
  <si>
    <t>梅茜</t>
  </si>
  <si>
    <t>杨述玲</t>
  </si>
  <si>
    <t>李静</t>
  </si>
  <si>
    <t>5367.30929999865</t>
  </si>
  <si>
    <t>冯梅</t>
  </si>
  <si>
    <t>18355.163228349552</t>
  </si>
  <si>
    <t xml:space="preserve">陈柳 </t>
  </si>
  <si>
    <t>曾梦薇</t>
  </si>
  <si>
    <t>李鸿美医生</t>
  </si>
  <si>
    <t>唐文琼</t>
  </si>
  <si>
    <t>代珍慧</t>
  </si>
  <si>
    <t>龚桂烈医生</t>
  </si>
  <si>
    <t>廖蓉</t>
  </si>
  <si>
    <t>马昕</t>
  </si>
  <si>
    <t>廖志立医生</t>
  </si>
  <si>
    <t>张娟娟</t>
  </si>
  <si>
    <t>1323.44423391997112</t>
  </si>
  <si>
    <t>李佳岭</t>
  </si>
  <si>
    <t>谢天医生</t>
  </si>
  <si>
    <t>阮丽</t>
  </si>
  <si>
    <t>杨佩</t>
  </si>
  <si>
    <t>合计</t>
  </si>
  <si>
    <t/>
  </si>
  <si>
    <t>121148.5305183075077669</t>
  </si>
  <si>
    <t xml:space="preserve">   序号</t>
  </si>
  <si>
    <t>人员id</t>
  </si>
  <si>
    <t>报人事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</si>
</sst>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176" fontId="2" fillId="2" borderId="0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76" fontId="3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K51"/>
  <sheetViews>
    <sheetView workbookViewId="0">
      <selection activeCell="K51" sqref="K51"/>
    </sheetView>
  </sheetViews>
  <sheetFormatPr defaultColWidth="9" defaultRowHeight="14.25"/>
  <cols>
    <col min="1" max="3" width="8" style="6"/>
    <col min="4" max="4" width="15.75" style="6" customWidth="1"/>
    <col min="5" max="5" width="21.75" style="6" customWidth="1"/>
    <col min="6" max="6" width="22.25" style="6" customWidth="1"/>
    <col min="7" max="7" width="12.625" style="6" customWidth="1"/>
    <col min="8" max="8" width="12.875" style="6" customWidth="1"/>
    <col min="9" max="9" width="18.375" style="6" customWidth="1"/>
    <col min="10" max="10" width="14.875" style="6" customWidth="1"/>
    <col min="11" max="11" width="9.25" style="6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hidden="1" spans="1:11">
      <c r="A2" s="8">
        <v>307</v>
      </c>
      <c r="B2" s="8" t="s">
        <v>11</v>
      </c>
      <c r="C2" s="8">
        <v>4291</v>
      </c>
      <c r="D2" s="8" t="s">
        <v>12</v>
      </c>
      <c r="E2" s="8">
        <v>4327.13</v>
      </c>
      <c r="F2" s="8">
        <v>1187.7014000002</v>
      </c>
      <c r="G2" s="8">
        <v>32</v>
      </c>
      <c r="H2" s="8" t="s">
        <v>13</v>
      </c>
      <c r="I2" s="8">
        <v>96.788</v>
      </c>
      <c r="J2" s="8">
        <v>26.7256</v>
      </c>
      <c r="K2" s="8">
        <v>123.5136</v>
      </c>
    </row>
    <row r="3" hidden="1" spans="1:11">
      <c r="A3" s="8">
        <v>307</v>
      </c>
      <c r="B3" s="8" t="s">
        <v>11</v>
      </c>
      <c r="C3" s="8">
        <v>7107</v>
      </c>
      <c r="D3" s="8" t="s">
        <v>14</v>
      </c>
      <c r="E3" s="8">
        <v>75676.83</v>
      </c>
      <c r="F3" s="8" t="s">
        <v>15</v>
      </c>
      <c r="G3" s="8">
        <v>348</v>
      </c>
      <c r="H3" s="8">
        <v>779.892</v>
      </c>
      <c r="I3" s="8">
        <v>925.1996</v>
      </c>
      <c r="J3" s="8">
        <v>481.8686</v>
      </c>
      <c r="K3" s="8">
        <v>2186.9602</v>
      </c>
    </row>
    <row r="4" hidden="1" spans="1:11">
      <c r="A4" s="8">
        <v>307</v>
      </c>
      <c r="B4" s="8" t="s">
        <v>11</v>
      </c>
      <c r="C4" s="8">
        <v>9561</v>
      </c>
      <c r="D4" s="8" t="s">
        <v>16</v>
      </c>
      <c r="E4" s="8">
        <v>5008.91</v>
      </c>
      <c r="F4" s="8" t="s">
        <v>17</v>
      </c>
      <c r="G4" s="8">
        <v>57</v>
      </c>
      <c r="H4" s="8">
        <v>21.6</v>
      </c>
      <c r="I4" s="8">
        <v>140.23805</v>
      </c>
      <c r="J4" s="8">
        <v>32.7134</v>
      </c>
      <c r="K4" s="8">
        <v>194.55145</v>
      </c>
    </row>
    <row r="5" hidden="1" spans="1:11">
      <c r="A5" s="8">
        <v>307</v>
      </c>
      <c r="B5" s="8" t="s">
        <v>11</v>
      </c>
      <c r="C5" s="8">
        <v>10613</v>
      </c>
      <c r="D5" s="8" t="s">
        <v>18</v>
      </c>
      <c r="E5" s="8">
        <v>7119.16</v>
      </c>
      <c r="F5" s="8">
        <v>1664.9140000001</v>
      </c>
      <c r="G5" s="8">
        <v>22</v>
      </c>
      <c r="H5" s="8">
        <v>45.6</v>
      </c>
      <c r="I5" s="8">
        <v>149.2211</v>
      </c>
      <c r="J5" s="8">
        <v>3.727</v>
      </c>
      <c r="K5" s="8">
        <v>198.5481</v>
      </c>
    </row>
    <row r="6" hidden="1" spans="1:11">
      <c r="A6" s="8">
        <v>307</v>
      </c>
      <c r="B6" s="8" t="s">
        <v>11</v>
      </c>
      <c r="C6" s="8">
        <v>10890</v>
      </c>
      <c r="D6" s="8" t="s">
        <v>19</v>
      </c>
      <c r="E6" s="8">
        <v>698.5</v>
      </c>
      <c r="F6" s="8">
        <v>181.2314</v>
      </c>
      <c r="G6" s="8">
        <v>8</v>
      </c>
      <c r="H6" s="8" t="s">
        <v>13</v>
      </c>
      <c r="I6" s="8">
        <v>12.7985</v>
      </c>
      <c r="J6" s="8">
        <v>9.825</v>
      </c>
      <c r="K6" s="8">
        <v>22.6235</v>
      </c>
    </row>
    <row r="7" hidden="1" spans="1:11">
      <c r="A7" s="8">
        <v>307</v>
      </c>
      <c r="B7" s="8" t="s">
        <v>11</v>
      </c>
      <c r="C7" s="8">
        <v>993501</v>
      </c>
      <c r="D7" s="8" t="s">
        <v>20</v>
      </c>
      <c r="E7" s="8">
        <v>28368.82</v>
      </c>
      <c r="F7" s="8" t="s">
        <v>21</v>
      </c>
      <c r="G7" s="8">
        <v>155</v>
      </c>
      <c r="H7" s="8">
        <v>502.964</v>
      </c>
      <c r="I7" s="8">
        <v>422.20505</v>
      </c>
      <c r="J7" s="8">
        <v>132.0167</v>
      </c>
      <c r="K7" s="8">
        <v>1057.18575</v>
      </c>
    </row>
    <row r="8" spans="1:11">
      <c r="A8" s="8">
        <v>307</v>
      </c>
      <c r="B8" s="8" t="s">
        <v>11</v>
      </c>
      <c r="C8" s="8">
        <v>991699</v>
      </c>
      <c r="D8" s="8" t="s">
        <v>22</v>
      </c>
      <c r="E8" s="8">
        <v>1134.54</v>
      </c>
      <c r="F8" s="8">
        <v>506.52167999955</v>
      </c>
      <c r="G8" s="8">
        <v>2</v>
      </c>
      <c r="H8" s="8" t="s">
        <v>13</v>
      </c>
      <c r="I8" s="8">
        <v>40.941</v>
      </c>
      <c r="J8" s="8" t="s">
        <v>13</v>
      </c>
      <c r="K8" s="8">
        <v>40.941</v>
      </c>
    </row>
    <row r="9" hidden="1" spans="1:11">
      <c r="A9" s="8">
        <v>307</v>
      </c>
      <c r="B9" s="8" t="s">
        <v>11</v>
      </c>
      <c r="C9" s="8">
        <v>991137</v>
      </c>
      <c r="D9" s="8" t="s">
        <v>23</v>
      </c>
      <c r="E9" s="8">
        <v>39250.6</v>
      </c>
      <c r="F9" s="8" t="s">
        <v>24</v>
      </c>
      <c r="G9" s="8">
        <v>207</v>
      </c>
      <c r="H9" s="8">
        <v>153.38</v>
      </c>
      <c r="I9" s="8">
        <v>567.4893</v>
      </c>
      <c r="J9" s="8">
        <v>334.8211</v>
      </c>
      <c r="K9" s="8">
        <v>1055.6904</v>
      </c>
    </row>
    <row r="10" hidden="1" spans="1:11">
      <c r="A10" s="8">
        <v>307</v>
      </c>
      <c r="B10" s="8" t="s">
        <v>11</v>
      </c>
      <c r="C10" s="8">
        <v>995407</v>
      </c>
      <c r="D10" s="8" t="s">
        <v>25</v>
      </c>
      <c r="E10" s="8">
        <v>8107.16</v>
      </c>
      <c r="F10" s="8" t="s">
        <v>26</v>
      </c>
      <c r="G10" s="8">
        <v>99</v>
      </c>
      <c r="H10" s="8" t="s">
        <v>13</v>
      </c>
      <c r="I10" s="8">
        <v>304.1228</v>
      </c>
      <c r="J10" s="8">
        <v>5.2985</v>
      </c>
      <c r="K10" s="8">
        <v>309.4213</v>
      </c>
    </row>
    <row r="11" hidden="1" spans="1:11">
      <c r="A11" s="8">
        <v>307</v>
      </c>
      <c r="B11" s="8" t="s">
        <v>11</v>
      </c>
      <c r="C11" s="8">
        <v>10902</v>
      </c>
      <c r="D11" s="8" t="s">
        <v>27</v>
      </c>
      <c r="E11" s="8">
        <v>5.2</v>
      </c>
      <c r="F11" s="8">
        <v>0.65</v>
      </c>
      <c r="G11" s="8">
        <v>1</v>
      </c>
      <c r="H11" s="8" t="s">
        <v>13</v>
      </c>
      <c r="I11" s="8">
        <v>0.104</v>
      </c>
      <c r="J11" s="8" t="s">
        <v>13</v>
      </c>
      <c r="K11" s="8">
        <v>0.104</v>
      </c>
    </row>
    <row r="12" hidden="1" spans="1:11">
      <c r="A12" s="8">
        <v>307</v>
      </c>
      <c r="B12" s="8" t="s">
        <v>11</v>
      </c>
      <c r="C12" s="8">
        <v>7551</v>
      </c>
      <c r="D12" s="8" t="s">
        <v>28</v>
      </c>
      <c r="E12" s="8">
        <v>17045.14</v>
      </c>
      <c r="F12" s="8" t="s">
        <v>29</v>
      </c>
      <c r="G12" s="8">
        <v>142</v>
      </c>
      <c r="H12" s="8">
        <v>42.8</v>
      </c>
      <c r="I12" s="8">
        <v>178.29885</v>
      </c>
      <c r="J12" s="8">
        <v>196.5834</v>
      </c>
      <c r="K12" s="8">
        <v>417.68225</v>
      </c>
    </row>
    <row r="13" spans="1:11">
      <c r="A13" s="8">
        <v>307</v>
      </c>
      <c r="B13" s="8" t="s">
        <v>11</v>
      </c>
      <c r="C13" s="8">
        <v>992519</v>
      </c>
      <c r="D13" s="8" t="s">
        <v>30</v>
      </c>
      <c r="E13" s="8">
        <v>158.04</v>
      </c>
      <c r="F13" s="8">
        <v>58.5176000004</v>
      </c>
      <c r="G13" s="8">
        <v>1</v>
      </c>
      <c r="H13" s="8" t="s">
        <v>13</v>
      </c>
      <c r="I13" s="8">
        <v>5.9235</v>
      </c>
      <c r="J13" s="8" t="s">
        <v>13</v>
      </c>
      <c r="K13" s="8">
        <v>5.9235</v>
      </c>
    </row>
    <row r="14" hidden="1" spans="1:11">
      <c r="A14" s="8">
        <v>307</v>
      </c>
      <c r="B14" s="8" t="s">
        <v>11</v>
      </c>
      <c r="C14" s="8">
        <v>8022</v>
      </c>
      <c r="D14" s="8" t="s">
        <v>31</v>
      </c>
      <c r="E14" s="8">
        <v>915.76</v>
      </c>
      <c r="F14" s="8">
        <v>250.42</v>
      </c>
      <c r="G14" s="8">
        <v>9</v>
      </c>
      <c r="H14" s="8" t="s">
        <v>13</v>
      </c>
      <c r="I14" s="8">
        <v>17.6986</v>
      </c>
      <c r="J14" s="8">
        <v>7.265</v>
      </c>
      <c r="K14" s="8">
        <v>24.9636</v>
      </c>
    </row>
    <row r="15" hidden="1" spans="1:11">
      <c r="A15" s="8">
        <v>307</v>
      </c>
      <c r="B15" s="8" t="s">
        <v>11</v>
      </c>
      <c r="C15" s="8">
        <v>10756</v>
      </c>
      <c r="D15" s="8" t="s">
        <v>32</v>
      </c>
      <c r="E15" s="8">
        <v>2032.29</v>
      </c>
      <c r="F15" s="8">
        <v>315.3798999999</v>
      </c>
      <c r="G15" s="8">
        <v>42</v>
      </c>
      <c r="H15" s="8" t="s">
        <v>13</v>
      </c>
      <c r="I15" s="8">
        <v>37.34405</v>
      </c>
      <c r="J15" s="8">
        <v>7.0577</v>
      </c>
      <c r="K15" s="8">
        <v>44.40175</v>
      </c>
    </row>
    <row r="16" hidden="1" spans="1:11">
      <c r="A16" s="8">
        <v>307</v>
      </c>
      <c r="B16" s="8" t="s">
        <v>11</v>
      </c>
      <c r="C16" s="8">
        <v>10891</v>
      </c>
      <c r="D16" s="8" t="s">
        <v>33</v>
      </c>
      <c r="E16" s="8">
        <v>416.82</v>
      </c>
      <c r="F16" s="8">
        <v>73.6086999998</v>
      </c>
      <c r="G16" s="8">
        <v>10</v>
      </c>
      <c r="H16" s="8" t="s">
        <v>13</v>
      </c>
      <c r="I16" s="8">
        <v>5.1332</v>
      </c>
      <c r="J16" s="8">
        <v>6.264</v>
      </c>
      <c r="K16" s="8">
        <v>11.3972</v>
      </c>
    </row>
    <row r="17" hidden="1" spans="1:11">
      <c r="A17" s="8">
        <v>307</v>
      </c>
      <c r="B17" s="8" t="s">
        <v>11</v>
      </c>
      <c r="C17" s="8">
        <v>4529</v>
      </c>
      <c r="D17" s="8" t="s">
        <v>34</v>
      </c>
      <c r="E17" s="8">
        <v>4232.25</v>
      </c>
      <c r="F17" s="8">
        <v>526.1001999997</v>
      </c>
      <c r="G17" s="8">
        <v>23</v>
      </c>
      <c r="H17" s="8">
        <v>43.2</v>
      </c>
      <c r="I17" s="8">
        <v>34.739</v>
      </c>
      <c r="J17" s="8">
        <v>7.1663</v>
      </c>
      <c r="K17" s="8">
        <v>85.1053</v>
      </c>
    </row>
    <row r="18" spans="1:11">
      <c r="A18" s="8">
        <v>307</v>
      </c>
      <c r="B18" s="8" t="s">
        <v>11</v>
      </c>
      <c r="C18" s="8">
        <v>990216</v>
      </c>
      <c r="D18" s="8" t="s">
        <v>35</v>
      </c>
      <c r="E18" s="8">
        <v>71.66</v>
      </c>
      <c r="F18" s="8">
        <v>35.9394999998</v>
      </c>
      <c r="G18" s="8">
        <v>2</v>
      </c>
      <c r="H18" s="8" t="s">
        <v>13</v>
      </c>
      <c r="I18" s="8">
        <v>3.0598</v>
      </c>
      <c r="J18" s="8" t="s">
        <v>13</v>
      </c>
      <c r="K18" s="8">
        <v>3.0598</v>
      </c>
    </row>
    <row r="19" spans="1:11">
      <c r="A19" s="8">
        <v>307</v>
      </c>
      <c r="B19" s="8" t="s">
        <v>11</v>
      </c>
      <c r="C19" s="8">
        <v>990225</v>
      </c>
      <c r="D19" s="8" t="s">
        <v>36</v>
      </c>
      <c r="E19" s="8">
        <v>1833</v>
      </c>
      <c r="F19" s="8">
        <v>871.30271999736</v>
      </c>
      <c r="G19" s="8">
        <v>12</v>
      </c>
      <c r="H19" s="8" t="s">
        <v>13</v>
      </c>
      <c r="I19" s="8">
        <v>76.5167</v>
      </c>
      <c r="J19" s="8" t="s">
        <v>13</v>
      </c>
      <c r="K19" s="8">
        <v>76.5167</v>
      </c>
    </row>
    <row r="20" spans="1:11">
      <c r="A20" s="8">
        <v>307</v>
      </c>
      <c r="B20" s="8" t="s">
        <v>11</v>
      </c>
      <c r="C20" s="8">
        <v>996928</v>
      </c>
      <c r="D20" s="8" t="s">
        <v>37</v>
      </c>
      <c r="E20" s="8">
        <v>181.08</v>
      </c>
      <c r="F20" s="8">
        <v>84.99447999959</v>
      </c>
      <c r="G20" s="8">
        <v>2</v>
      </c>
      <c r="H20" s="8" t="s">
        <v>13</v>
      </c>
      <c r="I20" s="8">
        <v>7.1998</v>
      </c>
      <c r="J20" s="8" t="s">
        <v>13</v>
      </c>
      <c r="K20" s="8">
        <v>7.1998</v>
      </c>
    </row>
    <row r="21" hidden="1" spans="1:11">
      <c r="A21" s="8">
        <v>307</v>
      </c>
      <c r="B21" s="8" t="s">
        <v>11</v>
      </c>
      <c r="C21" s="8">
        <v>990264</v>
      </c>
      <c r="D21" s="8" t="s">
        <v>38</v>
      </c>
      <c r="E21" s="8">
        <v>27441.4</v>
      </c>
      <c r="F21" s="8" t="s">
        <v>39</v>
      </c>
      <c r="G21" s="8">
        <v>202</v>
      </c>
      <c r="H21" s="8">
        <v>200.024</v>
      </c>
      <c r="I21" s="8">
        <v>398.05705</v>
      </c>
      <c r="J21" s="8">
        <v>337.5515</v>
      </c>
      <c r="K21" s="8">
        <v>935.63255</v>
      </c>
    </row>
    <row r="22" hidden="1" spans="1:11">
      <c r="A22" s="8">
        <v>307</v>
      </c>
      <c r="B22" s="8" t="s">
        <v>11</v>
      </c>
      <c r="C22" s="8">
        <v>990280</v>
      </c>
      <c r="D22" s="8" t="s">
        <v>40</v>
      </c>
      <c r="E22" s="8">
        <v>4278.07</v>
      </c>
      <c r="F22" s="8">
        <v>1119.612</v>
      </c>
      <c r="G22" s="8">
        <v>23</v>
      </c>
      <c r="H22" s="8" t="s">
        <v>13</v>
      </c>
      <c r="I22" s="8">
        <v>98.9933</v>
      </c>
      <c r="J22" s="8">
        <v>2.9073</v>
      </c>
      <c r="K22" s="8">
        <v>101.9006</v>
      </c>
    </row>
    <row r="23" hidden="1" spans="1:11">
      <c r="A23" s="8">
        <v>307</v>
      </c>
      <c r="B23" s="8" t="s">
        <v>11</v>
      </c>
      <c r="C23" s="8">
        <v>4449</v>
      </c>
      <c r="D23" s="8" t="s">
        <v>41</v>
      </c>
      <c r="E23" s="8">
        <v>4127.57</v>
      </c>
      <c r="F23" s="8">
        <v>1726.9747999999</v>
      </c>
      <c r="G23" s="8">
        <v>18</v>
      </c>
      <c r="H23" s="8" t="s">
        <v>13</v>
      </c>
      <c r="I23" s="8">
        <v>133.35955</v>
      </c>
      <c r="J23" s="8">
        <v>98.8</v>
      </c>
      <c r="K23" s="8">
        <v>232.15955</v>
      </c>
    </row>
    <row r="24" hidden="1" spans="1:11">
      <c r="A24" s="8">
        <v>307</v>
      </c>
      <c r="B24" s="8" t="s">
        <v>11</v>
      </c>
      <c r="C24" s="8">
        <v>4292</v>
      </c>
      <c r="D24" s="8" t="s">
        <v>42</v>
      </c>
      <c r="E24" s="8">
        <v>2096.73</v>
      </c>
      <c r="F24" s="8" t="s">
        <v>43</v>
      </c>
      <c r="G24" s="8">
        <v>7</v>
      </c>
      <c r="H24" s="8" t="s">
        <v>13</v>
      </c>
      <c r="I24" s="8">
        <v>71.36465</v>
      </c>
      <c r="J24" s="8">
        <v>11.1575</v>
      </c>
      <c r="K24" s="8">
        <v>82.52215</v>
      </c>
    </row>
    <row r="25" spans="1:11">
      <c r="A25" s="8">
        <v>307</v>
      </c>
      <c r="B25" s="8" t="s">
        <v>11</v>
      </c>
      <c r="C25" s="8">
        <v>990215</v>
      </c>
      <c r="D25" s="8" t="s">
        <v>44</v>
      </c>
      <c r="E25" s="8">
        <v>198.06</v>
      </c>
      <c r="F25" s="8">
        <v>105.178</v>
      </c>
      <c r="G25" s="8">
        <v>1</v>
      </c>
      <c r="H25" s="8" t="s">
        <v>13</v>
      </c>
      <c r="I25" s="8">
        <v>9.2362</v>
      </c>
      <c r="J25" s="8" t="s">
        <v>13</v>
      </c>
      <c r="K25" s="8">
        <v>9.2362</v>
      </c>
    </row>
    <row r="26" hidden="1" spans="1:11">
      <c r="A26" s="8">
        <v>307</v>
      </c>
      <c r="B26" s="8" t="s">
        <v>11</v>
      </c>
      <c r="C26" s="8">
        <v>6977</v>
      </c>
      <c r="D26" s="8" t="s">
        <v>45</v>
      </c>
      <c r="E26" s="8">
        <v>828.39</v>
      </c>
      <c r="F26" s="8">
        <v>88.39</v>
      </c>
      <c r="G26" s="8">
        <v>2</v>
      </c>
      <c r="H26" s="8" t="s">
        <v>13</v>
      </c>
      <c r="I26" s="8">
        <v>16.5678</v>
      </c>
      <c r="J26" s="8" t="s">
        <v>13</v>
      </c>
      <c r="K26" s="8">
        <v>16.5678</v>
      </c>
    </row>
    <row r="27" spans="1:11">
      <c r="A27" s="8">
        <v>307</v>
      </c>
      <c r="B27" s="8" t="s">
        <v>11</v>
      </c>
      <c r="C27" s="8">
        <v>990212</v>
      </c>
      <c r="D27" s="8" t="s">
        <v>46</v>
      </c>
      <c r="E27" s="8">
        <v>200.82</v>
      </c>
      <c r="F27" s="8">
        <v>97.80122999975</v>
      </c>
      <c r="G27" s="8">
        <v>4</v>
      </c>
      <c r="H27" s="8" t="s">
        <v>13</v>
      </c>
      <c r="I27" s="8">
        <v>8.1392</v>
      </c>
      <c r="J27" s="8" t="s">
        <v>13</v>
      </c>
      <c r="K27" s="8">
        <v>8.1392</v>
      </c>
    </row>
    <row r="28" hidden="1" spans="1:11">
      <c r="A28" s="8">
        <v>307</v>
      </c>
      <c r="B28" s="8" t="s">
        <v>11</v>
      </c>
      <c r="C28" s="8">
        <v>8527</v>
      </c>
      <c r="D28" s="8" t="s">
        <v>47</v>
      </c>
      <c r="E28" s="8">
        <v>16239.41</v>
      </c>
      <c r="F28" s="8">
        <v>4115.8890000002</v>
      </c>
      <c r="G28" s="8">
        <v>78</v>
      </c>
      <c r="H28" s="8">
        <v>77.8</v>
      </c>
      <c r="I28" s="8">
        <v>287.85695</v>
      </c>
      <c r="J28" s="8">
        <v>170.796</v>
      </c>
      <c r="K28" s="8">
        <v>536.45295</v>
      </c>
    </row>
    <row r="29" hidden="1" spans="1:11">
      <c r="A29" s="8">
        <v>307</v>
      </c>
      <c r="B29" s="8" t="s">
        <v>11</v>
      </c>
      <c r="C29" s="8">
        <v>9962</v>
      </c>
      <c r="D29" s="8" t="s">
        <v>48</v>
      </c>
      <c r="E29" s="8">
        <v>7263.83</v>
      </c>
      <c r="F29" s="8" t="s">
        <v>49</v>
      </c>
      <c r="G29" s="8">
        <v>35</v>
      </c>
      <c r="H29" s="8" t="s">
        <v>13</v>
      </c>
      <c r="I29" s="8">
        <v>110.45735</v>
      </c>
      <c r="J29" s="8">
        <v>80.404</v>
      </c>
      <c r="K29" s="8">
        <v>190.86135</v>
      </c>
    </row>
    <row r="30" hidden="1" spans="1:11">
      <c r="A30" s="8">
        <v>307</v>
      </c>
      <c r="B30" s="8" t="s">
        <v>11</v>
      </c>
      <c r="C30" s="8">
        <v>9190</v>
      </c>
      <c r="D30" s="8" t="s">
        <v>50</v>
      </c>
      <c r="E30" s="8">
        <v>1119.7</v>
      </c>
      <c r="F30" s="8">
        <v>318.52</v>
      </c>
      <c r="G30" s="8">
        <v>10</v>
      </c>
      <c r="H30" s="8">
        <v>12.8</v>
      </c>
      <c r="I30" s="8">
        <v>24.232</v>
      </c>
      <c r="J30" s="8">
        <v>3</v>
      </c>
      <c r="K30" s="8">
        <v>40.032</v>
      </c>
    </row>
    <row r="31" hidden="1" spans="1:11">
      <c r="A31" s="8">
        <v>307</v>
      </c>
      <c r="B31" s="8" t="s">
        <v>11</v>
      </c>
      <c r="C31" s="8">
        <v>9895</v>
      </c>
      <c r="D31" s="8" t="s">
        <v>51</v>
      </c>
      <c r="E31" s="8">
        <v>3985.27</v>
      </c>
      <c r="F31" s="8">
        <v>656.7077999997</v>
      </c>
      <c r="G31" s="8">
        <v>31</v>
      </c>
      <c r="H31" s="8">
        <v>10.88</v>
      </c>
      <c r="I31" s="8">
        <v>50.2389</v>
      </c>
      <c r="J31" s="8">
        <v>44.992</v>
      </c>
      <c r="K31" s="8">
        <v>106.1109</v>
      </c>
    </row>
    <row r="32" hidden="1" spans="1:11">
      <c r="A32" s="8">
        <v>307</v>
      </c>
      <c r="B32" s="8" t="s">
        <v>11</v>
      </c>
      <c r="C32" s="8">
        <v>10842</v>
      </c>
      <c r="D32" s="8" t="s">
        <v>52</v>
      </c>
      <c r="E32" s="8">
        <v>5172.87</v>
      </c>
      <c r="F32" s="8">
        <v>1097.3434000001</v>
      </c>
      <c r="G32" s="8">
        <v>73</v>
      </c>
      <c r="H32" s="8" t="s">
        <v>13</v>
      </c>
      <c r="I32" s="8">
        <v>80.87905</v>
      </c>
      <c r="J32" s="8">
        <v>65.5173</v>
      </c>
      <c r="K32" s="8">
        <v>146.39635</v>
      </c>
    </row>
    <row r="33" hidden="1" spans="1:11">
      <c r="A33" s="8">
        <v>307</v>
      </c>
      <c r="B33" s="8" t="s">
        <v>11</v>
      </c>
      <c r="C33" s="8">
        <v>5880</v>
      </c>
      <c r="D33" s="8" t="s">
        <v>53</v>
      </c>
      <c r="E33" s="8">
        <v>15134.95</v>
      </c>
      <c r="F33" s="8" t="s">
        <v>54</v>
      </c>
      <c r="G33" s="8">
        <v>43</v>
      </c>
      <c r="H33" s="8">
        <v>22.8</v>
      </c>
      <c r="I33" s="8">
        <v>391.67245</v>
      </c>
      <c r="J33" s="8">
        <v>264.946</v>
      </c>
      <c r="K33" s="8">
        <v>679.41845</v>
      </c>
    </row>
    <row r="34" hidden="1" spans="1:11">
      <c r="A34" s="8">
        <v>307</v>
      </c>
      <c r="B34" s="8" t="s">
        <v>11</v>
      </c>
      <c r="C34" s="8">
        <v>4746</v>
      </c>
      <c r="D34" s="8" t="s">
        <v>55</v>
      </c>
      <c r="E34" s="8">
        <v>71833.25</v>
      </c>
      <c r="F34" s="8" t="s">
        <v>56</v>
      </c>
      <c r="G34" s="8">
        <v>534</v>
      </c>
      <c r="H34" s="8">
        <v>339.054</v>
      </c>
      <c r="I34" s="8">
        <v>1111.07345</v>
      </c>
      <c r="J34" s="8">
        <v>531.1395</v>
      </c>
      <c r="K34" s="8">
        <v>1981.26695</v>
      </c>
    </row>
    <row r="35" hidden="1" spans="1:11">
      <c r="A35" s="8">
        <v>307</v>
      </c>
      <c r="B35" s="8" t="s">
        <v>11</v>
      </c>
      <c r="C35" s="8">
        <v>4438</v>
      </c>
      <c r="D35" s="8" t="s">
        <v>57</v>
      </c>
      <c r="E35" s="8">
        <v>461</v>
      </c>
      <c r="F35" s="8">
        <v>83</v>
      </c>
      <c r="G35" s="8">
        <v>2</v>
      </c>
      <c r="H35" s="8" t="s">
        <v>13</v>
      </c>
      <c r="I35" s="8" t="s">
        <v>13</v>
      </c>
      <c r="J35" s="8">
        <v>36.88</v>
      </c>
      <c r="K35" s="8">
        <v>36.88</v>
      </c>
    </row>
    <row r="36" hidden="1" spans="1:11">
      <c r="A36" s="8">
        <v>307</v>
      </c>
      <c r="B36" s="8" t="s">
        <v>11</v>
      </c>
      <c r="C36" s="8">
        <v>7588</v>
      </c>
      <c r="D36" s="8" t="s">
        <v>58</v>
      </c>
      <c r="E36" s="8">
        <v>8010.34</v>
      </c>
      <c r="F36" s="8">
        <v>2603.8372999998</v>
      </c>
      <c r="G36" s="8">
        <v>85</v>
      </c>
      <c r="H36" s="8">
        <v>51.6</v>
      </c>
      <c r="I36" s="8">
        <v>212.6066</v>
      </c>
      <c r="J36" s="8">
        <v>44.445</v>
      </c>
      <c r="K36" s="8">
        <v>308.6516</v>
      </c>
    </row>
    <row r="37" spans="1:11">
      <c r="A37" s="8">
        <v>307</v>
      </c>
      <c r="B37" s="8" t="s">
        <v>11</v>
      </c>
      <c r="C37" s="8">
        <v>990211</v>
      </c>
      <c r="D37" s="8" t="s">
        <v>59</v>
      </c>
      <c r="E37" s="8">
        <v>877.63</v>
      </c>
      <c r="F37" s="8">
        <v>438.14602999918</v>
      </c>
      <c r="G37" s="8">
        <v>15</v>
      </c>
      <c r="H37" s="8" t="s">
        <v>13</v>
      </c>
      <c r="I37" s="8">
        <v>36.91755</v>
      </c>
      <c r="J37" s="8" t="s">
        <v>13</v>
      </c>
      <c r="K37" s="8">
        <v>36.91755</v>
      </c>
    </row>
    <row r="38" hidden="1" spans="1:11">
      <c r="A38" s="8">
        <v>307</v>
      </c>
      <c r="B38" s="8" t="s">
        <v>11</v>
      </c>
      <c r="C38" s="8">
        <v>9669</v>
      </c>
      <c r="D38" s="8" t="s">
        <v>60</v>
      </c>
      <c r="E38" s="8">
        <v>33311</v>
      </c>
      <c r="F38" s="8">
        <v>7713.3463999997</v>
      </c>
      <c r="G38" s="8">
        <v>210</v>
      </c>
      <c r="H38" s="8">
        <v>27.864</v>
      </c>
      <c r="I38" s="8">
        <v>518.2282</v>
      </c>
      <c r="J38" s="8">
        <v>368.9987</v>
      </c>
      <c r="K38" s="8">
        <v>915.0909</v>
      </c>
    </row>
    <row r="39" hidden="1" spans="1:11">
      <c r="A39" s="8">
        <v>307</v>
      </c>
      <c r="B39" s="8" t="s">
        <v>11</v>
      </c>
      <c r="C39" s="8">
        <v>10892</v>
      </c>
      <c r="D39" s="8" t="s">
        <v>61</v>
      </c>
      <c r="E39" s="8">
        <v>262.25</v>
      </c>
      <c r="F39" s="8">
        <v>83.3500000001</v>
      </c>
      <c r="G39" s="8">
        <v>2</v>
      </c>
      <c r="H39" s="8" t="s">
        <v>13</v>
      </c>
      <c r="I39" s="8">
        <v>3.407</v>
      </c>
      <c r="J39" s="8">
        <v>11.2991</v>
      </c>
      <c r="K39" s="8">
        <v>14.7061</v>
      </c>
    </row>
    <row r="40" spans="1:11">
      <c r="A40" s="8">
        <v>307</v>
      </c>
      <c r="B40" s="8" t="s">
        <v>11</v>
      </c>
      <c r="C40" s="8">
        <v>997307</v>
      </c>
      <c r="D40" s="8" t="s">
        <v>62</v>
      </c>
      <c r="E40" s="8">
        <v>425.42</v>
      </c>
      <c r="F40" s="8">
        <v>205.8364</v>
      </c>
      <c r="G40" s="8">
        <v>1</v>
      </c>
      <c r="H40" s="8" t="s">
        <v>13</v>
      </c>
      <c r="I40" s="8">
        <v>17.08145</v>
      </c>
      <c r="J40" s="8" t="s">
        <v>13</v>
      </c>
      <c r="K40" s="8">
        <v>17.08145</v>
      </c>
    </row>
    <row r="41" hidden="1" spans="1:11">
      <c r="A41" s="8">
        <v>307</v>
      </c>
      <c r="B41" s="8" t="s">
        <v>11</v>
      </c>
      <c r="C41" s="8">
        <v>990261</v>
      </c>
      <c r="D41" s="8" t="s">
        <v>63</v>
      </c>
      <c r="E41" s="8">
        <v>-622.44</v>
      </c>
      <c r="F41" s="8">
        <v>-23.94</v>
      </c>
      <c r="G41" s="8">
        <v>1</v>
      </c>
      <c r="H41" s="8" t="s">
        <v>13</v>
      </c>
      <c r="I41" s="8">
        <v>-6.2244</v>
      </c>
      <c r="J41" s="8" t="s">
        <v>13</v>
      </c>
      <c r="K41" s="8">
        <v>-6.2244</v>
      </c>
    </row>
    <row r="42" hidden="1" spans="1:11">
      <c r="A42" s="8">
        <v>307</v>
      </c>
      <c r="B42" s="8" t="s">
        <v>11</v>
      </c>
      <c r="C42" s="8">
        <v>990269</v>
      </c>
      <c r="D42" s="8" t="s">
        <v>64</v>
      </c>
      <c r="E42" s="8">
        <v>27.5</v>
      </c>
      <c r="F42" s="8">
        <v>-1.68</v>
      </c>
      <c r="G42" s="8">
        <v>3</v>
      </c>
      <c r="H42" s="8" t="s">
        <v>13</v>
      </c>
      <c r="I42" s="8">
        <v>0.52</v>
      </c>
      <c r="J42" s="8" t="s">
        <v>13</v>
      </c>
      <c r="K42" s="8">
        <v>0.52</v>
      </c>
    </row>
    <row r="43" spans="1:11">
      <c r="A43" s="8">
        <v>307</v>
      </c>
      <c r="B43" s="8" t="s">
        <v>11</v>
      </c>
      <c r="C43" s="8">
        <v>990213</v>
      </c>
      <c r="D43" s="8" t="s">
        <v>65</v>
      </c>
      <c r="E43" s="8">
        <v>1893.86</v>
      </c>
      <c r="F43" s="8">
        <v>913.60163399751</v>
      </c>
      <c r="G43" s="8">
        <v>32</v>
      </c>
      <c r="H43" s="8" t="s">
        <v>13</v>
      </c>
      <c r="I43" s="8">
        <v>81.28965</v>
      </c>
      <c r="J43" s="8" t="s">
        <v>13</v>
      </c>
      <c r="K43" s="8">
        <v>81.28965</v>
      </c>
    </row>
    <row r="44" hidden="1" spans="1:11">
      <c r="A44" s="8">
        <v>307</v>
      </c>
      <c r="B44" s="8" t="s">
        <v>11</v>
      </c>
      <c r="C44" s="8">
        <v>8592</v>
      </c>
      <c r="D44" s="8" t="s">
        <v>66</v>
      </c>
      <c r="E44" s="8">
        <v>5714.2</v>
      </c>
      <c r="F44" s="8" t="s">
        <v>67</v>
      </c>
      <c r="G44" s="8">
        <v>43</v>
      </c>
      <c r="H44" s="8" t="s">
        <v>13</v>
      </c>
      <c r="I44" s="8">
        <v>94.9939</v>
      </c>
      <c r="J44" s="8">
        <v>59.7528</v>
      </c>
      <c r="K44" s="8">
        <v>154.7467</v>
      </c>
    </row>
    <row r="45" hidden="1" spans="1:11">
      <c r="A45" s="8">
        <v>307</v>
      </c>
      <c r="B45" s="8" t="s">
        <v>11</v>
      </c>
      <c r="C45" s="8">
        <v>9563</v>
      </c>
      <c r="D45" s="8" t="s">
        <v>64</v>
      </c>
      <c r="E45" s="8">
        <v>25055.75</v>
      </c>
      <c r="F45" s="8">
        <v>5705.6696000003</v>
      </c>
      <c r="G45" s="8">
        <v>124</v>
      </c>
      <c r="H45" s="8">
        <v>81.504</v>
      </c>
      <c r="I45" s="8">
        <v>334.9377</v>
      </c>
      <c r="J45" s="8">
        <v>217.5816</v>
      </c>
      <c r="K45" s="8">
        <v>634.0233</v>
      </c>
    </row>
    <row r="46" hidden="1" spans="1:11">
      <c r="A46" s="8">
        <v>307</v>
      </c>
      <c r="B46" s="8" t="s">
        <v>11</v>
      </c>
      <c r="C46" s="8">
        <v>9679</v>
      </c>
      <c r="D46" s="8" t="s">
        <v>68</v>
      </c>
      <c r="E46" s="8">
        <v>16323.41</v>
      </c>
      <c r="F46" s="8">
        <v>3701.8312794533</v>
      </c>
      <c r="G46" s="8">
        <v>140</v>
      </c>
      <c r="H46" s="8">
        <v>110.8</v>
      </c>
      <c r="I46" s="8">
        <v>254.65695</v>
      </c>
      <c r="J46" s="8">
        <v>95.9912</v>
      </c>
      <c r="K46" s="8">
        <v>461.44815</v>
      </c>
    </row>
    <row r="47" spans="1:11">
      <c r="A47" s="8">
        <v>307</v>
      </c>
      <c r="B47" s="8" t="s">
        <v>11</v>
      </c>
      <c r="C47" s="8">
        <v>997107</v>
      </c>
      <c r="D47" s="8" t="s">
        <v>69</v>
      </c>
      <c r="E47" s="8">
        <v>50.4</v>
      </c>
      <c r="F47" s="8">
        <v>12.4</v>
      </c>
      <c r="G47" s="8">
        <v>1</v>
      </c>
      <c r="H47" s="8" t="s">
        <v>13</v>
      </c>
      <c r="I47" s="8">
        <v>1.008</v>
      </c>
      <c r="J47" s="8" t="s">
        <v>13</v>
      </c>
      <c r="K47" s="8">
        <v>1.008</v>
      </c>
    </row>
    <row r="48" hidden="1" spans="1:11">
      <c r="A48" s="8">
        <v>307</v>
      </c>
      <c r="B48" s="8" t="s">
        <v>11</v>
      </c>
      <c r="C48" s="8">
        <v>10886</v>
      </c>
      <c r="D48" s="8" t="s">
        <v>70</v>
      </c>
      <c r="E48" s="8">
        <v>20249.69</v>
      </c>
      <c r="F48" s="8">
        <v>5903.2153999999</v>
      </c>
      <c r="G48" s="8">
        <v>118</v>
      </c>
      <c r="H48" s="8">
        <v>300.772</v>
      </c>
      <c r="I48" s="8">
        <v>278.9517</v>
      </c>
      <c r="J48" s="8">
        <v>328.8705</v>
      </c>
      <c r="K48" s="8">
        <v>908.5942</v>
      </c>
    </row>
    <row r="49" hidden="1" spans="1:11">
      <c r="A49" s="8">
        <v>307</v>
      </c>
      <c r="B49" s="8" t="s">
        <v>11</v>
      </c>
      <c r="C49" s="8">
        <v>10465</v>
      </c>
      <c r="D49" s="8" t="s">
        <v>71</v>
      </c>
      <c r="E49" s="8">
        <v>4664.46</v>
      </c>
      <c r="F49" s="8">
        <v>1136.4710000001</v>
      </c>
      <c r="G49" s="8">
        <v>82</v>
      </c>
      <c r="H49" s="8" t="s">
        <v>13</v>
      </c>
      <c r="I49" s="8">
        <v>83.3296</v>
      </c>
      <c r="J49" s="8">
        <v>37.0241</v>
      </c>
      <c r="K49" s="8">
        <v>120.3537</v>
      </c>
    </row>
    <row r="50" hidden="1" spans="1:11">
      <c r="A50" s="9" t="s">
        <v>72</v>
      </c>
      <c r="B50" s="10" t="s">
        <v>73</v>
      </c>
      <c r="C50" s="9" t="s">
        <v>73</v>
      </c>
      <c r="D50" s="10" t="s">
        <v>73</v>
      </c>
      <c r="E50" s="9">
        <v>473207.68</v>
      </c>
      <c r="F50" s="9" t="s">
        <v>74</v>
      </c>
      <c r="G50" s="9">
        <v>3094</v>
      </c>
      <c r="H50" s="9">
        <v>2825.334</v>
      </c>
      <c r="I50" s="9">
        <v>7728.8527</v>
      </c>
      <c r="J50" s="9">
        <v>4063.3864</v>
      </c>
      <c r="K50" s="9">
        <v>14617.5731</v>
      </c>
    </row>
    <row r="51" spans="5:11">
      <c r="E51" s="6">
        <f>SUBTOTAL(9,E2:E50)</f>
        <v>7024.51</v>
      </c>
      <c r="F51" s="6">
        <f>SUBTOTAL(9,F8:F47)</f>
        <v>3330.23927399314</v>
      </c>
      <c r="K51" s="6">
        <f>SUBTOTAL(9,K2:K50)</f>
        <v>287.31285</v>
      </c>
    </row>
  </sheetData>
  <autoFilter ref="D1:D50">
    <filterColumn colId="0">
      <filters>
        <filter val="李鸿美医生"/>
        <filter val="谢国庸医生"/>
        <filter val="孔祥序医生"/>
        <filter val="罗佐夫医生"/>
        <filter val="付安医生"/>
        <filter val="廖志立医生"/>
        <filter val="傅一怒医生"/>
        <filter val="龚桂烈医生"/>
        <filter val="王信全医生"/>
        <filter val="谢天医生"/>
        <filter val="白淑仪医生"/>
      </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F8" sqref="F8"/>
    </sheetView>
  </sheetViews>
  <sheetFormatPr defaultColWidth="9" defaultRowHeight="14.25" outlineLevelRow="7" outlineLevelCol="5"/>
  <cols>
    <col min="3" max="3" width="14.875" customWidth="1"/>
  </cols>
  <sheetData>
    <row r="1" spans="1:6">
      <c r="A1" s="1" t="s">
        <v>75</v>
      </c>
      <c r="B1" s="1" t="s">
        <v>0</v>
      </c>
      <c r="C1" s="1" t="s">
        <v>1</v>
      </c>
      <c r="D1" s="1" t="s">
        <v>76</v>
      </c>
      <c r="E1" s="1" t="s">
        <v>3</v>
      </c>
      <c r="F1" s="2" t="s">
        <v>77</v>
      </c>
    </row>
    <row r="2" spans="1:6">
      <c r="A2" s="3">
        <v>1</v>
      </c>
      <c r="B2" s="4">
        <v>307</v>
      </c>
      <c r="C2" s="4" t="s">
        <v>11</v>
      </c>
      <c r="D2" s="4">
        <v>4291</v>
      </c>
      <c r="E2" s="4" t="s">
        <v>12</v>
      </c>
      <c r="F2" s="5">
        <v>47.89</v>
      </c>
    </row>
    <row r="3" spans="1:6">
      <c r="A3" s="3">
        <v>2</v>
      </c>
      <c r="B3" s="4">
        <v>307</v>
      </c>
      <c r="C3" s="4" t="s">
        <v>11</v>
      </c>
      <c r="D3" s="4">
        <v>8022</v>
      </c>
      <c r="E3" s="4" t="s">
        <v>31</v>
      </c>
      <c r="F3" s="5">
        <v>47.89</v>
      </c>
    </row>
    <row r="4" spans="1:6">
      <c r="A4" s="3">
        <v>3</v>
      </c>
      <c r="B4" s="4">
        <v>307</v>
      </c>
      <c r="C4" s="4" t="s">
        <v>11</v>
      </c>
      <c r="D4" s="4">
        <v>4449</v>
      </c>
      <c r="E4" s="4" t="s">
        <v>41</v>
      </c>
      <c r="F4" s="5">
        <v>47.89</v>
      </c>
    </row>
    <row r="5" spans="1:6">
      <c r="A5" s="3">
        <v>4</v>
      </c>
      <c r="B5" s="4">
        <v>307</v>
      </c>
      <c r="C5" s="4" t="s">
        <v>11</v>
      </c>
      <c r="D5" s="4">
        <v>4292</v>
      </c>
      <c r="E5" s="4" t="s">
        <v>42</v>
      </c>
      <c r="F5" s="5">
        <v>47.89</v>
      </c>
    </row>
    <row r="6" spans="1:6">
      <c r="A6" s="3">
        <v>5</v>
      </c>
      <c r="B6" s="4">
        <v>307</v>
      </c>
      <c r="C6" s="4" t="s">
        <v>11</v>
      </c>
      <c r="D6" s="4">
        <v>9190</v>
      </c>
      <c r="E6" s="4" t="s">
        <v>50</v>
      </c>
      <c r="F6" s="5">
        <v>47.89</v>
      </c>
    </row>
    <row r="7" spans="1:6">
      <c r="A7" s="3">
        <v>6</v>
      </c>
      <c r="B7" s="4">
        <v>307</v>
      </c>
      <c r="C7" s="4" t="s">
        <v>11</v>
      </c>
      <c r="D7" s="4">
        <v>8592</v>
      </c>
      <c r="E7" s="4" t="s">
        <v>66</v>
      </c>
      <c r="F7" s="5">
        <v>47.89</v>
      </c>
    </row>
    <row r="8" spans="1:6">
      <c r="A8" t="s">
        <v>72</v>
      </c>
      <c r="F8">
        <f>SUM(F2:F7)</f>
        <v>287.34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12.26-1.25日医生销售提成查询</vt:lpstr>
      <vt:lpstr>12.26-1.25日中药组提医生销售额提成分配明细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2016-09-28T07:57:00Z</dcterms:created>
  <dcterms:modified xsi:type="dcterms:W3CDTF">2017-04-15T04:33:51Z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