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5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<sst xmlns="http://schemas.openxmlformats.org/spreadsheetml/2006/main" count="26">
  <si>
    <t>人员</t>
  </si>
  <si>
    <t>系数</t>
  </si>
  <si>
    <t>任务</t>
  </si>
  <si>
    <t>谭庆娟</t>
  </si>
  <si>
    <t>冯梅</t>
  </si>
  <si>
    <t>余志彬</t>
  </si>
  <si>
    <t>黄长菊</t>
  </si>
  <si>
    <t>马昕</t>
  </si>
  <si>
    <t>唐文琼</t>
  </si>
  <si>
    <t>廖桂英</t>
  </si>
  <si>
    <t>张光琼</t>
  </si>
  <si>
    <t>李金华</t>
  </si>
  <si>
    <t>李静</t>
  </si>
  <si>
    <t>阮丽</t>
  </si>
  <si>
    <t>程帆</t>
  </si>
  <si>
    <t>何红程</t>
  </si>
  <si>
    <t>杨帆</t>
  </si>
  <si>
    <t>杨佩</t>
  </si>
  <si>
    <t>彭关敏</t>
  </si>
  <si>
    <t>代珍慧</t>
  </si>
  <si>
    <t>张玲（辅收）</t>
  </si>
  <si>
    <t>李佳岭</t>
  </si>
  <si>
    <t>梅茜</t>
  </si>
  <si>
    <t>黄萍</t>
  </si>
  <si>
    <t>曾梦薇</t>
  </si>
  <si>
    <t>总任务：224万  中药：65.88万 成药：158.12万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</si>
</sst>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_ "/>
  </numFmts>
  <fonts count="21"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7" fillId="13" borderId="8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5" fillId="9" borderId="5" applyNumberFormat="0" applyFon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8" borderId="4" applyNumberFormat="0" applyAlignment="0" applyProtection="0">
      <alignment vertical="center"/>
    </xf>
    <xf numFmtId="0" fontId="19" fillId="8" borderId="8" applyNumberFormat="0" applyAlignment="0" applyProtection="0">
      <alignment vertical="center"/>
    </xf>
    <xf numFmtId="0" fontId="2" fillId="4" borderId="2" applyNumberFormat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0" fillId="0" borderId="1" xfId="0" applyBorder="1">
      <alignment vertical="center"/>
    </xf>
    <xf numFmtId="176" fontId="0" fillId="0" borderId="1" xfId="0" applyNumberFormat="1" applyBorder="1">
      <alignment vertical="center"/>
    </xf>
    <xf numFmtId="0" fontId="0" fillId="0" borderId="1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C25"/>
  <sheetViews>
    <sheetView tabSelected="1" workbookViewId="0">
      <selection activeCell="F12" sqref="F12"/>
    </sheetView>
  </sheetViews>
  <sheetFormatPr defaultColWidth="9" defaultRowHeight="13.5" outlineLevelCol="2"/>
  <cols>
    <col min="1" max="1" width="13" customWidth="1"/>
    <col min="2" max="2" width="10.875" customWidth="1"/>
    <col min="3" max="3" width="11.125" customWidth="1"/>
  </cols>
  <sheetData>
    <row r="1" spans="1:3">
      <c r="A1" s="1" t="s">
        <v>0</v>
      </c>
      <c r="B1" s="1" t="s">
        <v>1</v>
      </c>
      <c r="C1" s="1" t="s">
        <v>2</v>
      </c>
    </row>
    <row r="2" spans="1:3">
      <c r="A2" s="1" t="s">
        <v>3</v>
      </c>
      <c r="B2" s="1">
        <v>0.3</v>
      </c>
      <c r="C2" s="2">
        <f>1581200/14.5*B2</f>
        <v>32714.4827586207</v>
      </c>
    </row>
    <row r="3" spans="1:3">
      <c r="A3" s="1" t="s">
        <v>4</v>
      </c>
      <c r="B3" s="1">
        <v>0.3</v>
      </c>
      <c r="C3" s="2">
        <f t="shared" ref="C3:C23" si="0">1581200/14.5*B3</f>
        <v>32714.4827586207</v>
      </c>
    </row>
    <row r="4" spans="1:3">
      <c r="A4" s="1" t="s">
        <v>5</v>
      </c>
      <c r="B4" s="1">
        <v>0.3</v>
      </c>
      <c r="C4" s="2">
        <f t="shared" si="0"/>
        <v>32714.4827586207</v>
      </c>
    </row>
    <row r="5" spans="1:3">
      <c r="A5" s="3" t="s">
        <v>6</v>
      </c>
      <c r="B5" s="3">
        <v>1.3</v>
      </c>
      <c r="C5" s="2">
        <f t="shared" si="0"/>
        <v>141762.75862069</v>
      </c>
    </row>
    <row r="6" spans="1:3">
      <c r="A6" s="3" t="s">
        <v>7</v>
      </c>
      <c r="B6" s="3">
        <v>1.3</v>
      </c>
      <c r="C6" s="2">
        <f t="shared" si="0"/>
        <v>141762.75862069</v>
      </c>
    </row>
    <row r="7" spans="1:3">
      <c r="A7" s="3" t="s">
        <v>8</v>
      </c>
      <c r="B7" s="3">
        <v>1.3</v>
      </c>
      <c r="C7" s="2">
        <f t="shared" si="0"/>
        <v>141762.75862069</v>
      </c>
    </row>
    <row r="8" spans="1:3">
      <c r="A8" s="3" t="s">
        <v>9</v>
      </c>
      <c r="B8" s="3">
        <v>1</v>
      </c>
      <c r="C8" s="2">
        <f t="shared" si="0"/>
        <v>109048.275862069</v>
      </c>
    </row>
    <row r="9" spans="1:3">
      <c r="A9" s="3" t="s">
        <v>10</v>
      </c>
      <c r="B9" s="3">
        <v>1</v>
      </c>
      <c r="C9" s="2">
        <f t="shared" si="0"/>
        <v>109048.275862069</v>
      </c>
    </row>
    <row r="10" spans="1:3">
      <c r="A10" s="3" t="s">
        <v>11</v>
      </c>
      <c r="B10" s="3">
        <v>1</v>
      </c>
      <c r="C10" s="2">
        <f t="shared" si="0"/>
        <v>109048.275862069</v>
      </c>
    </row>
    <row r="11" spans="1:3">
      <c r="A11" s="3" t="s">
        <v>12</v>
      </c>
      <c r="B11" s="3">
        <v>1</v>
      </c>
      <c r="C11" s="2">
        <f t="shared" si="0"/>
        <v>109048.275862069</v>
      </c>
    </row>
    <row r="12" spans="1:3">
      <c r="A12" s="3" t="s">
        <v>13</v>
      </c>
      <c r="B12" s="3">
        <v>0.8</v>
      </c>
      <c r="C12" s="2">
        <f t="shared" si="0"/>
        <v>87238.6206896552</v>
      </c>
    </row>
    <row r="13" spans="1:3">
      <c r="A13" s="3" t="s">
        <v>14</v>
      </c>
      <c r="B13" s="3">
        <v>0.8</v>
      </c>
      <c r="C13" s="2">
        <f t="shared" si="0"/>
        <v>87238.6206896552</v>
      </c>
    </row>
    <row r="14" spans="1:3">
      <c r="A14" s="3" t="s">
        <v>15</v>
      </c>
      <c r="B14" s="3">
        <v>0.8</v>
      </c>
      <c r="C14" s="2">
        <f t="shared" si="0"/>
        <v>87238.6206896552</v>
      </c>
    </row>
    <row r="15" spans="1:3">
      <c r="A15" s="3" t="s">
        <v>16</v>
      </c>
      <c r="B15" s="3">
        <v>0.8</v>
      </c>
      <c r="C15" s="2">
        <f t="shared" si="0"/>
        <v>87238.6206896552</v>
      </c>
    </row>
    <row r="16" spans="1:3">
      <c r="A16" s="1" t="s">
        <v>17</v>
      </c>
      <c r="B16" s="1">
        <v>0.8</v>
      </c>
      <c r="C16" s="2">
        <f t="shared" si="0"/>
        <v>87238.6206896552</v>
      </c>
    </row>
    <row r="17" spans="1:3">
      <c r="A17" s="3" t="s">
        <v>18</v>
      </c>
      <c r="B17" s="1">
        <v>0.2</v>
      </c>
      <c r="C17" s="2">
        <f t="shared" si="0"/>
        <v>21809.6551724138</v>
      </c>
    </row>
    <row r="18" spans="1:3">
      <c r="A18" s="3" t="s">
        <v>19</v>
      </c>
      <c r="B18" s="1">
        <v>0.2</v>
      </c>
      <c r="C18" s="2">
        <f t="shared" si="0"/>
        <v>21809.6551724138</v>
      </c>
    </row>
    <row r="19" spans="1:3">
      <c r="A19" s="3" t="s">
        <v>20</v>
      </c>
      <c r="B19" s="1">
        <v>0.1</v>
      </c>
      <c r="C19" s="2">
        <f t="shared" si="0"/>
        <v>10904.8275862069</v>
      </c>
    </row>
    <row r="20" spans="1:3">
      <c r="A20" s="3" t="s">
        <v>21</v>
      </c>
      <c r="B20" s="1">
        <v>0.3</v>
      </c>
      <c r="C20" s="2">
        <f t="shared" si="0"/>
        <v>32714.4827586207</v>
      </c>
    </row>
    <row r="21" spans="1:3">
      <c r="A21" s="3" t="s">
        <v>22</v>
      </c>
      <c r="B21" s="1">
        <v>0.3</v>
      </c>
      <c r="C21" s="2">
        <f t="shared" si="0"/>
        <v>32714.4827586207</v>
      </c>
    </row>
    <row r="22" spans="1:3">
      <c r="A22" s="3" t="s">
        <v>23</v>
      </c>
      <c r="B22" s="3">
        <v>0.3</v>
      </c>
      <c r="C22" s="2">
        <f t="shared" si="0"/>
        <v>32714.4827586207</v>
      </c>
    </row>
    <row r="23" spans="1:3">
      <c r="A23" s="3" t="s">
        <v>24</v>
      </c>
      <c r="B23" s="3">
        <v>0.3</v>
      </c>
      <c r="C23" s="2">
        <f t="shared" si="0"/>
        <v>32714.4827586207</v>
      </c>
    </row>
    <row r="24" spans="2:2">
      <c r="B24">
        <f>SUM(B2:B23)</f>
        <v>14.5</v>
      </c>
    </row>
    <row r="25" spans="1:1">
      <c r="A25" t="s">
        <v>25</v>
      </c>
    </row>
  </sheetData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2017-03-02T08:13:28Z</dcterms:created>
  <dcterms:modified xsi:type="dcterms:W3CDTF">2017-03-02T08:32:34Z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2052-10.1.0.6207</vt:lpwstr>
  </property>
</Properties>
</file>