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255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Sheet1!$A$1:$S$9</definedName>
    <definedName name="_xlnm.Print_Titles" localSheetId="0">Sheet1!$1:$4</definedName>
  </definedNames>
  <calcPr calcId="125725" concurrentCalc="0"/>
</workbook>
</file>

<file path=xl/calcChain.xml><?xml version="1.0" encoding="utf-8"?>
<calcChain xmlns="http://schemas.openxmlformats.org/spreadsheetml/2006/main">
  <c r="O13" i="1"/>
  <c r="G13"/>
  <c r="J13"/>
  <c r="M13"/>
  <c r="N13"/>
  <c r="O12"/>
  <c r="G12"/>
  <c r="J12"/>
  <c r="M12"/>
  <c r="N12"/>
  <c r="O11"/>
  <c r="G11"/>
  <c r="J11"/>
  <c r="M11"/>
  <c r="N11"/>
  <c r="O10"/>
  <c r="G10"/>
  <c r="J10"/>
  <c r="M10"/>
  <c r="N10"/>
  <c r="G7"/>
  <c r="J7"/>
  <c r="M7"/>
  <c r="N7"/>
  <c r="O7"/>
  <c r="O9"/>
  <c r="G9"/>
  <c r="J9"/>
  <c r="M9"/>
  <c r="N9"/>
  <c r="O8"/>
  <c r="G8"/>
  <c r="J8"/>
  <c r="M8"/>
  <c r="N8"/>
  <c r="O6"/>
  <c r="G6"/>
  <c r="J6"/>
  <c r="M6"/>
  <c r="N6"/>
  <c r="O5"/>
  <c r="J5"/>
  <c r="M5"/>
  <c r="N5"/>
</calcChain>
</file>

<file path=xl/sharedStrings.xml><?xml version="1.0" encoding="utf-8"?>
<sst xmlns="http://schemas.openxmlformats.org/spreadsheetml/2006/main" count="47" uniqueCount="41">
  <si>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</si>
  <si>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</si>
  <si>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</si>
  <si>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</si>
  <si>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</si>
  <si>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</si>
  <si>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</si>
  <si>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</si>
  <si>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</si>
  <si>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</si>
  <si>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</si>
  <si>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</si>
  <si>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</si>
  <si>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</si>
  <si>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</si>
  <si>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</si>
  <si>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</si>
  <si>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</si>
  <si>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</si>
  <si>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</si>
  <si>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邛崃中心店</t>
  </si>
  <si>
    <t>任会茹</t>
  </si>
  <si>
    <t>大邑子龙店</t>
  </si>
  <si>
    <t>李秀辉</t>
  </si>
  <si>
    <t>邛崃洪川店</t>
  </si>
  <si>
    <t>陈婷婷</t>
  </si>
  <si>
    <t>制表人：</t>
  </si>
  <si>
    <t>经手人：</t>
  </si>
  <si>
    <t>经办人：</t>
  </si>
  <si>
    <t>大邑新场店</t>
    <phoneticPr fontId="11" type="noConversion"/>
  </si>
  <si>
    <t>孟小明</t>
    <phoneticPr fontId="11" type="noConversion"/>
  </si>
  <si>
    <t>大邑内蒙古桃源店</t>
    <phoneticPr fontId="11" type="noConversion"/>
  </si>
  <si>
    <t>大邑沙渠店</t>
    <phoneticPr fontId="11" type="noConversion"/>
  </si>
  <si>
    <t>大邑通达店</t>
    <phoneticPr fontId="11" type="noConversion"/>
  </si>
  <si>
    <t>大邑东壕沟店</t>
    <phoneticPr fontId="11" type="noConversion"/>
  </si>
  <si>
    <t>大邑安仁店</t>
    <phoneticPr fontId="11" type="noConversion"/>
  </si>
  <si>
    <r>
      <t xml:space="preserve">田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charset val="134"/>
      </rPr>
      <t>兰</t>
    </r>
    <phoneticPr fontId="11" type="noConversion"/>
  </si>
  <si>
    <r>
      <t xml:space="preserve">叶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charset val="134"/>
      </rPr>
      <t>娟</t>
    </r>
    <phoneticPr fontId="11" type="noConversion"/>
  </si>
  <si>
    <r>
      <t xml:space="preserve">付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charset val="134"/>
      </rPr>
      <t>曦</t>
    </r>
    <phoneticPr fontId="11" type="noConversion"/>
  </si>
  <si>
    <r>
      <t xml:space="preserve">高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charset val="134"/>
      </rPr>
      <t>艳</t>
    </r>
    <phoneticPr fontId="11" type="noConversion"/>
  </si>
  <si>
    <r>
      <t xml:space="preserve">张 </t>
    </r>
    <r>
      <rPr>
        <sz val="10"/>
        <color indexed="8"/>
        <rFont val="宋体"/>
        <family val="3"/>
        <charset val="134"/>
      </rPr>
      <t xml:space="preserve"> </t>
    </r>
    <r>
      <rPr>
        <sz val="10"/>
        <color indexed="8"/>
        <rFont val="宋体"/>
        <charset val="134"/>
      </rPr>
      <t>群</t>
    </r>
    <phoneticPr fontId="11" type="noConversion"/>
  </si>
</sst>
</file>

<file path=xl/styles.xml><?xml version="1.0" encoding="utf-8"?>
<styleSheet xmlns="http://schemas.openxmlformats.org/spreadsheetml/2006/main">
  <fonts count="14">
    <font>
      <sz val="11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indexed="10"/>
      <name val="宋体"/>
      <charset val="134"/>
    </font>
    <font>
      <b/>
      <sz val="16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4"/>
      <color indexed="8"/>
      <name val="Arial"/>
      <family val="2"/>
    </font>
    <font>
      <b/>
      <sz val="14"/>
      <color indexed="8"/>
      <name val="宋体"/>
      <charset val="134"/>
    </font>
    <font>
      <b/>
      <sz val="10"/>
      <color indexed="12"/>
      <name val="宋体"/>
      <charset val="134"/>
    </font>
    <font>
      <b/>
      <sz val="10"/>
      <color indexed="12"/>
      <name val="宋体"/>
      <charset val="134"/>
    </font>
    <font>
      <sz val="9"/>
      <name val="宋体"/>
      <charset val="134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31" fontId="4" fillId="0" borderId="0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/>
    </xf>
    <xf numFmtId="0" fontId="8" fillId="0" borderId="3" xfId="0" applyFont="1" applyBorder="1" applyAlignment="1">
      <alignment horizontal="left"/>
    </xf>
    <xf numFmtId="0" fontId="6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/>
    </xf>
    <xf numFmtId="0" fontId="8" fillId="0" borderId="4" xfId="0" applyFont="1" applyBorder="1" applyAlignment="1">
      <alignment horizontal="left"/>
    </xf>
    <xf numFmtId="0" fontId="1" fillId="0" borderId="4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5"/>
  <sheetViews>
    <sheetView tabSelected="1" topLeftCell="A4" workbookViewId="0">
      <selection activeCell="I17" sqref="I17"/>
    </sheetView>
  </sheetViews>
  <sheetFormatPr defaultRowHeight="13.5"/>
  <cols>
    <col min="1" max="1" width="5" style="4" customWidth="1"/>
    <col min="2" max="2" width="7.375" style="4" customWidth="1"/>
    <col min="3" max="3" width="15.25" style="5" customWidth="1"/>
    <col min="4" max="4" width="7.625" style="4" customWidth="1"/>
    <col min="5" max="7" width="8.25" style="4" customWidth="1"/>
    <col min="8" max="13" width="7.75" style="4" customWidth="1"/>
    <col min="14" max="14" width="11.75" style="4" customWidth="1"/>
    <col min="15" max="15" width="11.125" style="4" customWidth="1"/>
    <col min="16" max="16" width="7.375" style="4" customWidth="1"/>
    <col min="17" max="17" width="7.5" style="4" customWidth="1"/>
    <col min="18" max="18" width="7.625" style="4" customWidth="1"/>
    <col min="19" max="19" width="10.75" style="4" customWidth="1"/>
    <col min="20" max="16384" width="9" style="4"/>
  </cols>
  <sheetData>
    <row r="1" spans="1:19" ht="32.1" customHeight="1">
      <c r="A1" s="25" t="s">
        <v>0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</row>
    <row r="2" spans="1:19" s="1" customFormat="1" ht="32.1" customHeight="1">
      <c r="A2" s="6" t="s">
        <v>1</v>
      </c>
      <c r="B2" s="6"/>
      <c r="C2" s="7">
        <v>42772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2"/>
    </row>
    <row r="3" spans="1:19" ht="30" customHeight="1">
      <c r="A3" s="31" t="s">
        <v>2</v>
      </c>
      <c r="B3" s="31" t="s">
        <v>3</v>
      </c>
      <c r="C3" s="31" t="s">
        <v>4</v>
      </c>
      <c r="D3" s="31" t="s">
        <v>5</v>
      </c>
      <c r="E3" s="26" t="s">
        <v>6</v>
      </c>
      <c r="F3" s="27"/>
      <c r="G3" s="28"/>
      <c r="H3" s="26" t="s">
        <v>7</v>
      </c>
      <c r="I3" s="27"/>
      <c r="J3" s="28"/>
      <c r="K3" s="26" t="s">
        <v>8</v>
      </c>
      <c r="L3" s="27"/>
      <c r="M3" s="28"/>
      <c r="N3" s="29" t="s">
        <v>9</v>
      </c>
      <c r="O3" s="29"/>
      <c r="P3" s="30" t="s">
        <v>10</v>
      </c>
      <c r="Q3" s="30"/>
      <c r="R3" s="30"/>
      <c r="S3" s="19" t="s">
        <v>11</v>
      </c>
    </row>
    <row r="4" spans="1:19" ht="30" customHeight="1">
      <c r="A4" s="32"/>
      <c r="B4" s="32"/>
      <c r="C4" s="32"/>
      <c r="D4" s="32"/>
      <c r="E4" s="9" t="s">
        <v>12</v>
      </c>
      <c r="F4" s="9" t="s">
        <v>13</v>
      </c>
      <c r="G4" s="9" t="s">
        <v>14</v>
      </c>
      <c r="H4" s="9" t="s">
        <v>12</v>
      </c>
      <c r="I4" s="9" t="s">
        <v>13</v>
      </c>
      <c r="J4" s="9" t="s">
        <v>14</v>
      </c>
      <c r="K4" s="9" t="s">
        <v>12</v>
      </c>
      <c r="L4" s="9" t="s">
        <v>13</v>
      </c>
      <c r="M4" s="9" t="s">
        <v>14</v>
      </c>
      <c r="N4" s="20" t="s">
        <v>15</v>
      </c>
      <c r="O4" s="20" t="s">
        <v>16</v>
      </c>
      <c r="P4" s="19" t="s">
        <v>17</v>
      </c>
      <c r="Q4" s="19" t="s">
        <v>18</v>
      </c>
      <c r="R4" s="19" t="s">
        <v>19</v>
      </c>
      <c r="S4" s="23"/>
    </row>
    <row r="5" spans="1:19" customFormat="1" ht="30" customHeight="1">
      <c r="A5" s="10">
        <v>1</v>
      </c>
      <c r="B5" s="11">
        <v>341</v>
      </c>
      <c r="C5" s="12" t="s">
        <v>20</v>
      </c>
      <c r="D5" s="13" t="s">
        <v>21</v>
      </c>
      <c r="E5" s="14">
        <v>0</v>
      </c>
      <c r="F5" s="13">
        <v>190</v>
      </c>
      <c r="G5" s="13">
        <v>3800</v>
      </c>
      <c r="H5" s="14">
        <v>10</v>
      </c>
      <c r="I5" s="13">
        <v>465</v>
      </c>
      <c r="J5" s="13">
        <f t="shared" ref="J5:J9" si="0">H5*I5</f>
        <v>4650</v>
      </c>
      <c r="K5" s="14">
        <v>20</v>
      </c>
      <c r="L5" s="13">
        <v>900</v>
      </c>
      <c r="M5" s="13">
        <f t="shared" ref="M5:M9" si="1">K5*L5</f>
        <v>18000</v>
      </c>
      <c r="N5" s="13">
        <f t="shared" ref="N5:N9" si="2">G5+J5+M5</f>
        <v>26450</v>
      </c>
      <c r="O5" s="13">
        <f t="shared" ref="O5:O9" si="3">E5*P5+H5*Q5+K5*R5</f>
        <v>2350</v>
      </c>
      <c r="P5" s="21">
        <v>10</v>
      </c>
      <c r="Q5" s="21">
        <v>35</v>
      </c>
      <c r="R5" s="21">
        <v>100</v>
      </c>
      <c r="S5" s="24"/>
    </row>
    <row r="6" spans="1:19" customFormat="1" ht="30" customHeight="1">
      <c r="A6" s="10">
        <v>2</v>
      </c>
      <c r="B6" s="15">
        <v>539</v>
      </c>
      <c r="C6" s="16" t="s">
        <v>22</v>
      </c>
      <c r="D6" s="13" t="s">
        <v>23</v>
      </c>
      <c r="E6" s="14">
        <v>20</v>
      </c>
      <c r="F6" s="13">
        <v>190</v>
      </c>
      <c r="G6" s="13">
        <f>E6*F6</f>
        <v>3800</v>
      </c>
      <c r="H6" s="14">
        <v>20</v>
      </c>
      <c r="I6" s="13">
        <v>465</v>
      </c>
      <c r="J6" s="13">
        <f t="shared" si="0"/>
        <v>9300</v>
      </c>
      <c r="K6" s="14">
        <v>10</v>
      </c>
      <c r="L6" s="13">
        <v>900</v>
      </c>
      <c r="M6" s="13">
        <f t="shared" si="1"/>
        <v>9000</v>
      </c>
      <c r="N6" s="13">
        <f t="shared" si="2"/>
        <v>22100</v>
      </c>
      <c r="O6" s="13">
        <f t="shared" si="3"/>
        <v>1900</v>
      </c>
      <c r="P6" s="21">
        <v>10</v>
      </c>
      <c r="Q6" s="21">
        <v>35</v>
      </c>
      <c r="R6" s="21">
        <v>100</v>
      </c>
      <c r="S6" s="24"/>
    </row>
    <row r="7" spans="1:19" s="2" customFormat="1" ht="30" customHeight="1">
      <c r="A7" s="10">
        <v>3</v>
      </c>
      <c r="B7" s="15">
        <v>720</v>
      </c>
      <c r="C7" s="16" t="s">
        <v>29</v>
      </c>
      <c r="D7" s="33" t="s">
        <v>30</v>
      </c>
      <c r="E7" s="14">
        <v>50</v>
      </c>
      <c r="F7" s="13">
        <v>190</v>
      </c>
      <c r="G7" s="13">
        <f>E7*F7</f>
        <v>9500</v>
      </c>
      <c r="H7" s="14">
        <v>30</v>
      </c>
      <c r="I7" s="13">
        <v>465</v>
      </c>
      <c r="J7" s="13">
        <f t="shared" si="0"/>
        <v>13950</v>
      </c>
      <c r="K7" s="14">
        <v>20</v>
      </c>
      <c r="L7" s="13">
        <v>900</v>
      </c>
      <c r="M7" s="13">
        <f t="shared" si="1"/>
        <v>18000</v>
      </c>
      <c r="N7" s="13">
        <f t="shared" si="2"/>
        <v>41450</v>
      </c>
      <c r="O7" s="13">
        <f t="shared" si="3"/>
        <v>3550</v>
      </c>
      <c r="P7" s="21">
        <v>10</v>
      </c>
      <c r="Q7" s="21">
        <v>35</v>
      </c>
      <c r="R7" s="21">
        <v>100</v>
      </c>
      <c r="S7" s="24"/>
    </row>
    <row r="8" spans="1:19" s="2" customFormat="1" ht="30" customHeight="1">
      <c r="A8" s="10">
        <v>4</v>
      </c>
      <c r="B8" s="15">
        <v>746</v>
      </c>
      <c r="C8" s="16" t="s">
        <v>31</v>
      </c>
      <c r="D8" s="34" t="s">
        <v>36</v>
      </c>
      <c r="E8" s="14">
        <v>30</v>
      </c>
      <c r="F8" s="13">
        <v>190</v>
      </c>
      <c r="G8" s="13">
        <f>E8*F8</f>
        <v>5700</v>
      </c>
      <c r="H8" s="14">
        <v>20</v>
      </c>
      <c r="I8" s="13">
        <v>465</v>
      </c>
      <c r="J8" s="13">
        <f t="shared" si="0"/>
        <v>9300</v>
      </c>
      <c r="K8" s="14">
        <v>10</v>
      </c>
      <c r="L8" s="13">
        <v>900</v>
      </c>
      <c r="M8" s="13">
        <f t="shared" si="1"/>
        <v>9000</v>
      </c>
      <c r="N8" s="13">
        <f t="shared" si="2"/>
        <v>24000</v>
      </c>
      <c r="O8" s="13">
        <f t="shared" si="3"/>
        <v>2000</v>
      </c>
      <c r="P8" s="21">
        <v>10</v>
      </c>
      <c r="Q8" s="21">
        <v>35</v>
      </c>
      <c r="R8" s="21">
        <v>100</v>
      </c>
      <c r="S8" s="24"/>
    </row>
    <row r="9" spans="1:19" s="3" customFormat="1" ht="25.5" customHeight="1">
      <c r="A9" s="10">
        <v>5</v>
      </c>
      <c r="B9" s="15">
        <v>721</v>
      </c>
      <c r="C9" s="16" t="s">
        <v>24</v>
      </c>
      <c r="D9" s="17" t="s">
        <v>25</v>
      </c>
      <c r="E9" s="18">
        <v>20</v>
      </c>
      <c r="F9" s="10">
        <v>190</v>
      </c>
      <c r="G9" s="10">
        <f>E9*F9</f>
        <v>3800</v>
      </c>
      <c r="H9" s="18">
        <v>0</v>
      </c>
      <c r="I9" s="10">
        <v>465</v>
      </c>
      <c r="J9" s="10">
        <f t="shared" si="0"/>
        <v>0</v>
      </c>
      <c r="K9" s="18">
        <v>5</v>
      </c>
      <c r="L9" s="10">
        <v>900</v>
      </c>
      <c r="M9" s="10">
        <f t="shared" si="1"/>
        <v>4500</v>
      </c>
      <c r="N9" s="10">
        <f t="shared" si="2"/>
        <v>8300</v>
      </c>
      <c r="O9" s="10">
        <f t="shared" si="3"/>
        <v>700</v>
      </c>
      <c r="P9" s="21">
        <v>10</v>
      </c>
      <c r="Q9" s="21">
        <v>35</v>
      </c>
      <c r="R9" s="21">
        <v>100</v>
      </c>
      <c r="S9" s="17"/>
    </row>
    <row r="10" spans="1:19" s="3" customFormat="1" ht="25.5" customHeight="1">
      <c r="A10" s="10">
        <v>6</v>
      </c>
      <c r="B10" s="15">
        <v>716</v>
      </c>
      <c r="C10" s="16" t="s">
        <v>32</v>
      </c>
      <c r="D10" s="34" t="s">
        <v>37</v>
      </c>
      <c r="E10" s="18">
        <v>40</v>
      </c>
      <c r="F10" s="17">
        <v>190</v>
      </c>
      <c r="G10" s="13">
        <f>E10*F10</f>
        <v>7600</v>
      </c>
      <c r="H10" s="18">
        <v>15</v>
      </c>
      <c r="I10" s="17">
        <v>465</v>
      </c>
      <c r="J10" s="13">
        <f t="shared" ref="J10" si="4">H10*I10</f>
        <v>6975</v>
      </c>
      <c r="K10" s="18">
        <v>5</v>
      </c>
      <c r="L10" s="17">
        <v>900</v>
      </c>
      <c r="M10" s="13">
        <f t="shared" ref="M10" si="5">K10*L10</f>
        <v>4500</v>
      </c>
      <c r="N10" s="13">
        <f t="shared" ref="N10" si="6">G10+J10+M10</f>
        <v>19075</v>
      </c>
      <c r="O10" s="10">
        <f t="shared" ref="O10" si="7">E10*P10+H10*Q10+K10*R10</f>
        <v>1425</v>
      </c>
      <c r="P10" s="21">
        <v>10</v>
      </c>
      <c r="Q10" s="21">
        <v>35</v>
      </c>
      <c r="R10" s="21">
        <v>100</v>
      </c>
      <c r="S10" s="17"/>
    </row>
    <row r="11" spans="1:19" s="3" customFormat="1" ht="25.5" customHeight="1">
      <c r="A11" s="10">
        <v>7</v>
      </c>
      <c r="B11" s="15">
        <v>717</v>
      </c>
      <c r="C11" s="16" t="s">
        <v>33</v>
      </c>
      <c r="D11" s="34" t="s">
        <v>38</v>
      </c>
      <c r="E11" s="18">
        <v>30</v>
      </c>
      <c r="F11" s="17">
        <v>190</v>
      </c>
      <c r="G11" s="13">
        <f>E11*F11</f>
        <v>5700</v>
      </c>
      <c r="H11" s="18">
        <v>20</v>
      </c>
      <c r="I11" s="17">
        <v>465</v>
      </c>
      <c r="J11" s="13">
        <f t="shared" ref="J11" si="8">H11*I11</f>
        <v>9300</v>
      </c>
      <c r="K11" s="18">
        <v>10</v>
      </c>
      <c r="L11" s="17">
        <v>900</v>
      </c>
      <c r="M11" s="13">
        <f t="shared" ref="M11" si="9">K11*L11</f>
        <v>9000</v>
      </c>
      <c r="N11" s="13">
        <f t="shared" ref="N11" si="10">G11+J11+M11</f>
        <v>24000</v>
      </c>
      <c r="O11" s="10">
        <f t="shared" ref="O11" si="11">E11*P11+H11*Q11+K11*R11</f>
        <v>2000</v>
      </c>
      <c r="P11" s="21">
        <v>10</v>
      </c>
      <c r="Q11" s="21">
        <v>35</v>
      </c>
      <c r="R11" s="21">
        <v>100</v>
      </c>
      <c r="S11" s="17"/>
    </row>
    <row r="12" spans="1:19" s="3" customFormat="1" ht="25.5" customHeight="1">
      <c r="A12" s="10">
        <v>8</v>
      </c>
      <c r="B12" s="15">
        <v>549</v>
      </c>
      <c r="C12" s="16" t="s">
        <v>34</v>
      </c>
      <c r="D12" s="34" t="s">
        <v>39</v>
      </c>
      <c r="E12" s="18">
        <v>20</v>
      </c>
      <c r="F12" s="17">
        <v>190</v>
      </c>
      <c r="G12" s="13">
        <f>E12*F12</f>
        <v>3800</v>
      </c>
      <c r="H12" s="18">
        <v>20</v>
      </c>
      <c r="I12" s="17">
        <v>465</v>
      </c>
      <c r="J12" s="13">
        <f t="shared" ref="J12" si="12">H12*I12</f>
        <v>9300</v>
      </c>
      <c r="K12" s="18">
        <v>10</v>
      </c>
      <c r="L12" s="17">
        <v>900</v>
      </c>
      <c r="M12" s="13">
        <f t="shared" ref="M12" si="13">K12*L12</f>
        <v>9000</v>
      </c>
      <c r="N12" s="13">
        <f t="shared" ref="N12" si="14">G12+J12+M12</f>
        <v>22100</v>
      </c>
      <c r="O12" s="10">
        <f t="shared" ref="O12" si="15">E12*P12+H12*Q12+K12*R12</f>
        <v>1900</v>
      </c>
      <c r="P12" s="21">
        <v>10</v>
      </c>
      <c r="Q12" s="21">
        <v>35</v>
      </c>
      <c r="R12" s="21">
        <v>100</v>
      </c>
      <c r="S12" s="17"/>
    </row>
    <row r="13" spans="1:19" s="3" customFormat="1" ht="25.5" customHeight="1">
      <c r="A13" s="10">
        <v>9</v>
      </c>
      <c r="B13" s="15">
        <v>594</v>
      </c>
      <c r="C13" s="16" t="s">
        <v>35</v>
      </c>
      <c r="D13" s="34" t="s">
        <v>40</v>
      </c>
      <c r="E13" s="18">
        <v>10</v>
      </c>
      <c r="F13" s="17">
        <v>190</v>
      </c>
      <c r="G13" s="13">
        <f>E13*F13</f>
        <v>1900</v>
      </c>
      <c r="H13" s="18">
        <v>0</v>
      </c>
      <c r="I13" s="17">
        <v>465</v>
      </c>
      <c r="J13" s="13">
        <f t="shared" ref="J13" si="16">H13*I13</f>
        <v>0</v>
      </c>
      <c r="K13" s="18">
        <v>10</v>
      </c>
      <c r="L13" s="17">
        <v>900</v>
      </c>
      <c r="M13" s="13">
        <f t="shared" ref="M13" si="17">K13*L13</f>
        <v>9000</v>
      </c>
      <c r="N13" s="13">
        <f t="shared" ref="N13" si="18">G13+J13+M13</f>
        <v>10900</v>
      </c>
      <c r="O13" s="10">
        <f t="shared" ref="O13" si="19">E13*P13+H13*Q13+K13*R13</f>
        <v>1100</v>
      </c>
      <c r="P13" s="21">
        <v>10</v>
      </c>
      <c r="Q13" s="21">
        <v>35</v>
      </c>
      <c r="R13" s="21">
        <v>100</v>
      </c>
      <c r="S13" s="17"/>
    </row>
    <row r="15" spans="1:19">
      <c r="C15" s="5" t="s">
        <v>26</v>
      </c>
      <c r="G15" s="4" t="s">
        <v>27</v>
      </c>
      <c r="L15" s="4" t="s">
        <v>28</v>
      </c>
    </row>
  </sheetData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honeticPr fontId="11" type="noConversion"/>
  <pageMargins left="0.31388888888888899" right="0.15625" top="0.51180555555555596" bottom="0.51180555555555596" header="0.51180555555555596" footer="0.5500000000000000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2" sqref="B42"/>
    </sheetView>
  </sheetViews>
  <sheetFormatPr defaultColWidth="9" defaultRowHeight="13.5"/>
  <sheetData/>
  <phoneticPr fontId="1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1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cp:lastPrinted>2016-09-02T08:01:00Z</cp:lastPrinted>
  <dcterms:created xsi:type="dcterms:W3CDTF">2016-08-30T01:48:00Z</dcterms:created>
  <dcterms:modified xsi:type="dcterms:W3CDTF">2017-02-06T16:10:56Z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2052-10.1.0.6065</vt:lpwstr>
  </property>
</Properties>
</file>