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<sst xmlns="http://schemas.openxmlformats.org/spreadsheetml/2006/main" count="21">
  <si>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府城店17年2月销售明细表</t>
  </si>
  <si>
    <t>社保合计</t>
  </si>
  <si>
    <t>市社保</t>
  </si>
  <si>
    <t>崇州社保</t>
  </si>
  <si>
    <t>省社保</t>
  </si>
  <si>
    <t>POS刷卡</t>
  </si>
  <si>
    <t>亿保卡</t>
  </si>
  <si>
    <t>储值卡</t>
  </si>
  <si>
    <t>泰康</t>
  </si>
  <si>
    <t>平安</t>
  </si>
  <si>
    <t>支付宝</t>
  </si>
  <si>
    <t>微信</t>
  </si>
  <si>
    <t>和信通</t>
  </si>
  <si>
    <t>京东钱包</t>
  </si>
  <si>
    <t>银行存款</t>
  </si>
  <si>
    <t>工行红星</t>
  </si>
  <si>
    <t>合计</t>
  </si>
  <si>
    <t>药店报的销售</t>
  </si>
  <si>
    <t>差额</t>
  </si>
  <si>
    <t>毛春英ID：4133</t>
  </si>
  <si>
    <t>周红蓉ID：5665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</si>
</sst>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58" fontId="1" fillId="2" borderId="2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NumberFormat="1" applyFont="1" applyFill="1" applyBorder="1" applyAlignment="1"/>
    <xf numFmtId="0" fontId="2" fillId="3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4" borderId="1" xfId="0" applyFont="1" applyFill="1" applyBorder="1" applyAlignment="1"/>
    <xf numFmtId="0" fontId="1" fillId="4" borderId="1" xfId="0" applyNumberFormat="1" applyFont="1" applyFill="1" applyBorder="1" applyAlignment="1"/>
    <xf numFmtId="0" fontId="1" fillId="5" borderId="1" xfId="0" applyFont="1" applyFill="1" applyBorder="1" applyAlignment="1"/>
    <xf numFmtId="0" fontId="1" fillId="5" borderId="1" xfId="0" applyNumberFormat="1" applyFont="1" applyFill="1" applyBorder="1" applyAlignment="1"/>
    <xf numFmtId="0" fontId="1" fillId="3" borderId="4" xfId="0" applyFont="1" applyFill="1" applyBorder="1" applyAlignment="1"/>
    <xf numFmtId="0" fontId="1" fillId="3" borderId="4" xfId="0" applyNumberFormat="1" applyFont="1" applyFill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tabSelected="1" workbookViewId="0">
      <selection activeCell="I18" sqref="I18"/>
    </sheetView>
  </sheetViews>
  <sheetFormatPr defaultColWidth="9" defaultRowHeight="14.25" outlineLevelCol="6"/>
  <cols>
    <col min="1" max="2" width="9" style="1"/>
    <col min="3" max="3" width="11.625" style="1"/>
    <col min="4" max="4" width="10.875" style="1" customWidth="1"/>
    <col min="5" max="7" width="9.375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3"/>
      <c r="B2" s="3"/>
      <c r="C2" s="4">
        <v>42417</v>
      </c>
      <c r="D2" s="4">
        <v>42418</v>
      </c>
      <c r="E2" s="4">
        <v>42419</v>
      </c>
      <c r="F2" s="4">
        <v>42420</v>
      </c>
      <c r="G2" s="4">
        <v>42421</v>
      </c>
    </row>
    <row r="3" spans="1:7">
      <c r="A3" s="5" t="s">
        <v>1</v>
      </c>
      <c r="B3" s="5"/>
      <c r="C3" s="6">
        <f>C4+C6</f>
        <v>3020</v>
      </c>
      <c r="D3" s="6">
        <v>2732.1</v>
      </c>
      <c r="E3" s="6">
        <v>5420.6</v>
      </c>
      <c r="F3" s="6">
        <v>4496</v>
      </c>
      <c r="G3" s="6">
        <v>3608.2</v>
      </c>
    </row>
    <row r="4" spans="1:7">
      <c r="A4" s="5"/>
      <c r="B4" s="5" t="s">
        <v>2</v>
      </c>
      <c r="C4" s="6">
        <v>2971.5</v>
      </c>
      <c r="D4" s="6">
        <v>2275.1</v>
      </c>
      <c r="E4" s="6">
        <v>4635.6</v>
      </c>
      <c r="F4" s="6">
        <v>4407</v>
      </c>
      <c r="G4" s="6">
        <v>3517.8</v>
      </c>
    </row>
    <row r="5" spans="1:7">
      <c r="A5" s="7"/>
      <c r="B5" s="7" t="s">
        <v>3</v>
      </c>
      <c r="C5" s="8"/>
      <c r="D5" s="8"/>
      <c r="E5" s="8"/>
      <c r="F5" s="8"/>
      <c r="G5" s="8"/>
    </row>
    <row r="6" spans="1:7">
      <c r="A6" s="7"/>
      <c r="B6" s="7" t="s">
        <v>4</v>
      </c>
      <c r="C6" s="8">
        <v>48.5</v>
      </c>
      <c r="D6" s="8">
        <v>457</v>
      </c>
      <c r="E6" s="8">
        <v>784.6</v>
      </c>
      <c r="F6" s="8">
        <v>89</v>
      </c>
      <c r="G6" s="8">
        <v>91</v>
      </c>
    </row>
    <row r="7" spans="1:7">
      <c r="A7" s="5" t="s">
        <v>5</v>
      </c>
      <c r="B7" s="5"/>
      <c r="C7" s="9">
        <v>237.3</v>
      </c>
      <c r="D7" s="9"/>
      <c r="E7" s="9">
        <v>82.9</v>
      </c>
      <c r="F7" s="9"/>
      <c r="G7" s="9">
        <v>3464.81</v>
      </c>
    </row>
    <row r="8" spans="1:7">
      <c r="A8" s="7"/>
      <c r="B8" s="7" t="s">
        <v>6</v>
      </c>
      <c r="C8" s="8"/>
      <c r="D8" s="8"/>
      <c r="E8" s="8"/>
      <c r="F8" s="8">
        <v>576.15</v>
      </c>
      <c r="G8" s="8"/>
    </row>
    <row r="9" spans="1:7">
      <c r="A9" s="7"/>
      <c r="B9" s="7" t="s">
        <v>7</v>
      </c>
      <c r="C9" s="8"/>
      <c r="D9" s="8"/>
      <c r="E9" s="8"/>
      <c r="F9" s="8"/>
      <c r="G9" s="10"/>
    </row>
    <row r="10" spans="1:7">
      <c r="A10" s="7"/>
      <c r="B10" s="7" t="s">
        <v>8</v>
      </c>
      <c r="C10" s="11"/>
      <c r="D10" s="11"/>
      <c r="E10" s="11"/>
      <c r="F10" s="11"/>
      <c r="G10" s="11"/>
    </row>
    <row r="11" spans="1:7">
      <c r="A11" s="7"/>
      <c r="B11" s="7" t="s">
        <v>9</v>
      </c>
      <c r="C11" s="12"/>
      <c r="D11" s="12"/>
      <c r="E11" s="12"/>
      <c r="F11" s="12"/>
      <c r="G11" s="12">
        <v>49.5</v>
      </c>
    </row>
    <row r="12" spans="1:7">
      <c r="A12" s="13"/>
      <c r="B12" s="13" t="s">
        <v>10</v>
      </c>
      <c r="C12" s="14">
        <v>168.6</v>
      </c>
      <c r="D12" s="14">
        <v>302.2</v>
      </c>
      <c r="E12" s="14">
        <v>62.8</v>
      </c>
      <c r="F12" s="14">
        <v>183.1</v>
      </c>
      <c r="G12" s="14">
        <v>736.2</v>
      </c>
    </row>
    <row r="13" spans="1:7">
      <c r="A13" s="7"/>
      <c r="B13" s="7" t="s">
        <v>11</v>
      </c>
      <c r="C13" s="8">
        <v>559.3</v>
      </c>
      <c r="D13" s="8">
        <v>260.1</v>
      </c>
      <c r="E13" s="8">
        <v>231.16</v>
      </c>
      <c r="F13" s="8">
        <v>667.2</v>
      </c>
      <c r="G13" s="8">
        <v>131</v>
      </c>
    </row>
    <row r="14" spans="1:7">
      <c r="A14" s="7"/>
      <c r="B14" s="7" t="s">
        <v>12</v>
      </c>
      <c r="C14" s="8"/>
      <c r="D14" s="8"/>
      <c r="E14" s="8"/>
      <c r="F14" s="8">
        <v>203.5</v>
      </c>
      <c r="G14" s="8"/>
    </row>
    <row r="15" spans="1:7">
      <c r="A15" s="15"/>
      <c r="B15" s="15" t="s">
        <v>13</v>
      </c>
      <c r="C15" s="16"/>
      <c r="D15" s="16">
        <v>28</v>
      </c>
      <c r="E15" s="16">
        <v>66.6</v>
      </c>
      <c r="F15" s="16"/>
      <c r="G15" s="16"/>
    </row>
    <row r="16" spans="1:7">
      <c r="A16" s="17" t="s">
        <v>14</v>
      </c>
      <c r="B16" s="17" t="s">
        <v>15</v>
      </c>
      <c r="C16" s="18">
        <v>4419</v>
      </c>
      <c r="D16" s="18">
        <v>3448.7</v>
      </c>
      <c r="E16" s="18">
        <v>4269.2</v>
      </c>
      <c r="F16" s="18">
        <v>3144.35</v>
      </c>
      <c r="G16" s="18">
        <v>2901.2</v>
      </c>
    </row>
    <row r="17" spans="1:7">
      <c r="A17" s="19"/>
      <c r="B17" s="20" t="s">
        <v>16</v>
      </c>
      <c r="C17" s="19">
        <f>C4+C5+C6+C7+C8+C10+C12+C13+C15+C16</f>
        <v>8404.2</v>
      </c>
      <c r="D17" s="19">
        <f>SUM(D4:D16)</f>
        <v>6771.1</v>
      </c>
      <c r="E17" s="19">
        <f>SUM(E4:E16)</f>
        <v>10132.86</v>
      </c>
      <c r="F17" s="19">
        <v>9270.3</v>
      </c>
      <c r="G17" s="19">
        <v>10891.51</v>
      </c>
    </row>
    <row r="18" spans="1:7">
      <c r="A18" s="21" t="s">
        <v>17</v>
      </c>
      <c r="B18" s="1"/>
      <c r="C18" s="1">
        <v>8404.2</v>
      </c>
      <c r="D18" s="1">
        <v>6771.1</v>
      </c>
      <c r="E18" s="1">
        <v>10132.86</v>
      </c>
      <c r="F18" s="1">
        <v>9270.3</v>
      </c>
      <c r="G18" s="1">
        <f>SUM(G4:G16)</f>
        <v>10891.51</v>
      </c>
    </row>
    <row r="19" spans="1:7">
      <c r="A19" s="21" t="s">
        <v>18</v>
      </c>
      <c r="B19" s="1"/>
      <c r="C19" s="1"/>
      <c r="D19" s="1"/>
      <c r="E19" s="1"/>
      <c r="F19" s="1"/>
      <c r="G19" s="1">
        <f>G17-G18</f>
        <v>0</v>
      </c>
    </row>
    <row r="20" spans="3:4">
      <c r="C20" s="22"/>
      <c r="D20" s="22"/>
    </row>
    <row r="22" spans="2:2">
      <c r="B22" s="1" t="s">
        <v>19</v>
      </c>
    </row>
    <row r="23" spans="2:2">
      <c r="B23" s="1" t="s">
        <v>20</v>
      </c>
    </row>
  </sheetData>
  <mergeCells count="1">
    <mergeCell ref="C20:D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2017-02-24T09:17:42Z</dcterms:created>
  <dcterms:modified xsi:type="dcterms:W3CDTF">2017-02-24T09:18:15Z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