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<sst xmlns="http://schemas.openxmlformats.org/spreadsheetml/2006/main" count="20">
  <si>
    <t>东南片区业务部所报品种需求表（1.3）</t>
  </si>
  <si>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</si>
  <si>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</si>
  <si>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</si>
  <si>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</si>
  <si>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</si>
  <si>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</si>
  <si>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</si>
  <si>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</si>
  <si>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</si>
  <si>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</si>
  <si>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</si>
  <si>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</si>
  <si>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头孢克肟胶囊</t>
  </si>
  <si>
    <t>50mgx12粒</t>
  </si>
  <si>
    <t>盒</t>
  </si>
  <si>
    <t>广州白云山</t>
  </si>
  <si>
    <t>摩罗丹</t>
  </si>
  <si>
    <t>16粒x9袋（浓缩丸）</t>
  </si>
  <si>
    <t>邯郸制药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</si>
</sst>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"/>
  <sheetViews>
    <sheetView tabSelected="1" workbookViewId="0">
      <selection activeCell="J14" sqref="J14"/>
    </sheetView>
  </sheetViews>
  <sheetFormatPr defaultColWidth="9" defaultRowHeight="13.5" outlineLevelRow="3"/>
  <cols>
    <col min="3" max="3" width="15.125" customWidth="1"/>
    <col min="4" max="4" width="15" customWidth="1"/>
    <col min="6" max="6" width="14" customWidth="1"/>
  </cols>
  <sheetData>
    <row r="1" ht="2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6" t="s">
        <v>8</v>
      </c>
      <c r="I2" s="9" t="s">
        <v>9</v>
      </c>
      <c r="J2" s="10" t="s">
        <v>10</v>
      </c>
      <c r="K2" s="10" t="s">
        <v>11</v>
      </c>
      <c r="L2" s="10" t="s">
        <v>12</v>
      </c>
    </row>
    <row r="3" spans="1:12">
      <c r="A3" s="2">
        <v>8</v>
      </c>
      <c r="B3" s="7">
        <v>156118</v>
      </c>
      <c r="C3" s="7" t="s">
        <v>13</v>
      </c>
      <c r="D3" s="7" t="s">
        <v>14</v>
      </c>
      <c r="E3" s="2" t="s">
        <v>15</v>
      </c>
      <c r="F3" s="8" t="s">
        <v>16</v>
      </c>
      <c r="G3" s="7">
        <v>17.2</v>
      </c>
      <c r="H3" s="7">
        <v>49.2</v>
      </c>
      <c r="I3" s="9">
        <f>1-(G3/H3)</f>
        <v>0.650406504065041</v>
      </c>
      <c r="J3" s="10"/>
      <c r="K3" s="10">
        <v>723</v>
      </c>
      <c r="L3" s="10">
        <v>5</v>
      </c>
    </row>
    <row r="4" spans="1:12">
      <c r="A4" s="2">
        <v>4</v>
      </c>
      <c r="B4" s="7">
        <v>155454</v>
      </c>
      <c r="C4" s="7" t="s">
        <v>17</v>
      </c>
      <c r="D4" s="7" t="s">
        <v>18</v>
      </c>
      <c r="E4" s="2" t="s">
        <v>15</v>
      </c>
      <c r="F4" s="8" t="s">
        <v>19</v>
      </c>
      <c r="G4" s="7">
        <v>27</v>
      </c>
      <c r="H4" s="7">
        <v>35</v>
      </c>
      <c r="I4" s="9">
        <f>1-(G4/H4)</f>
        <v>0.228571428571429</v>
      </c>
      <c r="J4" s="10"/>
      <c r="K4" s="10">
        <v>598</v>
      </c>
      <c r="L4" s="10">
        <v>10</v>
      </c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2017-01-05T02:50:11Z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