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1月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<sst xmlns="http://schemas.openxmlformats.org/spreadsheetml/2006/main" count="30">
  <si>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</si>
  <si>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</si>
  <si>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</si>
  <si>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</si>
  <si>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</si>
  <si>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</si>
  <si>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</si>
  <si>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</si>
  <si>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</si>
  <si>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</si>
  <si>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</si>
  <si>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</si>
  <si>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</si>
  <si>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</si>
  <si>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</si>
  <si>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</si>
  <si>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</si>
  <si>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</si>
  <si>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1-3存4214.5，少存3元。900储值卡存</t>
  </si>
  <si>
    <t>4-8存3981.2多存3元。为1-3号少存.存900元储值卡</t>
  </si>
  <si>
    <t>存1114.6元</t>
  </si>
  <si>
    <t>存储值卡3195，营业款2627.3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</si>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</sst>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7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L2" activePane="bottomRight" state="frozen"/>
      <selection/>
      <selection pane="topRight"/>
      <selection pane="bottomLeft"/>
      <selection pane="bottomRight" activeCell="Z17" sqref="Z17"/>
    </sheetView>
  </sheetViews>
  <sheetFormatPr defaultColWidth="9" defaultRowHeight="14.25"/>
  <cols>
    <col min="1" max="1" width="16.875" customWidth="1"/>
    <col min="9" max="9" width="9.375"/>
  </cols>
  <sheetData>
    <row r="1" spans="1:26">
      <c r="A1" s="1"/>
      <c r="B1" s="2">
        <v>42736</v>
      </c>
      <c r="C1" s="2">
        <v>42737</v>
      </c>
      <c r="D1" s="2">
        <v>42738</v>
      </c>
      <c r="E1" s="2">
        <v>42739</v>
      </c>
      <c r="F1" s="2">
        <v>42740</v>
      </c>
      <c r="G1" s="2">
        <v>42741</v>
      </c>
      <c r="H1" s="2">
        <v>42742</v>
      </c>
      <c r="I1" s="2">
        <v>42743</v>
      </c>
      <c r="J1" s="2">
        <v>42744</v>
      </c>
      <c r="K1" s="2">
        <v>42745</v>
      </c>
      <c r="L1" s="2">
        <v>42746</v>
      </c>
      <c r="M1" s="2">
        <v>42747</v>
      </c>
      <c r="N1" s="2">
        <v>42748</v>
      </c>
      <c r="O1" s="2">
        <v>42749</v>
      </c>
      <c r="P1" s="2">
        <v>42750</v>
      </c>
      <c r="Q1" s="2">
        <v>42751</v>
      </c>
      <c r="R1" s="2">
        <v>42752</v>
      </c>
      <c r="S1" s="2">
        <v>42753</v>
      </c>
      <c r="T1" s="2">
        <v>42754</v>
      </c>
      <c r="U1" s="2">
        <v>42755</v>
      </c>
      <c r="V1" s="2">
        <v>42756</v>
      </c>
      <c r="W1" s="2">
        <v>42757</v>
      </c>
      <c r="X1" s="2">
        <v>42758</v>
      </c>
      <c r="Y1" s="2">
        <v>42759</v>
      </c>
      <c r="Z1" s="2">
        <v>42760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54.6</v>
      </c>
      <c r="D2" s="4">
        <f t="shared" si="0"/>
        <v>1512.11</v>
      </c>
      <c r="E2" s="4">
        <f t="shared" si="0"/>
        <v>1434.7</v>
      </c>
      <c r="F2" s="4">
        <f t="shared" si="0"/>
        <v>1814.64</v>
      </c>
      <c r="G2" s="4">
        <f t="shared" si="0"/>
        <v>3476.18</v>
      </c>
      <c r="H2" s="4">
        <f t="shared" si="0"/>
        <v>3497.57</v>
      </c>
      <c r="I2" s="4">
        <f t="shared" si="0"/>
        <v>909.91</v>
      </c>
      <c r="J2" s="4">
        <f t="shared" si="0"/>
        <v>1682.59</v>
      </c>
      <c r="K2" s="4">
        <f t="shared" si="0"/>
        <v>2547.03</v>
      </c>
      <c r="L2" s="4">
        <f t="shared" si="0"/>
        <v>2520.41</v>
      </c>
      <c r="M2" s="4">
        <f t="shared" si="0"/>
        <v>1371.41</v>
      </c>
      <c r="N2" s="4">
        <f t="shared" si="0"/>
        <v>624.18</v>
      </c>
      <c r="O2" s="4">
        <f t="shared" si="0"/>
        <v>2182.3</v>
      </c>
      <c r="P2" s="4">
        <f t="shared" si="0"/>
        <v>2923.99</v>
      </c>
      <c r="Q2" s="4">
        <f t="shared" si="0"/>
        <v>1256.8</v>
      </c>
      <c r="R2" s="4">
        <f t="shared" si="0"/>
        <v>2111.69</v>
      </c>
      <c r="S2" s="4">
        <f t="shared" si="0"/>
        <v>2612</v>
      </c>
      <c r="T2" s="4">
        <f t="shared" si="0"/>
        <v>611.1</v>
      </c>
      <c r="U2" s="4">
        <f t="shared" si="0"/>
        <v>2090.74</v>
      </c>
      <c r="V2" s="4">
        <f t="shared" si="0"/>
        <v>2772.06</v>
      </c>
      <c r="W2" s="4">
        <f t="shared" si="0"/>
        <v>2585.14</v>
      </c>
      <c r="X2" s="4">
        <f t="shared" si="0"/>
        <v>2279.04</v>
      </c>
      <c r="Y2" s="4">
        <f t="shared" si="0"/>
        <v>1163.82</v>
      </c>
      <c r="Z2" s="4">
        <f t="shared" si="0"/>
        <v>2138.43</v>
      </c>
    </row>
    <row r="3" spans="1:26">
      <c r="A3" s="5" t="s">
        <v>1</v>
      </c>
      <c r="B3" s="6"/>
      <c r="C3" s="6">
        <v>54.6</v>
      </c>
      <c r="D3" s="6">
        <v>1382.71</v>
      </c>
      <c r="E3" s="6">
        <v>1313.7</v>
      </c>
      <c r="F3" s="6">
        <v>1636.84</v>
      </c>
      <c r="G3" s="1">
        <v>3321.37</v>
      </c>
      <c r="H3" s="1">
        <v>2140.85</v>
      </c>
      <c r="I3" s="1">
        <v>845.91</v>
      </c>
      <c r="J3" s="1">
        <v>1438.59</v>
      </c>
      <c r="K3" s="1">
        <v>1464.53</v>
      </c>
      <c r="L3" s="1">
        <v>2487.41</v>
      </c>
      <c r="M3" s="1">
        <v>977.11</v>
      </c>
      <c r="N3" s="1">
        <v>516.68</v>
      </c>
      <c r="O3" s="1">
        <v>2096.9</v>
      </c>
      <c r="P3" s="6">
        <v>1419.8</v>
      </c>
      <c r="Q3" s="6">
        <v>1173.7</v>
      </c>
      <c r="R3" s="6">
        <v>1924.49</v>
      </c>
      <c r="S3" s="6">
        <v>2551.4</v>
      </c>
      <c r="T3" s="6">
        <v>461.5</v>
      </c>
      <c r="U3" s="6">
        <v>2075.54</v>
      </c>
      <c r="V3" s="6">
        <v>2475.86</v>
      </c>
      <c r="W3" s="6">
        <v>2503.14</v>
      </c>
      <c r="X3" s="6">
        <v>2111.04</v>
      </c>
      <c r="Y3" s="6">
        <v>1045.62</v>
      </c>
      <c r="Z3" s="6">
        <v>1757.63</v>
      </c>
    </row>
    <row r="4" spans="1:26">
      <c r="A4" s="5" t="s">
        <v>2</v>
      </c>
      <c r="B4" s="6"/>
      <c r="C4" s="6"/>
      <c r="D4" s="6">
        <v>129.4</v>
      </c>
      <c r="E4" s="6">
        <v>121</v>
      </c>
      <c r="F4" s="6">
        <v>177.8</v>
      </c>
      <c r="G4" s="1">
        <v>154.81</v>
      </c>
      <c r="H4" s="1">
        <v>1356.72</v>
      </c>
      <c r="I4" s="1">
        <v>64</v>
      </c>
      <c r="J4" s="1">
        <v>244</v>
      </c>
      <c r="K4" s="1">
        <v>1082.5</v>
      </c>
      <c r="L4" s="1">
        <v>33</v>
      </c>
      <c r="M4" s="1">
        <v>394.3</v>
      </c>
      <c r="N4" s="1">
        <v>107.5</v>
      </c>
      <c r="O4" s="1">
        <v>85.4</v>
      </c>
      <c r="P4" s="6">
        <v>1504.19</v>
      </c>
      <c r="Q4" s="6">
        <v>83.1</v>
      </c>
      <c r="R4" s="6">
        <v>187.2</v>
      </c>
      <c r="S4" s="6">
        <v>60.6</v>
      </c>
      <c r="T4" s="6">
        <v>149.6</v>
      </c>
      <c r="U4" s="6">
        <v>15.2</v>
      </c>
      <c r="V4" s="6">
        <v>296.2</v>
      </c>
      <c r="W4" s="6">
        <v>82</v>
      </c>
      <c r="X4" s="6">
        <v>168</v>
      </c>
      <c r="Y4" s="6">
        <v>118.2</v>
      </c>
      <c r="Z4" s="6">
        <v>380.8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>
        <v>205.23</v>
      </c>
      <c r="C7" s="6">
        <v>2</v>
      </c>
      <c r="D7" s="6">
        <v>36.8</v>
      </c>
      <c r="E7" s="6">
        <v>78.01</v>
      </c>
      <c r="F7" s="6">
        <v>57.8</v>
      </c>
      <c r="G7" s="6"/>
      <c r="H7" s="6">
        <v>282.7</v>
      </c>
      <c r="I7" s="6">
        <v>51.12</v>
      </c>
      <c r="J7" s="6"/>
      <c r="K7" s="6">
        <v>111.8</v>
      </c>
      <c r="L7" s="6">
        <v>120.8</v>
      </c>
      <c r="M7" s="6">
        <v>32.3</v>
      </c>
      <c r="N7" s="6">
        <v>29.8</v>
      </c>
      <c r="O7" s="6">
        <v>251.9</v>
      </c>
      <c r="P7" s="6">
        <v>203.5</v>
      </c>
      <c r="Q7" s="6">
        <v>354.35</v>
      </c>
      <c r="R7" s="6"/>
      <c r="S7" s="6">
        <v>88.48</v>
      </c>
      <c r="T7" s="6"/>
      <c r="U7" s="6">
        <v>103.7</v>
      </c>
      <c r="V7" s="6"/>
      <c r="W7" s="6">
        <v>64.8</v>
      </c>
      <c r="X7" s="6">
        <v>267.6</v>
      </c>
      <c r="Y7" s="6">
        <v>41.9</v>
      </c>
      <c r="Z7" s="6">
        <v>34.5</v>
      </c>
    </row>
    <row r="8" spans="1:26">
      <c r="A8" s="1" t="s">
        <v>6</v>
      </c>
      <c r="B8" s="6">
        <v>413</v>
      </c>
      <c r="C8" s="6">
        <v>542.04</v>
      </c>
      <c r="D8" s="6">
        <v>83.8</v>
      </c>
      <c r="E8" s="6">
        <v>227.4</v>
      </c>
      <c r="F8" s="6">
        <v>156.6</v>
      </c>
      <c r="G8" s="6">
        <v>263.26</v>
      </c>
      <c r="H8" s="6">
        <v>327.29</v>
      </c>
      <c r="I8" s="6">
        <v>325.24</v>
      </c>
      <c r="J8" s="6">
        <v>437.8</v>
      </c>
      <c r="K8" s="6"/>
      <c r="L8" s="6">
        <v>894.05</v>
      </c>
      <c r="M8" s="6">
        <v>156.9</v>
      </c>
      <c r="N8" s="6">
        <v>500.7</v>
      </c>
      <c r="O8" s="6">
        <v>263.85</v>
      </c>
      <c r="P8" s="6">
        <v>181.1</v>
      </c>
      <c r="Q8" s="6">
        <v>33.6</v>
      </c>
      <c r="R8" s="6">
        <v>255.4</v>
      </c>
      <c r="S8" s="6">
        <v>379.15</v>
      </c>
      <c r="T8" s="6"/>
      <c r="U8" s="6"/>
      <c r="V8" s="6">
        <v>161.9</v>
      </c>
      <c r="W8" s="6"/>
      <c r="X8" s="6">
        <v>138.48</v>
      </c>
      <c r="Y8" s="6">
        <v>199.2</v>
      </c>
      <c r="Z8" s="6">
        <v>98.62</v>
      </c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>
        <v>1000</v>
      </c>
      <c r="D10" s="6"/>
      <c r="E10" s="6">
        <v>1000</v>
      </c>
      <c r="F10" s="6"/>
      <c r="G10" s="6"/>
      <c r="H10" s="6"/>
      <c r="I10" s="6"/>
      <c r="J10" s="6"/>
      <c r="K10" s="6"/>
      <c r="L10" s="6"/>
      <c r="M10" s="6"/>
      <c r="N10" s="6">
        <v>1499.91</v>
      </c>
      <c r="O10" s="6">
        <v>1000</v>
      </c>
      <c r="P10" s="6">
        <v>1000</v>
      </c>
      <c r="Q10" s="6"/>
      <c r="R10" s="6">
        <v>500</v>
      </c>
      <c r="S10" s="6"/>
      <c r="T10" s="6"/>
      <c r="U10" s="6"/>
      <c r="V10" s="6">
        <v>1500</v>
      </c>
      <c r="W10" s="6">
        <v>1000</v>
      </c>
      <c r="X10" s="6">
        <v>3500</v>
      </c>
      <c r="Y10" s="6">
        <v>17.85</v>
      </c>
      <c r="Z10" s="6">
        <v>500</v>
      </c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>
        <v>485.3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>
        <v>71.36</v>
      </c>
      <c r="E13" s="6"/>
      <c r="F13" s="6">
        <v>543.96</v>
      </c>
      <c r="G13" s="6"/>
      <c r="H13" s="6"/>
      <c r="I13" s="6">
        <v>191.5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>
        <v>1780.1</v>
      </c>
      <c r="C16" s="6">
        <v>812.45</v>
      </c>
      <c r="D16" s="6">
        <v>1624.88</v>
      </c>
      <c r="E16" s="6">
        <v>858.92</v>
      </c>
      <c r="F16" s="6">
        <v>969.36</v>
      </c>
      <c r="G16" s="6">
        <v>543.87</v>
      </c>
      <c r="H16" s="6">
        <v>366.58</v>
      </c>
      <c r="I16" s="6">
        <v>1239.49</v>
      </c>
      <c r="J16" s="6">
        <v>781.53</v>
      </c>
      <c r="K16" s="6">
        <v>314.48</v>
      </c>
      <c r="L16" s="6">
        <v>18.62</v>
      </c>
      <c r="M16" s="6">
        <v>1627.25</v>
      </c>
      <c r="N16" s="6">
        <v>1455.4</v>
      </c>
      <c r="O16" s="6">
        <v>-455.35</v>
      </c>
      <c r="P16" s="6">
        <v>332.9</v>
      </c>
      <c r="Q16" s="6">
        <v>1501.54</v>
      </c>
      <c r="R16" s="6">
        <v>879.71</v>
      </c>
      <c r="S16" s="6">
        <v>-251.78</v>
      </c>
      <c r="T16" s="6">
        <v>214.97</v>
      </c>
      <c r="U16" s="6">
        <v>1613.86</v>
      </c>
      <c r="V16" s="6">
        <v>410.78</v>
      </c>
      <c r="W16" s="6">
        <v>1276.12</v>
      </c>
      <c r="X16" s="6">
        <v>-2008.16</v>
      </c>
      <c r="Y16" s="6">
        <v>1883.78</v>
      </c>
      <c r="Z16" s="6">
        <v>720.68</v>
      </c>
    </row>
    <row r="17" spans="1:26">
      <c r="A17" s="1" t="s">
        <v>15</v>
      </c>
      <c r="B17" s="6">
        <v>72.59</v>
      </c>
      <c r="C17" s="6"/>
      <c r="D17" s="6">
        <v>731.4</v>
      </c>
      <c r="E17" s="6">
        <v>232</v>
      </c>
      <c r="F17" s="6">
        <v>22.8</v>
      </c>
      <c r="G17" s="6"/>
      <c r="H17" s="6"/>
      <c r="I17" s="6"/>
      <c r="J17" s="6">
        <v>1497.36</v>
      </c>
      <c r="K17" s="6">
        <v>2543.9</v>
      </c>
      <c r="L17" s="6">
        <v>54.14</v>
      </c>
      <c r="M17" s="6"/>
      <c r="N17" s="6">
        <v>371.28</v>
      </c>
      <c r="O17" s="6">
        <v>564.8</v>
      </c>
      <c r="P17" s="6">
        <v>167.3</v>
      </c>
      <c r="Q17" s="6"/>
      <c r="R17" s="6">
        <v>436.01</v>
      </c>
      <c r="S17" s="6">
        <v>1000</v>
      </c>
      <c r="T17" s="6">
        <v>49.9</v>
      </c>
      <c r="U17" s="6">
        <v>414.5</v>
      </c>
      <c r="V17" s="6">
        <v>817.6</v>
      </c>
      <c r="W17" s="6"/>
      <c r="X17" s="6">
        <v>3261</v>
      </c>
      <c r="Y17" s="6"/>
      <c r="Z17" s="6">
        <v>170.54</v>
      </c>
    </row>
    <row r="18" spans="1:26">
      <c r="A18" s="3" t="s">
        <v>16</v>
      </c>
      <c r="B18" s="7">
        <f>SUM(B3:B17)</f>
        <v>2956.22</v>
      </c>
      <c r="C18" s="7">
        <f t="shared" ref="C18:Z18" si="1">SUM(C3:C17)</f>
        <v>2411.09</v>
      </c>
      <c r="D18" s="7">
        <f t="shared" si="1"/>
        <v>4060.35</v>
      </c>
      <c r="E18" s="7">
        <f t="shared" si="1"/>
        <v>3831.03</v>
      </c>
      <c r="F18" s="7">
        <f t="shared" si="1"/>
        <v>3565.16</v>
      </c>
      <c r="G18" s="7">
        <f t="shared" si="1"/>
        <v>4283.31</v>
      </c>
      <c r="H18" s="7">
        <f t="shared" si="1"/>
        <v>4474.14</v>
      </c>
      <c r="I18" s="7">
        <f t="shared" si="1"/>
        <v>2717.26</v>
      </c>
      <c r="J18" s="7">
        <f t="shared" si="1"/>
        <v>4399.28</v>
      </c>
      <c r="K18" s="7">
        <f t="shared" si="1"/>
        <v>5517.21</v>
      </c>
      <c r="L18" s="7">
        <f t="shared" si="1"/>
        <v>3608.02</v>
      </c>
      <c r="M18" s="7">
        <f t="shared" si="1"/>
        <v>3187.86</v>
      </c>
      <c r="N18" s="7">
        <f t="shared" si="1"/>
        <v>4481.27</v>
      </c>
      <c r="O18" s="7">
        <f t="shared" si="1"/>
        <v>3807.5</v>
      </c>
      <c r="P18" s="7">
        <f t="shared" si="1"/>
        <v>4808.79</v>
      </c>
      <c r="Q18" s="7">
        <f t="shared" si="1"/>
        <v>3146.29</v>
      </c>
      <c r="R18" s="7">
        <f t="shared" si="1"/>
        <v>4182.81</v>
      </c>
      <c r="S18" s="7">
        <f t="shared" si="1"/>
        <v>3827.85</v>
      </c>
      <c r="T18" s="7">
        <f t="shared" si="1"/>
        <v>875.97</v>
      </c>
      <c r="U18" s="7">
        <f t="shared" si="1"/>
        <v>4222.8</v>
      </c>
      <c r="V18" s="7">
        <f t="shared" si="1"/>
        <v>5662.34</v>
      </c>
      <c r="W18" s="7">
        <f t="shared" si="1"/>
        <v>4926.06</v>
      </c>
      <c r="X18" s="7">
        <f t="shared" si="1"/>
        <v>7437.96</v>
      </c>
      <c r="Y18" s="7">
        <f t="shared" si="1"/>
        <v>3306.55</v>
      </c>
      <c r="Z18" s="7">
        <f t="shared" si="1"/>
        <v>3662.77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 t="s">
        <v>18</v>
      </c>
      <c r="E20" s="4"/>
      <c r="F20" s="4"/>
      <c r="G20" s="4"/>
      <c r="H20" s="4"/>
      <c r="I20" s="4" t="s">
        <v>19</v>
      </c>
      <c r="J20" s="4"/>
      <c r="K20" s="4"/>
      <c r="L20" s="4"/>
      <c r="M20" s="4" t="s">
        <v>20</v>
      </c>
      <c r="N20" s="4"/>
      <c r="O20" s="4"/>
      <c r="P20" s="4"/>
      <c r="Q20" s="4" t="s">
        <v>21</v>
      </c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10" t="s">
        <v>23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24</v>
      </c>
      <c r="B23" s="12" t="s">
        <v>25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26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27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28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2017-01-26T12:48:58Z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