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<sst xmlns="http://schemas.openxmlformats.org/spreadsheetml/2006/main" count="33">
  <si>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</si>
  <si>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</si>
  <si>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</si>
  <si>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</si>
  <si>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</si>
  <si>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</si>
  <si>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</si>
  <si>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</si>
  <si>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</si>
  <si>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</si>
  <si>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</si>
  <si>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</si>
  <si>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</si>
  <si>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</si>
  <si>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</si>
  <si>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</si>
  <si>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</si>
  <si>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</si>
  <si>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</si>
  <si>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</si>
  <si>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</si>
  <si>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</si>
  <si>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</si>
  <si>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</si>
  <si>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农商银行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</si>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</sst>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3" borderId="14" applyNumberFormat="0" applyFon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0" borderId="12" applyNumberFormat="0" applyAlignment="0" applyProtection="0">
      <alignment vertical="center"/>
    </xf>
    <xf numFmtId="0" fontId="13" fillId="20" borderId="10" applyNumberFormat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6" xfId="0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workbookViewId="0">
      <selection activeCell="M23" sqref="M23"/>
    </sheetView>
  </sheetViews>
  <sheetFormatPr defaultColWidth="9" defaultRowHeight="14.25"/>
  <cols>
    <col min="1" max="1" width="22.875" style="1" customWidth="1"/>
    <col min="2" max="13" width="9.375" style="1"/>
    <col min="14" max="16383" width="9" style="1"/>
  </cols>
  <sheetData>
    <row r="1" s="1" customFormat="1" spans="1:13">
      <c r="A1" s="3"/>
      <c r="B1" s="4">
        <v>42724</v>
      </c>
      <c r="C1" s="4">
        <v>42725</v>
      </c>
      <c r="D1" s="4">
        <v>42726</v>
      </c>
      <c r="E1" s="4">
        <v>42727</v>
      </c>
      <c r="F1" s="4">
        <v>42728</v>
      </c>
      <c r="G1" s="4">
        <v>42729</v>
      </c>
      <c r="H1" s="4">
        <v>42730</v>
      </c>
      <c r="I1" s="4">
        <v>42731</v>
      </c>
      <c r="J1" s="4">
        <v>42732</v>
      </c>
      <c r="K1" s="4">
        <v>42733</v>
      </c>
      <c r="L1" s="4">
        <v>42734</v>
      </c>
      <c r="M1" s="4">
        <v>42735</v>
      </c>
    </row>
    <row r="2" s="1" customFormat="1" spans="1:11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spans="1:26">
      <c r="A3" s="7" t="s">
        <v>1</v>
      </c>
      <c r="B3" s="3">
        <v>650.9</v>
      </c>
      <c r="C3" s="3">
        <v>1366.07</v>
      </c>
      <c r="D3" s="3">
        <v>3689.4</v>
      </c>
      <c r="E3" s="3">
        <v>1163.9</v>
      </c>
      <c r="F3" s="3">
        <v>2002.2</v>
      </c>
      <c r="G3" s="3">
        <v>1372.5</v>
      </c>
      <c r="H3" s="3">
        <v>1224.9</v>
      </c>
      <c r="I3" s="3">
        <v>1840.3</v>
      </c>
      <c r="J3" s="8">
        <v>1971.2</v>
      </c>
      <c r="K3" s="8">
        <v>766.9</v>
      </c>
      <c r="L3" s="8">
        <v>1865.9</v>
      </c>
      <c r="M3" s="8">
        <v>0</v>
      </c>
      <c r="N3" s="8"/>
      <c r="O3" s="8"/>
      <c r="P3" s="8"/>
      <c r="Q3" s="8"/>
      <c r="R3" s="8"/>
      <c r="S3" s="8"/>
      <c r="T3" s="8"/>
      <c r="U3" s="3"/>
      <c r="V3" s="3"/>
      <c r="W3" s="3"/>
      <c r="X3" s="3"/>
      <c r="Y3" s="3"/>
      <c r="Z3" s="3"/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</row>
    <row r="5" s="1" customFormat="1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1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6</v>
      </c>
      <c r="B8" s="8"/>
      <c r="C8" s="8"/>
      <c r="D8" s="8"/>
      <c r="E8" s="8"/>
      <c r="F8" s="8"/>
      <c r="G8" s="8"/>
      <c r="H8" s="8"/>
      <c r="I8" s="8"/>
      <c r="J8" s="8">
        <v>40.5</v>
      </c>
      <c r="K8" s="8"/>
      <c r="L8" s="8"/>
      <c r="M8" s="8">
        <v>73.5</v>
      </c>
      <c r="N8" s="8"/>
      <c r="O8" s="8"/>
      <c r="P8" s="8"/>
      <c r="Q8" s="8"/>
      <c r="R8" s="8"/>
      <c r="S8" s="8"/>
      <c r="T8" s="8"/>
      <c r="U8" s="3"/>
      <c r="V8" s="3"/>
      <c r="W8" s="3"/>
      <c r="X8" s="3"/>
      <c r="Y8" s="3"/>
      <c r="Z8" s="3"/>
    </row>
    <row r="9" s="1" customFormat="1" spans="1:26">
      <c r="A9" s="3" t="s">
        <v>7</v>
      </c>
      <c r="B9" s="8">
        <v>50</v>
      </c>
      <c r="C9" s="8"/>
      <c r="D9" s="8"/>
      <c r="E9" s="8">
        <v>66.2</v>
      </c>
      <c r="F9" s="3"/>
      <c r="G9" s="8"/>
      <c r="H9" s="8"/>
      <c r="I9" s="8"/>
      <c r="J9" s="8"/>
      <c r="K9" s="8">
        <v>26</v>
      </c>
      <c r="L9" s="8">
        <v>140</v>
      </c>
      <c r="M9" s="8">
        <v>37.3</v>
      </c>
      <c r="N9" s="8"/>
      <c r="O9" s="8"/>
      <c r="P9" s="8"/>
      <c r="Q9" s="8"/>
      <c r="R9" s="8"/>
      <c r="S9" s="8"/>
      <c r="T9" s="8"/>
      <c r="U9" s="3"/>
      <c r="V9" s="3"/>
      <c r="W9" s="3"/>
      <c r="X9" s="3"/>
      <c r="Y9" s="3"/>
      <c r="Z9" s="3"/>
    </row>
    <row r="10" s="1" customFormat="1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="1" customFormat="1" spans="1:26">
      <c r="A11" s="3" t="s">
        <v>9</v>
      </c>
      <c r="B11" s="8"/>
      <c r="C11" s="8">
        <v>252.9</v>
      </c>
      <c r="D11" s="8">
        <v>1036.4</v>
      </c>
      <c r="E11" s="8">
        <v>32</v>
      </c>
      <c r="F11" s="3">
        <v>856</v>
      </c>
      <c r="G11" s="8">
        <v>2340</v>
      </c>
      <c r="H11" s="8">
        <v>704</v>
      </c>
      <c r="I11" s="8">
        <v>428.8</v>
      </c>
      <c r="J11" s="8">
        <v>727.4</v>
      </c>
      <c r="K11" s="8">
        <v>500</v>
      </c>
      <c r="L11" s="8">
        <v>1478.8</v>
      </c>
      <c r="M11" s="8">
        <v>394</v>
      </c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="1" customFormat="1" spans="1:26">
      <c r="A12" s="3" t="s">
        <v>10</v>
      </c>
      <c r="B12" s="8"/>
      <c r="C12" s="8">
        <v>300.02</v>
      </c>
      <c r="D12" s="8"/>
      <c r="E12" s="8"/>
      <c r="F12" s="3"/>
      <c r="G12" s="8"/>
      <c r="H12" s="8">
        <v>790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="1" customFormat="1" spans="1:26">
      <c r="A14" s="3" t="s">
        <v>12</v>
      </c>
      <c r="B14" s="8"/>
      <c r="C14" s="8">
        <v>1847.6</v>
      </c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="1" customFormat="1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="1" customFormat="1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="1" customFormat="1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20</v>
      </c>
      <c r="B22" s="8">
        <v>422.5</v>
      </c>
      <c r="C22" s="8">
        <v>1030.8</v>
      </c>
      <c r="D22" s="8">
        <v>49</v>
      </c>
      <c r="E22" s="8">
        <v>682.5</v>
      </c>
      <c r="F22" s="3">
        <v>1188.5</v>
      </c>
      <c r="G22" s="8">
        <v>512.3</v>
      </c>
      <c r="H22" s="8">
        <v>185.4</v>
      </c>
      <c r="I22" s="8">
        <v>381.5</v>
      </c>
      <c r="J22" s="8">
        <v>138.8</v>
      </c>
      <c r="K22" s="8">
        <v>564.6</v>
      </c>
      <c r="L22" s="8">
        <v>1476.7</v>
      </c>
      <c r="M22" s="8"/>
      <c r="N22" s="8"/>
      <c r="O22" s="8"/>
      <c r="P22" s="8"/>
      <c r="Q22" s="8"/>
      <c r="R22" s="8"/>
      <c r="S22" s="8"/>
      <c r="T22" s="8"/>
      <c r="U22" s="3"/>
      <c r="V22" s="3"/>
      <c r="W22" s="3"/>
      <c r="X22" s="3"/>
      <c r="Y22" s="3"/>
      <c r="Z22" s="3"/>
    </row>
    <row r="23" s="1" customFormat="1" spans="1:26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>
        <v>425.2</v>
      </c>
      <c r="K23" s="8"/>
      <c r="L23" s="8"/>
      <c r="M23" s="8">
        <v>370.1</v>
      </c>
      <c r="N23" s="8"/>
      <c r="O23" s="8"/>
      <c r="P23" s="8"/>
      <c r="Q23" s="8"/>
      <c r="R23" s="8"/>
      <c r="S23" s="8"/>
      <c r="T23" s="8"/>
      <c r="U23" s="3"/>
      <c r="V23" s="3"/>
      <c r="W23" s="3"/>
      <c r="X23" s="3"/>
      <c r="Y23" s="3"/>
      <c r="Z23" s="3"/>
    </row>
    <row r="24" s="1" customFormat="1" spans="1:26">
      <c r="A24" s="5" t="s">
        <v>22</v>
      </c>
      <c r="B24" s="9">
        <v>1123.4</v>
      </c>
      <c r="C24" s="9">
        <v>4797.34</v>
      </c>
      <c r="D24" s="9">
        <v>4774.8</v>
      </c>
      <c r="E24" s="9">
        <v>1944.6</v>
      </c>
      <c r="F24" s="9">
        <v>4046.64</v>
      </c>
      <c r="G24" s="9">
        <v>4224.78</v>
      </c>
      <c r="H24" s="9">
        <v>2904.3</v>
      </c>
      <c r="I24" s="9">
        <v>2650.06</v>
      </c>
      <c r="J24" s="9">
        <v>3303.12</v>
      </c>
      <c r="K24" s="9">
        <v>1857.48</v>
      </c>
      <c r="L24" s="9">
        <v>4961.43</v>
      </c>
      <c r="M24" s="9">
        <v>2959.25</v>
      </c>
      <c r="N24" s="9">
        <f t="shared" ref="B24:AA24" si="0">SUM(N3:N23)</f>
        <v>0</v>
      </c>
      <c r="O24" s="9">
        <f t="shared" si="0"/>
        <v>0</v>
      </c>
      <c r="P24" s="9">
        <f t="shared" si="0"/>
        <v>0</v>
      </c>
      <c r="Q24" s="9">
        <f t="shared" si="0"/>
        <v>0</v>
      </c>
      <c r="R24" s="9">
        <f t="shared" si="0"/>
        <v>0</v>
      </c>
      <c r="S24" s="9">
        <f t="shared" si="0"/>
        <v>0</v>
      </c>
      <c r="T24" s="9">
        <f t="shared" si="0"/>
        <v>0</v>
      </c>
      <c r="U24" s="9">
        <f t="shared" si="0"/>
        <v>0</v>
      </c>
      <c r="V24" s="9">
        <f t="shared" si="0"/>
        <v>0</v>
      </c>
      <c r="W24" s="9">
        <f t="shared" si="0"/>
        <v>0</v>
      </c>
      <c r="X24" s="9">
        <f t="shared" si="0"/>
        <v>0</v>
      </c>
      <c r="Y24" s="9">
        <f t="shared" si="0"/>
        <v>0</v>
      </c>
      <c r="Z24" s="9">
        <f t="shared" si="0"/>
        <v>0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2"/>
      <c r="U25" s="23"/>
      <c r="V25" s="23"/>
      <c r="W25" s="23"/>
      <c r="X25" s="23"/>
      <c r="Y25" s="23"/>
      <c r="Z25" s="23"/>
    </row>
    <row r="26" s="2" customFormat="1" spans="1:34">
      <c r="A26" s="12" t="s">
        <v>23</v>
      </c>
      <c r="B26" s="13" t="s">
        <v>24</v>
      </c>
      <c r="C26" s="13" t="s">
        <v>24</v>
      </c>
      <c r="D26" s="13" t="s">
        <v>24</v>
      </c>
      <c r="E26" s="13" t="s">
        <v>24</v>
      </c>
      <c r="F26" s="13" t="s">
        <v>24</v>
      </c>
      <c r="G26" s="13" t="s">
        <v>24</v>
      </c>
      <c r="H26" s="13" t="s">
        <v>24</v>
      </c>
      <c r="I26" s="13" t="s">
        <v>24</v>
      </c>
      <c r="J26" s="13" t="s">
        <v>24</v>
      </c>
      <c r="K26" s="13" t="s">
        <v>24</v>
      </c>
      <c r="L26" s="13" t="s">
        <v>24</v>
      </c>
      <c r="M26" s="13" t="s">
        <v>24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C26" s="27"/>
      <c r="AH26" s="27"/>
    </row>
    <row r="27" s="2" customFormat="1" spans="1:26">
      <c r="A27" s="12" t="s">
        <v>25</v>
      </c>
      <c r="B27" s="13">
        <v>422.5</v>
      </c>
      <c r="C27" s="13">
        <v>1030.8</v>
      </c>
      <c r="D27" s="13">
        <v>49</v>
      </c>
      <c r="E27" s="13">
        <v>682.5</v>
      </c>
      <c r="F27" s="13">
        <v>1188.5</v>
      </c>
      <c r="G27" s="13">
        <v>512.3</v>
      </c>
      <c r="H27" s="13">
        <v>185.4</v>
      </c>
      <c r="I27" s="13">
        <v>381.5</v>
      </c>
      <c r="J27" s="13">
        <v>138.8</v>
      </c>
      <c r="K27" s="13">
        <v>564.6</v>
      </c>
      <c r="L27" s="13">
        <v>1476.7</v>
      </c>
      <c r="M27" s="13">
        <v>2478.4</v>
      </c>
      <c r="N27" s="19"/>
      <c r="O27" s="20"/>
      <c r="P27" s="13"/>
      <c r="Q27" s="24"/>
      <c r="R27" s="25"/>
      <c r="S27" s="26"/>
      <c r="T27" s="13"/>
      <c r="U27" s="13"/>
      <c r="V27" s="13"/>
      <c r="W27" s="13"/>
      <c r="X27" s="13"/>
      <c r="Y27" s="13"/>
      <c r="Z27" s="13"/>
    </row>
    <row r="28" s="2" customFormat="1" spans="1:26">
      <c r="A28" s="14" t="s">
        <v>26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="2" customFormat="1" spans="1:14">
      <c r="A29" s="16" t="s">
        <v>27</v>
      </c>
      <c r="B29" s="17" t="s">
        <v>28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="2" customFormat="1" spans="2:14">
      <c r="B30" s="18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="2" customFormat="1" spans="2:14">
      <c r="B31" s="18" t="s">
        <v>30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="2" customFormat="1" spans="2:14">
      <c r="B32" s="18" t="s">
        <v>31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="2" customFormat="1" spans="2:14">
      <c r="B33" s="18" t="s">
        <v>32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6">
    <mergeCell ref="Q27:S27"/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2017-01-01T08:39:22Z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