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<sst xmlns="http://schemas.openxmlformats.org/spreadsheetml/2006/main" count="108">
  <si>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</si>
  <si>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</si>
  <si>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</si>
  <si>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</si>
  <si>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</si>
  <si>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</si>
  <si>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</si>
  <si>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</si>
  <si>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</si>
  <si>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</si>
  <si>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</si>
  <si>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</si>
  <si>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</si>
  <si>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</si>
  <si>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</si>
  <si>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</si>
  <si>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</si>
  <si>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</si>
  <si>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</si>
  <si>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挑战1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</si>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</sst>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selection activeCell="F11" sqref="F11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2">
      <c r="A8" s="15">
        <v>6</v>
      </c>
      <c r="B8" s="16">
        <v>587</v>
      </c>
      <c r="C8" s="16" t="s">
        <v>18</v>
      </c>
      <c r="D8" s="17" t="s">
        <v>13</v>
      </c>
      <c r="E8" s="18">
        <v>1536</v>
      </c>
      <c r="F8" s="15">
        <v>96500</v>
      </c>
      <c r="G8" s="19">
        <v>0.32046</v>
      </c>
      <c r="H8" s="20">
        <v>31852</v>
      </c>
      <c r="I8" s="20">
        <v>99395</v>
      </c>
      <c r="J8" s="18">
        <v>32780</v>
      </c>
      <c r="K8" s="18">
        <v>102290</v>
      </c>
      <c r="L8" s="23" t="s">
        <v>19</v>
      </c>
    </row>
    <row r="9" ht="14" customHeight="1" spans="1:11">
      <c r="A9" s="15">
        <v>7</v>
      </c>
      <c r="B9" s="16">
        <v>704</v>
      </c>
      <c r="C9" s="16" t="s">
        <v>20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21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22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23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24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47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48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1">
        <v>724</v>
      </c>
      <c r="C36" s="21" t="s">
        <v>49</v>
      </c>
      <c r="D36" s="22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50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51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52</v>
      </c>
      <c r="D39" s="17" t="s">
        <v>53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54</v>
      </c>
      <c r="D40" s="17" t="s">
        <v>53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55</v>
      </c>
      <c r="D41" s="17" t="s">
        <v>53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56</v>
      </c>
      <c r="D42" s="17" t="s">
        <v>53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57</v>
      </c>
      <c r="D43" s="17" t="s">
        <v>53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58</v>
      </c>
      <c r="D44" s="17" t="s">
        <v>53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59</v>
      </c>
      <c r="D45" s="17" t="s">
        <v>53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60</v>
      </c>
      <c r="D46" s="17" t="s">
        <v>53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1">
        <v>571</v>
      </c>
      <c r="C47" s="21" t="s">
        <v>61</v>
      </c>
      <c r="D47" s="22" t="s">
        <v>53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62</v>
      </c>
      <c r="D48" s="17" t="s">
        <v>53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63</v>
      </c>
      <c r="D49" s="17" t="s">
        <v>53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64</v>
      </c>
      <c r="D50" s="17" t="s">
        <v>53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1">
        <v>734</v>
      </c>
      <c r="C62" s="21" t="s">
        <v>77</v>
      </c>
      <c r="D62" s="22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4"/>
      <c r="B78" s="24"/>
      <c r="C78" s="24"/>
      <c r="D78" s="25" t="s">
        <v>95</v>
      </c>
      <c r="E78" s="26">
        <f t="shared" ref="E78:K78" si="0">SUM(E3:E77)</f>
        <v>195617</v>
      </c>
      <c r="F78" s="26">
        <f t="shared" si="0"/>
        <v>13125080</v>
      </c>
      <c r="G78" s="27">
        <f>H78/I78</f>
        <v>0.315974316188528</v>
      </c>
      <c r="H78" s="26">
        <f t="shared" si="0"/>
        <v>4271762</v>
      </c>
      <c r="I78" s="26">
        <f t="shared" si="0"/>
        <v>13519333</v>
      </c>
      <c r="J78" s="26">
        <f t="shared" si="0"/>
        <v>4396178</v>
      </c>
      <c r="K78" s="26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2016-09-02T01:36:48Z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