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520"/>
  </bookViews>
  <sheets>
    <sheet name="2016.4 (7.8)" sheetId="6" r:id="rId1"/>
  </sheets>
  <externalReferences>
    <externalReference r:id="rId2"/>
    <externalReference r:id="rId3"/>
  </externalReferences>
  <definedNames>
    <definedName name="_xlnm._FilterDatabase" localSheetId="0" hidden="1">'2016.4 (7.8)'!$B$1:$E$14</definedName>
  </definedNames>
  <calcPr calcId="125725"/>
</workbook>
</file>

<file path=xl/calcChain.xml><?xml version="1.0" encoding="utf-8"?>
<calcChain xmlns="http://schemas.openxmlformats.org/spreadsheetml/2006/main">
  <c r="E14" i="6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F8" l="1"/>
  <c r="F7"/>
  <c r="F11"/>
  <c r="F13"/>
  <c r="F14"/>
  <c r="F9"/>
  <c r="F12"/>
  <c r="F4"/>
  <c r="F10"/>
  <c r="F5"/>
  <c r="F6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color indexed="81"/>
            <rFont val="宋体"/>
            <family val="3"/>
            <charset val="134"/>
          </rPr>
          <t xml:space="preserve">金额由人事部陈晓莉提供，详见附表一
</t>
        </r>
      </text>
    </comment>
  </commentList>
</comments>
</file>

<file path=xl/sharedStrings.xml><?xml version="1.0" encoding="utf-8"?>
<sst xmlns="http://schemas.openxmlformats.org/spreadsheetml/2006/main" count="18" uniqueCount="18">
  <si>
    <t>ID</t>
  </si>
  <si>
    <t>门店</t>
  </si>
  <si>
    <t>首推品种奖励</t>
  </si>
  <si>
    <t>邛崃中心店</t>
  </si>
  <si>
    <t>大邑子龙街店</t>
  </si>
  <si>
    <t>大邑东壕沟店</t>
  </si>
  <si>
    <t>大邑县安仁镇千禧街药店</t>
  </si>
  <si>
    <t>邛崃市临邛镇长安街</t>
  </si>
  <si>
    <t>大邑县晋原镇通达东路</t>
  </si>
  <si>
    <t>邛崃市临邛镇洪川小区药店</t>
  </si>
  <si>
    <t>大邑县新场文昌街药店</t>
  </si>
  <si>
    <t>大邑县沙渠镇方圆路药店</t>
  </si>
  <si>
    <t>大邑县晋原镇内蒙古大道</t>
  </si>
  <si>
    <t>邛崃市羊安镇永康大道药店</t>
  </si>
  <si>
    <t>太极大药房2016年4月门店各品种奖励表</t>
  </si>
  <si>
    <t>合计总额</t>
    <phoneticPr fontId="9" type="noConversion"/>
  </si>
  <si>
    <t>4月金牌品种超任务奖励（3.16-4.15）</t>
    <phoneticPr fontId="9" type="noConversion"/>
  </si>
  <si>
    <t>4月金牌品种藏药惠氏系列奖励（3.16-4.15）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</si>
</sst>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8"/>
      <name val="楷体_GB2312"/>
      <charset val="134"/>
    </font>
    <font>
      <sz val="10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178" fontId="2" fillId="0" borderId="0" xfId="0" applyNumberFormat="1" applyFont="1" applyFill="1" applyBorder="1" applyAlignment="1"/>
    <xf numFmtId="178" fontId="5" fillId="0" borderId="2" xfId="0" applyNumberFormat="1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center"/>
    </xf>
    <xf numFmtId="178" fontId="4" fillId="0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wrapText="1"/>
    </xf>
    <xf numFmtId="178" fontId="2" fillId="0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8376;&#24215;&#25552;&#25104;/2016&#24180;&#38376;&#24215;&#25552;&#25104;/4&#26376;&#25552;&#25104;&#26126;&#32454;/4&#26376;&#37329;&#29260;&#21697;&#31181;&#32771;&#26680;&#26126;&#32454;&#34920;-&#38376;&#24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8376;&#24215;&#25552;&#25104;/2016&#24180;&#38376;&#24215;&#25552;&#25104;/4&#26376;&#25552;&#25104;&#26126;&#32454;/&#65288;7.8&#26085;&#26032;&#26041;&#26696;&#65289;&#26368;&#26032;&#38376;&#24215;&#36820;&#21033;&#32479;&#35745;gzz4.1-4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场认购品种"/>
      <sheetName val="藏药、惠氏系列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</v>
          </cell>
          <cell r="E1" t="str">
            <v>天胶（不含微信晒单）</v>
          </cell>
          <cell r="Q1" t="str">
            <v>补肾（不含微信晒单）</v>
          </cell>
          <cell r="AC1" t="str">
            <v>序号</v>
          </cell>
          <cell r="AD1" t="str">
            <v>门店ID</v>
          </cell>
          <cell r="AE1" t="str">
            <v>门店名称</v>
          </cell>
          <cell r="AF1" t="str">
            <v>片区</v>
          </cell>
          <cell r="AG1" t="str">
            <v>中山中智</v>
          </cell>
          <cell r="AT1" t="str">
            <v>全安素+益力佳</v>
          </cell>
          <cell r="BF1" t="str">
            <v>蚕蛾</v>
          </cell>
          <cell r="BR1" t="str">
            <v>序号</v>
          </cell>
          <cell r="BS1" t="str">
            <v>门店ID</v>
          </cell>
          <cell r="BT1" t="str">
            <v>门店名称</v>
          </cell>
          <cell r="BU1" t="str">
            <v>片区</v>
          </cell>
          <cell r="BV1" t="str">
            <v>五子衍宗丸</v>
          </cell>
          <cell r="CH1" t="str">
            <v>芪鹿补血（不含微信晒单）</v>
          </cell>
          <cell r="CT1" t="str">
            <v>序号</v>
          </cell>
          <cell r="CU1" t="str">
            <v>门店ID</v>
          </cell>
          <cell r="CV1" t="str">
            <v>门店名称</v>
          </cell>
          <cell r="CW1" t="str">
            <v>片区</v>
          </cell>
          <cell r="CX1" t="str">
            <v>全安素+益力佳</v>
          </cell>
          <cell r="DJ1" t="str">
            <v>中山中智</v>
          </cell>
          <cell r="DW1" t="str">
            <v>雅塑</v>
          </cell>
          <cell r="EI1" t="str">
            <v>合计</v>
          </cell>
        </row>
        <row r="2">
          <cell r="E2" t="str">
            <v>挑战1</v>
          </cell>
          <cell r="F2" t="str">
            <v>挑战2</v>
          </cell>
          <cell r="G2" t="str">
            <v>挑战3</v>
          </cell>
          <cell r="H2" t="str">
            <v>挑战4</v>
          </cell>
          <cell r="I2" t="str">
            <v>挑战等级</v>
          </cell>
          <cell r="J2" t="str">
            <v>挑战数量</v>
          </cell>
          <cell r="K2" t="str">
            <v>现场奖励</v>
          </cell>
          <cell r="L2" t="str">
            <v>实际销售</v>
          </cell>
          <cell r="M2" t="str">
            <v>销量差异</v>
          </cell>
          <cell r="N2" t="str">
            <v>门店应发</v>
          </cell>
          <cell r="O2" t="str">
            <v>门店退回奖励</v>
          </cell>
          <cell r="P2" t="str">
            <v>补发提成</v>
          </cell>
          <cell r="Q2" t="str">
            <v>挑战1</v>
          </cell>
          <cell r="R2" t="str">
            <v>挑战2</v>
          </cell>
          <cell r="S2" t="str">
            <v>挑战3</v>
          </cell>
          <cell r="T2" t="str">
            <v>挑战4</v>
          </cell>
          <cell r="U2" t="str">
            <v>挑战等级</v>
          </cell>
          <cell r="V2" t="str">
            <v>挑战数量</v>
          </cell>
          <cell r="W2" t="str">
            <v>现场奖励</v>
          </cell>
          <cell r="X2" t="str">
            <v>实际销售</v>
          </cell>
          <cell r="Y2" t="str">
            <v>差异</v>
          </cell>
          <cell r="Z2" t="str">
            <v>门店应发</v>
          </cell>
          <cell r="AA2" t="str">
            <v>门店退回奖励</v>
          </cell>
          <cell r="AB2" t="str">
            <v>补发提成</v>
          </cell>
          <cell r="AG2" t="str">
            <v>挑战1</v>
          </cell>
          <cell r="AH2" t="str">
            <v>挑战2</v>
          </cell>
          <cell r="AI2" t="str">
            <v>挑战3</v>
          </cell>
          <cell r="AJ2" t="str">
            <v>挑战4</v>
          </cell>
          <cell r="AK2" t="str">
            <v>挑战等级</v>
          </cell>
          <cell r="AL2" t="str">
            <v>挑战数量</v>
          </cell>
          <cell r="AM2" t="str">
            <v>现场奖励</v>
          </cell>
          <cell r="AN2" t="str">
            <v>销售数量</v>
          </cell>
          <cell r="AO2" t="str">
            <v>销售金额</v>
          </cell>
          <cell r="AP2" t="str">
            <v>销量差异</v>
          </cell>
          <cell r="AQ2" t="str">
            <v>门店应发</v>
          </cell>
          <cell r="AR2" t="str">
            <v>门店退回奖励</v>
          </cell>
          <cell r="AS2" t="str">
            <v>补发提成</v>
          </cell>
          <cell r="AT2" t="str">
            <v>挑战1</v>
          </cell>
          <cell r="AU2" t="str">
            <v>挑战2</v>
          </cell>
          <cell r="AV2" t="str">
            <v>挑战3</v>
          </cell>
          <cell r="AW2" t="str">
            <v>挑战4</v>
          </cell>
          <cell r="AX2" t="str">
            <v>挑战等级</v>
          </cell>
          <cell r="AY2" t="str">
            <v>挑战数量</v>
          </cell>
          <cell r="AZ2" t="str">
            <v>现场奖励</v>
          </cell>
          <cell r="BA2" t="str">
            <v>实际销售</v>
          </cell>
          <cell r="BB2" t="str">
            <v>销量差异</v>
          </cell>
          <cell r="BC2" t="str">
            <v>门店应发</v>
          </cell>
          <cell r="BD2" t="str">
            <v>门店退回奖励</v>
          </cell>
          <cell r="BE2" t="str">
            <v>补发提成</v>
          </cell>
          <cell r="BF2" t="str">
            <v>挑战1</v>
          </cell>
          <cell r="BG2" t="str">
            <v>挑战2</v>
          </cell>
          <cell r="BH2" t="str">
            <v>挑战3</v>
          </cell>
          <cell r="BI2" t="str">
            <v>挑战4</v>
          </cell>
          <cell r="BJ2" t="str">
            <v>等级</v>
          </cell>
          <cell r="BK2" t="str">
            <v>挑战数量</v>
          </cell>
          <cell r="BL2" t="str">
            <v>现场奖励</v>
          </cell>
          <cell r="BM2" t="str">
            <v>实销</v>
          </cell>
          <cell r="BN2" t="str">
            <v>差异</v>
          </cell>
          <cell r="BO2" t="str">
            <v>门店应发</v>
          </cell>
          <cell r="BP2" t="str">
            <v>门店退回</v>
          </cell>
          <cell r="BQ2" t="str">
            <v>补发奖励</v>
          </cell>
          <cell r="BV2" t="str">
            <v>挑战1</v>
          </cell>
          <cell r="BW2" t="str">
            <v>挑战2</v>
          </cell>
          <cell r="BX2" t="str">
            <v>挑战3</v>
          </cell>
          <cell r="BY2" t="str">
            <v>挑战4</v>
          </cell>
          <cell r="BZ2" t="str">
            <v>挑战等级</v>
          </cell>
          <cell r="CA2" t="str">
            <v>挑战数量</v>
          </cell>
          <cell r="CB2" t="str">
            <v>现场奖励</v>
          </cell>
          <cell r="CC2" t="str">
            <v>销售（除赠品）</v>
          </cell>
          <cell r="CD2" t="str">
            <v>销售差异</v>
          </cell>
          <cell r="CE2" t="str">
            <v>门店应发</v>
          </cell>
          <cell r="CF2" t="str">
            <v>门店退回奖励</v>
          </cell>
          <cell r="CG2" t="str">
            <v>补发提成</v>
          </cell>
          <cell r="CH2" t="str">
            <v>挑战1</v>
          </cell>
          <cell r="CI2" t="str">
            <v>挑战2</v>
          </cell>
          <cell r="CJ2" t="str">
            <v>挑战3</v>
          </cell>
          <cell r="CK2" t="str">
            <v>挑战4</v>
          </cell>
          <cell r="CL2" t="str">
            <v>挑战等级</v>
          </cell>
          <cell r="CM2" t="str">
            <v>挑战数量</v>
          </cell>
          <cell r="CN2" t="str">
            <v>现场奖励</v>
          </cell>
          <cell r="CO2" t="str">
            <v>销售数量</v>
          </cell>
          <cell r="CP2" t="str">
            <v>销量差异</v>
          </cell>
          <cell r="CQ2" t="str">
            <v>门店应发</v>
          </cell>
          <cell r="CR2" t="str">
            <v>门店退回奖励</v>
          </cell>
          <cell r="CS2" t="str">
            <v>补发提成</v>
          </cell>
          <cell r="CX2" t="str">
            <v>挑战1</v>
          </cell>
          <cell r="CY2" t="str">
            <v>挑战2</v>
          </cell>
          <cell r="CZ2" t="str">
            <v>挑战3</v>
          </cell>
          <cell r="DA2" t="str">
            <v>挑战4</v>
          </cell>
          <cell r="DB2" t="str">
            <v>挑战等级</v>
          </cell>
          <cell r="DC2" t="str">
            <v>挑战数量</v>
          </cell>
          <cell r="DD2" t="str">
            <v>现场奖励</v>
          </cell>
          <cell r="DE2" t="str">
            <v>实际销售</v>
          </cell>
          <cell r="DF2" t="str">
            <v>销量差异</v>
          </cell>
          <cell r="DG2" t="str">
            <v>门店应发</v>
          </cell>
          <cell r="DH2" t="str">
            <v>门店退回奖励</v>
          </cell>
          <cell r="DI2" t="str">
            <v>补发提成</v>
          </cell>
          <cell r="DJ2" t="str">
            <v>挑战1</v>
          </cell>
          <cell r="DK2" t="str">
            <v>挑战2</v>
          </cell>
          <cell r="DL2" t="str">
            <v>挑战3</v>
          </cell>
          <cell r="DM2" t="str">
            <v>挑战4</v>
          </cell>
          <cell r="DN2" t="str">
            <v>挑战等级</v>
          </cell>
          <cell r="DO2" t="str">
            <v>挑战数量</v>
          </cell>
          <cell r="DP2" t="str">
            <v>现场奖励</v>
          </cell>
          <cell r="DQ2" t="str">
            <v>销售数量</v>
          </cell>
          <cell r="DR2" t="str">
            <v>销售金额</v>
          </cell>
          <cell r="DS2" t="str">
            <v>销量差异</v>
          </cell>
          <cell r="DT2" t="str">
            <v>门店应发</v>
          </cell>
          <cell r="DU2" t="str">
            <v>门店退回奖励</v>
          </cell>
          <cell r="DV2" t="str">
            <v>补发提成</v>
          </cell>
          <cell r="DW2" t="str">
            <v>挑战1</v>
          </cell>
          <cell r="DX2" t="str">
            <v>挑战2</v>
          </cell>
          <cell r="DY2" t="str">
            <v>挑战3</v>
          </cell>
          <cell r="DZ2" t="str">
            <v>挑战4</v>
          </cell>
          <cell r="EA2" t="str">
            <v>挑战等级</v>
          </cell>
          <cell r="EB2" t="str">
            <v>挑战数量</v>
          </cell>
          <cell r="EC2" t="str">
            <v>现场奖励</v>
          </cell>
          <cell r="ED2" t="str">
            <v>实销</v>
          </cell>
          <cell r="EE2" t="str">
            <v>差异</v>
          </cell>
          <cell r="EF2" t="str">
            <v>门店应发</v>
          </cell>
          <cell r="EG2" t="str">
            <v>门店退回</v>
          </cell>
          <cell r="EH2" t="str">
            <v>补发奖励</v>
          </cell>
          <cell r="EI2" t="str">
            <v>现场发放合计</v>
          </cell>
          <cell r="EJ2" t="str">
            <v>应发奖励合计</v>
          </cell>
          <cell r="EK2" t="str">
            <v>门店退回奖励</v>
          </cell>
          <cell r="EL2" t="str">
            <v>补发合计</v>
          </cell>
        </row>
        <row r="3">
          <cell r="D3" t="str">
            <v>对应奖励</v>
          </cell>
          <cell r="E3">
            <v>10</v>
          </cell>
          <cell r="F3">
            <v>20</v>
          </cell>
          <cell r="G3">
            <v>35</v>
          </cell>
          <cell r="H3">
            <v>45</v>
          </cell>
          <cell r="Q3">
            <v>3</v>
          </cell>
          <cell r="R3">
            <v>5</v>
          </cell>
          <cell r="S3">
            <v>7</v>
          </cell>
          <cell r="T3">
            <v>9</v>
          </cell>
          <cell r="AF3" t="str">
            <v>对应奖励</v>
          </cell>
          <cell r="AG3">
            <v>0.05</v>
          </cell>
          <cell r="AH3">
            <v>7.0000000000000007E-2</v>
          </cell>
          <cell r="AI3">
            <v>0.09</v>
          </cell>
          <cell r="AJ3">
            <v>0.13</v>
          </cell>
          <cell r="AT3">
            <v>15</v>
          </cell>
          <cell r="AU3">
            <v>20</v>
          </cell>
          <cell r="AV3">
            <v>25</v>
          </cell>
          <cell r="AW3">
            <v>30</v>
          </cell>
          <cell r="BF3">
            <v>6</v>
          </cell>
          <cell r="BG3">
            <v>8</v>
          </cell>
          <cell r="BH3">
            <v>10</v>
          </cell>
          <cell r="BI3">
            <v>12</v>
          </cell>
          <cell r="BU3" t="str">
            <v>对应奖励</v>
          </cell>
          <cell r="BV3">
            <v>6</v>
          </cell>
          <cell r="BW3">
            <v>8</v>
          </cell>
          <cell r="BX3">
            <v>10</v>
          </cell>
          <cell r="BY3">
            <v>12</v>
          </cell>
          <cell r="CH3">
            <v>8</v>
          </cell>
          <cell r="CI3">
            <v>10</v>
          </cell>
          <cell r="CJ3">
            <v>12</v>
          </cell>
          <cell r="CK3">
            <v>15</v>
          </cell>
          <cell r="CW3" t="str">
            <v>对应奖励</v>
          </cell>
          <cell r="CX3">
            <v>15</v>
          </cell>
          <cell r="CY3">
            <v>20</v>
          </cell>
          <cell r="CZ3">
            <v>25</v>
          </cell>
          <cell r="DA3">
            <v>30</v>
          </cell>
          <cell r="DJ3">
            <v>0.05</v>
          </cell>
          <cell r="DK3">
            <v>7.0000000000000007E-2</v>
          </cell>
          <cell r="DL3">
            <v>0.09</v>
          </cell>
          <cell r="DM3">
            <v>0.13</v>
          </cell>
          <cell r="DW3">
            <v>15</v>
          </cell>
          <cell r="DX3">
            <v>20</v>
          </cell>
          <cell r="DY3">
            <v>25</v>
          </cell>
          <cell r="DZ3">
            <v>30</v>
          </cell>
        </row>
        <row r="4">
          <cell r="B4">
            <v>308</v>
          </cell>
          <cell r="C4" t="str">
            <v>红星店</v>
          </cell>
          <cell r="D4" t="str">
            <v>西北片区</v>
          </cell>
          <cell r="E4">
            <v>5</v>
          </cell>
          <cell r="F4">
            <v>6</v>
          </cell>
          <cell r="G4">
            <v>8</v>
          </cell>
          <cell r="H4">
            <v>9</v>
          </cell>
          <cell r="I4">
            <v>2</v>
          </cell>
          <cell r="J4">
            <v>6</v>
          </cell>
          <cell r="K4">
            <v>120</v>
          </cell>
          <cell r="L4">
            <v>3.5659999999999998</v>
          </cell>
          <cell r="M4">
            <v>-2.4340000000000002</v>
          </cell>
          <cell r="N4">
            <v>0</v>
          </cell>
          <cell r="O4">
            <v>120</v>
          </cell>
          <cell r="Q4">
            <v>21</v>
          </cell>
          <cell r="R4">
            <v>24</v>
          </cell>
          <cell r="S4">
            <v>27</v>
          </cell>
          <cell r="T4">
            <v>29</v>
          </cell>
          <cell r="U4">
            <v>2</v>
          </cell>
          <cell r="V4">
            <v>24</v>
          </cell>
          <cell r="W4">
            <v>120</v>
          </cell>
          <cell r="X4">
            <v>45</v>
          </cell>
          <cell r="Y4">
            <v>21</v>
          </cell>
          <cell r="Z4">
            <v>225</v>
          </cell>
          <cell r="AB4">
            <v>105</v>
          </cell>
          <cell r="AC4">
            <v>1</v>
          </cell>
          <cell r="AD4">
            <v>308</v>
          </cell>
          <cell r="AE4" t="str">
            <v>红星店</v>
          </cell>
          <cell r="AF4" t="str">
            <v>西北片区</v>
          </cell>
          <cell r="AG4">
            <v>28</v>
          </cell>
          <cell r="AH4">
            <v>31</v>
          </cell>
          <cell r="AI4">
            <v>35</v>
          </cell>
          <cell r="AJ4">
            <v>39</v>
          </cell>
          <cell r="AK4">
            <v>1</v>
          </cell>
          <cell r="AL4">
            <v>28</v>
          </cell>
          <cell r="AM4">
            <v>140</v>
          </cell>
          <cell r="AN4">
            <v>32.799999999999997</v>
          </cell>
          <cell r="AO4">
            <v>3101.26</v>
          </cell>
          <cell r="AP4">
            <v>4.8</v>
          </cell>
          <cell r="AQ4">
            <v>155.1</v>
          </cell>
          <cell r="AS4">
            <v>15.1</v>
          </cell>
          <cell r="AT4">
            <v>4</v>
          </cell>
          <cell r="AU4">
            <v>6</v>
          </cell>
          <cell r="AV4">
            <v>8</v>
          </cell>
          <cell r="AW4">
            <v>10</v>
          </cell>
          <cell r="AX4">
            <v>4</v>
          </cell>
          <cell r="AY4">
            <v>10</v>
          </cell>
          <cell r="AZ4">
            <v>300</v>
          </cell>
          <cell r="BA4">
            <v>16</v>
          </cell>
          <cell r="BB4">
            <v>6</v>
          </cell>
          <cell r="BC4">
            <v>480</v>
          </cell>
          <cell r="BE4">
            <v>180</v>
          </cell>
          <cell r="BF4">
            <v>6</v>
          </cell>
          <cell r="BG4">
            <v>8</v>
          </cell>
          <cell r="BH4">
            <v>10</v>
          </cell>
          <cell r="BI4">
            <v>11</v>
          </cell>
          <cell r="BJ4">
            <v>4</v>
          </cell>
          <cell r="BK4">
            <v>11</v>
          </cell>
          <cell r="BL4">
            <v>132</v>
          </cell>
          <cell r="BM4">
            <v>16</v>
          </cell>
          <cell r="BN4">
            <v>5</v>
          </cell>
          <cell r="BO4">
            <v>192</v>
          </cell>
          <cell r="BQ4">
            <v>60</v>
          </cell>
          <cell r="BR4">
            <v>1</v>
          </cell>
          <cell r="BS4">
            <v>308</v>
          </cell>
          <cell r="BT4" t="str">
            <v>红星店</v>
          </cell>
          <cell r="BU4" t="str">
            <v>西北片区</v>
          </cell>
          <cell r="BV4">
            <v>9</v>
          </cell>
          <cell r="BW4">
            <v>11</v>
          </cell>
          <cell r="BX4">
            <v>14</v>
          </cell>
          <cell r="BY4">
            <v>17</v>
          </cell>
          <cell r="BZ4">
            <v>4</v>
          </cell>
          <cell r="CA4">
            <v>17</v>
          </cell>
          <cell r="CB4">
            <v>204</v>
          </cell>
          <cell r="CC4">
            <v>75</v>
          </cell>
          <cell r="CD4">
            <v>58</v>
          </cell>
          <cell r="CE4">
            <v>900</v>
          </cell>
          <cell r="CG4">
            <v>696</v>
          </cell>
          <cell r="CH4">
            <v>9</v>
          </cell>
          <cell r="CI4">
            <v>11</v>
          </cell>
          <cell r="CJ4">
            <v>13</v>
          </cell>
          <cell r="CK4">
            <v>15</v>
          </cell>
          <cell r="CL4">
            <v>1</v>
          </cell>
          <cell r="CM4">
            <v>9</v>
          </cell>
          <cell r="CN4">
            <v>72</v>
          </cell>
          <cell r="CO4">
            <v>9</v>
          </cell>
          <cell r="CP4">
            <v>0</v>
          </cell>
          <cell r="CQ4">
            <v>72</v>
          </cell>
          <cell r="CT4">
            <v>1</v>
          </cell>
          <cell r="CU4">
            <v>308</v>
          </cell>
          <cell r="CV4" t="str">
            <v>红星店</v>
          </cell>
          <cell r="CW4" t="str">
            <v>西北片区</v>
          </cell>
          <cell r="CX4">
            <v>4</v>
          </cell>
          <cell r="CY4">
            <v>6</v>
          </cell>
          <cell r="CZ4">
            <v>8</v>
          </cell>
          <cell r="DA4">
            <v>10</v>
          </cell>
          <cell r="DB4">
            <v>4</v>
          </cell>
          <cell r="DC4">
            <v>10</v>
          </cell>
          <cell r="DD4">
            <v>300</v>
          </cell>
          <cell r="DE4">
            <v>16</v>
          </cell>
          <cell r="DF4">
            <v>6</v>
          </cell>
          <cell r="DG4">
            <v>480</v>
          </cell>
          <cell r="DI4">
            <v>180</v>
          </cell>
          <cell r="DJ4">
            <v>28</v>
          </cell>
          <cell r="DK4">
            <v>31</v>
          </cell>
          <cell r="DL4">
            <v>35</v>
          </cell>
          <cell r="DM4">
            <v>39</v>
          </cell>
          <cell r="DN4">
            <v>1</v>
          </cell>
          <cell r="DO4">
            <v>28</v>
          </cell>
          <cell r="DP4">
            <v>140</v>
          </cell>
          <cell r="DQ4">
            <v>32.799999999999997</v>
          </cell>
          <cell r="DR4">
            <v>3101.26</v>
          </cell>
          <cell r="DS4">
            <v>4.8</v>
          </cell>
          <cell r="DT4">
            <v>155.1</v>
          </cell>
          <cell r="DV4">
            <v>15.1</v>
          </cell>
          <cell r="DW4">
            <v>5</v>
          </cell>
          <cell r="DX4">
            <v>7</v>
          </cell>
          <cell r="DY4">
            <v>9</v>
          </cell>
          <cell r="DZ4">
            <v>11</v>
          </cell>
          <cell r="EA4">
            <v>1</v>
          </cell>
          <cell r="EB4">
            <v>5</v>
          </cell>
          <cell r="EC4">
            <v>75</v>
          </cell>
          <cell r="ED4">
            <v>2</v>
          </cell>
          <cell r="EE4">
            <v>-3</v>
          </cell>
          <cell r="EG4">
            <v>75</v>
          </cell>
          <cell r="EI4">
            <v>1163</v>
          </cell>
          <cell r="EJ4">
            <v>2024.1</v>
          </cell>
          <cell r="EK4">
            <v>195</v>
          </cell>
          <cell r="EL4">
            <v>1056.0999999999999</v>
          </cell>
        </row>
        <row r="5">
          <cell r="B5">
            <v>311</v>
          </cell>
          <cell r="C5" t="str">
            <v>西部店</v>
          </cell>
          <cell r="D5" t="str">
            <v>西北片区</v>
          </cell>
          <cell r="E5">
            <v>11</v>
          </cell>
          <cell r="F5">
            <v>14</v>
          </cell>
          <cell r="G5">
            <v>18</v>
          </cell>
          <cell r="H5">
            <v>20</v>
          </cell>
          <cell r="I5">
            <v>1</v>
          </cell>
          <cell r="J5">
            <v>11</v>
          </cell>
          <cell r="K5">
            <v>110</v>
          </cell>
          <cell r="L5">
            <v>14</v>
          </cell>
          <cell r="M5">
            <v>3</v>
          </cell>
          <cell r="N5">
            <v>140</v>
          </cell>
          <cell r="O5">
            <v>0</v>
          </cell>
          <cell r="P5">
            <v>30</v>
          </cell>
          <cell r="Q5">
            <v>143</v>
          </cell>
          <cell r="R5">
            <v>161</v>
          </cell>
          <cell r="S5">
            <v>175</v>
          </cell>
          <cell r="T5">
            <v>190</v>
          </cell>
          <cell r="U5">
            <v>3</v>
          </cell>
          <cell r="V5">
            <v>175</v>
          </cell>
          <cell r="W5">
            <v>1225</v>
          </cell>
          <cell r="X5">
            <v>238</v>
          </cell>
          <cell r="Y5">
            <v>63</v>
          </cell>
          <cell r="Z5">
            <v>1666</v>
          </cell>
          <cell r="AB5">
            <v>441</v>
          </cell>
          <cell r="AC5">
            <v>2</v>
          </cell>
          <cell r="AD5">
            <v>311</v>
          </cell>
          <cell r="AE5" t="str">
            <v>西部店</v>
          </cell>
          <cell r="AF5" t="str">
            <v>西北片区</v>
          </cell>
          <cell r="AG5">
            <v>18</v>
          </cell>
          <cell r="AH5">
            <v>20</v>
          </cell>
          <cell r="AI5">
            <v>23</v>
          </cell>
          <cell r="AJ5">
            <v>25</v>
          </cell>
          <cell r="AK5">
            <v>4</v>
          </cell>
          <cell r="AL5">
            <v>25</v>
          </cell>
          <cell r="AM5">
            <v>325</v>
          </cell>
          <cell r="AN5">
            <v>26</v>
          </cell>
          <cell r="AO5">
            <v>2584.5500000000002</v>
          </cell>
          <cell r="AP5">
            <v>1</v>
          </cell>
          <cell r="AQ5">
            <v>336</v>
          </cell>
          <cell r="AS5">
            <v>11</v>
          </cell>
          <cell r="AT5">
            <v>7</v>
          </cell>
          <cell r="AU5">
            <v>9</v>
          </cell>
          <cell r="AV5">
            <v>12</v>
          </cell>
          <cell r="AW5">
            <v>14</v>
          </cell>
          <cell r="AX5">
            <v>1</v>
          </cell>
          <cell r="AY5">
            <v>7</v>
          </cell>
          <cell r="AZ5">
            <v>105</v>
          </cell>
          <cell r="BA5">
            <v>7</v>
          </cell>
          <cell r="BB5">
            <v>0</v>
          </cell>
          <cell r="BC5">
            <v>105</v>
          </cell>
          <cell r="BE5">
            <v>0</v>
          </cell>
          <cell r="BF5">
            <v>16</v>
          </cell>
          <cell r="BG5">
            <v>22</v>
          </cell>
          <cell r="BH5">
            <v>27</v>
          </cell>
          <cell r="BI5">
            <v>30</v>
          </cell>
          <cell r="BJ5">
            <v>1</v>
          </cell>
          <cell r="BK5">
            <v>16</v>
          </cell>
          <cell r="BL5">
            <v>96</v>
          </cell>
          <cell r="BM5">
            <v>16</v>
          </cell>
          <cell r="BN5">
            <v>0</v>
          </cell>
          <cell r="BO5">
            <v>96</v>
          </cell>
          <cell r="BR5">
            <v>2</v>
          </cell>
          <cell r="BS5">
            <v>311</v>
          </cell>
          <cell r="BT5" t="str">
            <v>西部店</v>
          </cell>
          <cell r="BU5" t="str">
            <v>西北片区</v>
          </cell>
          <cell r="BV5">
            <v>30</v>
          </cell>
          <cell r="BW5">
            <v>38</v>
          </cell>
          <cell r="BX5">
            <v>45</v>
          </cell>
          <cell r="BY5">
            <v>56</v>
          </cell>
          <cell r="BZ5">
            <v>2</v>
          </cell>
          <cell r="CA5">
            <v>38</v>
          </cell>
          <cell r="CB5">
            <v>304</v>
          </cell>
          <cell r="CC5">
            <v>42</v>
          </cell>
          <cell r="CD5">
            <v>4</v>
          </cell>
          <cell r="CE5">
            <v>336</v>
          </cell>
          <cell r="CG5">
            <v>32</v>
          </cell>
          <cell r="CH5">
            <v>30</v>
          </cell>
          <cell r="CI5">
            <v>37</v>
          </cell>
          <cell r="CJ5">
            <v>44</v>
          </cell>
          <cell r="CK5">
            <v>52</v>
          </cell>
          <cell r="CL5">
            <v>1</v>
          </cell>
          <cell r="CM5">
            <v>30</v>
          </cell>
          <cell r="CN5">
            <v>240</v>
          </cell>
          <cell r="CO5">
            <v>38</v>
          </cell>
          <cell r="CP5">
            <v>8</v>
          </cell>
          <cell r="CQ5">
            <v>304</v>
          </cell>
          <cell r="CS5">
            <v>64</v>
          </cell>
          <cell r="CT5">
            <v>2</v>
          </cell>
          <cell r="CU5">
            <v>311</v>
          </cell>
          <cell r="CV5" t="str">
            <v>西部店</v>
          </cell>
          <cell r="CW5" t="str">
            <v>西北片区</v>
          </cell>
          <cell r="CX5">
            <v>7</v>
          </cell>
          <cell r="CY5">
            <v>9</v>
          </cell>
          <cell r="CZ5">
            <v>12</v>
          </cell>
          <cell r="DA5">
            <v>14</v>
          </cell>
          <cell r="DB5">
            <v>1</v>
          </cell>
          <cell r="DC5">
            <v>7</v>
          </cell>
          <cell r="DD5">
            <v>105</v>
          </cell>
          <cell r="DE5">
            <v>7</v>
          </cell>
          <cell r="DF5">
            <v>0</v>
          </cell>
          <cell r="DG5">
            <v>105</v>
          </cell>
          <cell r="DI5">
            <v>0</v>
          </cell>
          <cell r="DJ5">
            <v>18</v>
          </cell>
          <cell r="DK5">
            <v>20</v>
          </cell>
          <cell r="DL5">
            <v>23</v>
          </cell>
          <cell r="DM5">
            <v>25</v>
          </cell>
          <cell r="DN5">
            <v>4</v>
          </cell>
          <cell r="DO5">
            <v>25</v>
          </cell>
          <cell r="DP5">
            <v>325</v>
          </cell>
          <cell r="DQ5">
            <v>26</v>
          </cell>
          <cell r="DR5">
            <v>2584.5500000000002</v>
          </cell>
          <cell r="DS5">
            <v>1</v>
          </cell>
          <cell r="DT5">
            <v>336</v>
          </cell>
          <cell r="DV5">
            <v>11</v>
          </cell>
          <cell r="DW5">
            <v>4</v>
          </cell>
          <cell r="DX5">
            <v>5</v>
          </cell>
          <cell r="DY5">
            <v>6</v>
          </cell>
          <cell r="DZ5">
            <v>7</v>
          </cell>
          <cell r="EA5">
            <v>1</v>
          </cell>
          <cell r="EB5">
            <v>4</v>
          </cell>
          <cell r="EC5">
            <v>60</v>
          </cell>
          <cell r="ED5">
            <v>0</v>
          </cell>
          <cell r="EE5">
            <v>-4</v>
          </cell>
          <cell r="EG5">
            <v>60</v>
          </cell>
          <cell r="EI5">
            <v>2465</v>
          </cell>
          <cell r="EJ5">
            <v>2983</v>
          </cell>
          <cell r="EK5">
            <v>60</v>
          </cell>
          <cell r="EL5">
            <v>578</v>
          </cell>
        </row>
        <row r="6">
          <cell r="B6">
            <v>339</v>
          </cell>
          <cell r="C6" t="str">
            <v>沙河源药店</v>
          </cell>
          <cell r="D6" t="str">
            <v>西北片区</v>
          </cell>
          <cell r="E6">
            <v>5</v>
          </cell>
          <cell r="F6">
            <v>8</v>
          </cell>
          <cell r="G6">
            <v>10</v>
          </cell>
          <cell r="H6">
            <v>11</v>
          </cell>
          <cell r="I6">
            <v>1</v>
          </cell>
          <cell r="J6">
            <v>5</v>
          </cell>
          <cell r="K6">
            <v>50</v>
          </cell>
          <cell r="L6">
            <v>2</v>
          </cell>
          <cell r="M6">
            <v>-3</v>
          </cell>
          <cell r="N6">
            <v>0</v>
          </cell>
          <cell r="O6">
            <v>50</v>
          </cell>
          <cell r="Q6">
            <v>18</v>
          </cell>
          <cell r="R6">
            <v>20</v>
          </cell>
          <cell r="S6">
            <v>23</v>
          </cell>
          <cell r="T6">
            <v>25</v>
          </cell>
          <cell r="U6">
            <v>4</v>
          </cell>
          <cell r="V6">
            <v>25</v>
          </cell>
          <cell r="W6">
            <v>225</v>
          </cell>
          <cell r="X6">
            <v>33</v>
          </cell>
          <cell r="Y6">
            <v>8</v>
          </cell>
          <cell r="Z6">
            <v>297</v>
          </cell>
          <cell r="AB6">
            <v>72</v>
          </cell>
          <cell r="AC6">
            <v>3</v>
          </cell>
          <cell r="AD6">
            <v>339</v>
          </cell>
          <cell r="AE6" t="str">
            <v>沙河源药店</v>
          </cell>
          <cell r="AF6" t="str">
            <v>西北片区</v>
          </cell>
          <cell r="AG6">
            <v>26</v>
          </cell>
          <cell r="AH6">
            <v>29</v>
          </cell>
          <cell r="AI6">
            <v>33</v>
          </cell>
          <cell r="AJ6">
            <v>36</v>
          </cell>
          <cell r="AK6">
            <v>1</v>
          </cell>
          <cell r="AL6">
            <v>26</v>
          </cell>
          <cell r="AM6">
            <v>130</v>
          </cell>
          <cell r="AN6">
            <v>35.049999999999997</v>
          </cell>
          <cell r="AO6">
            <v>3764.6</v>
          </cell>
          <cell r="AP6">
            <v>9.0500000000000007</v>
          </cell>
          <cell r="AQ6">
            <v>188.2</v>
          </cell>
          <cell r="AS6">
            <v>58.2</v>
          </cell>
          <cell r="AT6">
            <v>4</v>
          </cell>
          <cell r="AU6">
            <v>6</v>
          </cell>
          <cell r="AV6">
            <v>8</v>
          </cell>
          <cell r="AW6">
            <v>10</v>
          </cell>
          <cell r="AX6">
            <v>1</v>
          </cell>
          <cell r="AY6">
            <v>4</v>
          </cell>
          <cell r="AZ6">
            <v>60</v>
          </cell>
          <cell r="BA6">
            <v>13</v>
          </cell>
          <cell r="BB6">
            <v>9</v>
          </cell>
          <cell r="BC6">
            <v>195</v>
          </cell>
          <cell r="BE6">
            <v>135</v>
          </cell>
          <cell r="BF6">
            <v>7</v>
          </cell>
          <cell r="BG6">
            <v>10</v>
          </cell>
          <cell r="BH6">
            <v>12</v>
          </cell>
          <cell r="BI6">
            <v>13</v>
          </cell>
          <cell r="BJ6">
            <v>4</v>
          </cell>
          <cell r="BK6">
            <v>13</v>
          </cell>
          <cell r="BL6">
            <v>156</v>
          </cell>
          <cell r="BM6">
            <v>19</v>
          </cell>
          <cell r="BN6">
            <v>6</v>
          </cell>
          <cell r="BO6">
            <v>228</v>
          </cell>
          <cell r="BQ6">
            <v>72</v>
          </cell>
          <cell r="BR6">
            <v>3</v>
          </cell>
          <cell r="BS6">
            <v>339</v>
          </cell>
          <cell r="BT6" t="str">
            <v>沙河源药店</v>
          </cell>
          <cell r="BU6" t="str">
            <v>西北片区</v>
          </cell>
          <cell r="BV6">
            <v>13</v>
          </cell>
          <cell r="BW6">
            <v>16</v>
          </cell>
          <cell r="BX6">
            <v>20</v>
          </cell>
          <cell r="BY6">
            <v>25</v>
          </cell>
          <cell r="BZ6">
            <v>2</v>
          </cell>
          <cell r="CA6">
            <v>16</v>
          </cell>
          <cell r="CB6">
            <v>128</v>
          </cell>
          <cell r="CC6">
            <v>35</v>
          </cell>
          <cell r="CD6">
            <v>19</v>
          </cell>
          <cell r="CE6">
            <v>280</v>
          </cell>
          <cell r="CG6">
            <v>152</v>
          </cell>
          <cell r="CH6">
            <v>14</v>
          </cell>
          <cell r="CI6">
            <v>17</v>
          </cell>
          <cell r="CJ6">
            <v>20</v>
          </cell>
          <cell r="CK6">
            <v>24</v>
          </cell>
          <cell r="CL6">
            <v>1</v>
          </cell>
          <cell r="CM6">
            <v>14</v>
          </cell>
          <cell r="CN6">
            <v>112</v>
          </cell>
          <cell r="CO6">
            <v>16</v>
          </cell>
          <cell r="CP6">
            <v>2</v>
          </cell>
          <cell r="CQ6">
            <v>128</v>
          </cell>
          <cell r="CS6">
            <v>16</v>
          </cell>
          <cell r="CT6">
            <v>3</v>
          </cell>
          <cell r="CU6">
            <v>339</v>
          </cell>
          <cell r="CV6" t="str">
            <v>沙河源药店</v>
          </cell>
          <cell r="CW6" t="str">
            <v>西北片区</v>
          </cell>
          <cell r="CX6">
            <v>4</v>
          </cell>
          <cell r="CY6">
            <v>6</v>
          </cell>
          <cell r="CZ6">
            <v>8</v>
          </cell>
          <cell r="DA6">
            <v>10</v>
          </cell>
          <cell r="DB6">
            <v>1</v>
          </cell>
          <cell r="DC6">
            <v>4</v>
          </cell>
          <cell r="DD6">
            <v>60</v>
          </cell>
          <cell r="DE6">
            <v>13</v>
          </cell>
          <cell r="DF6">
            <v>9</v>
          </cell>
          <cell r="DG6">
            <v>195</v>
          </cell>
          <cell r="DI6">
            <v>135</v>
          </cell>
          <cell r="DJ6">
            <v>26</v>
          </cell>
          <cell r="DK6">
            <v>29</v>
          </cell>
          <cell r="DL6">
            <v>33</v>
          </cell>
          <cell r="DM6">
            <v>36</v>
          </cell>
          <cell r="DN6">
            <v>1</v>
          </cell>
          <cell r="DO6">
            <v>26</v>
          </cell>
          <cell r="DP6">
            <v>130</v>
          </cell>
          <cell r="DQ6">
            <v>35.049999999999997</v>
          </cell>
          <cell r="DR6">
            <v>3764.6</v>
          </cell>
          <cell r="DS6">
            <v>9.0500000000000007</v>
          </cell>
          <cell r="DT6">
            <v>188.2</v>
          </cell>
          <cell r="DV6">
            <v>58.2</v>
          </cell>
          <cell r="DW6">
            <v>4</v>
          </cell>
          <cell r="DX6">
            <v>5</v>
          </cell>
          <cell r="DY6">
            <v>6</v>
          </cell>
          <cell r="DZ6">
            <v>7</v>
          </cell>
          <cell r="EA6">
            <v>4</v>
          </cell>
          <cell r="EB6">
            <v>7</v>
          </cell>
          <cell r="EC6">
            <v>210</v>
          </cell>
          <cell r="ED6">
            <v>1</v>
          </cell>
          <cell r="EE6">
            <v>-6</v>
          </cell>
          <cell r="EG6">
            <v>210</v>
          </cell>
          <cell r="EI6">
            <v>1071</v>
          </cell>
          <cell r="EJ6">
            <v>1316.2</v>
          </cell>
          <cell r="EK6">
            <v>260</v>
          </cell>
          <cell r="EL6">
            <v>505.2</v>
          </cell>
        </row>
        <row r="7">
          <cell r="B7">
            <v>349</v>
          </cell>
          <cell r="C7" t="str">
            <v>人民中路店</v>
          </cell>
          <cell r="D7" t="str">
            <v>西北片区</v>
          </cell>
          <cell r="E7">
            <v>5</v>
          </cell>
          <cell r="F7">
            <v>8</v>
          </cell>
          <cell r="G7">
            <v>10</v>
          </cell>
          <cell r="H7">
            <v>11</v>
          </cell>
          <cell r="I7">
            <v>1</v>
          </cell>
          <cell r="J7">
            <v>5</v>
          </cell>
          <cell r="K7">
            <v>50</v>
          </cell>
          <cell r="L7">
            <v>4</v>
          </cell>
          <cell r="M7">
            <v>-1</v>
          </cell>
          <cell r="N7">
            <v>0</v>
          </cell>
          <cell r="O7">
            <v>50</v>
          </cell>
          <cell r="Q7">
            <v>14</v>
          </cell>
          <cell r="R7">
            <v>16</v>
          </cell>
          <cell r="S7">
            <v>17</v>
          </cell>
          <cell r="T7">
            <v>19</v>
          </cell>
          <cell r="U7">
            <v>1</v>
          </cell>
          <cell r="V7">
            <v>14</v>
          </cell>
          <cell r="W7">
            <v>42</v>
          </cell>
          <cell r="X7">
            <v>28</v>
          </cell>
          <cell r="Y7">
            <v>14</v>
          </cell>
          <cell r="Z7">
            <v>84</v>
          </cell>
          <cell r="AB7">
            <v>42</v>
          </cell>
          <cell r="AC7">
            <v>4</v>
          </cell>
          <cell r="AD7">
            <v>349</v>
          </cell>
          <cell r="AE7" t="str">
            <v>人民中路店</v>
          </cell>
          <cell r="AF7" t="str">
            <v>西北片区</v>
          </cell>
          <cell r="AG7">
            <v>26</v>
          </cell>
          <cell r="AH7">
            <v>29</v>
          </cell>
          <cell r="AI7">
            <v>33</v>
          </cell>
          <cell r="AJ7">
            <v>36</v>
          </cell>
          <cell r="AK7">
            <v>1</v>
          </cell>
          <cell r="AL7">
            <v>26</v>
          </cell>
          <cell r="AM7">
            <v>130</v>
          </cell>
          <cell r="AN7">
            <v>10.7</v>
          </cell>
          <cell r="AO7">
            <v>1090.5</v>
          </cell>
          <cell r="AP7">
            <v>-15.3</v>
          </cell>
          <cell r="AQ7">
            <v>0</v>
          </cell>
          <cell r="AR7">
            <v>130</v>
          </cell>
          <cell r="AT7">
            <v>4</v>
          </cell>
          <cell r="AU7">
            <v>6</v>
          </cell>
          <cell r="AV7">
            <v>8</v>
          </cell>
          <cell r="AW7">
            <v>10</v>
          </cell>
          <cell r="AX7">
            <v>1</v>
          </cell>
          <cell r="AY7">
            <v>4</v>
          </cell>
          <cell r="AZ7">
            <v>60</v>
          </cell>
          <cell r="BA7">
            <v>4</v>
          </cell>
          <cell r="BB7">
            <v>0</v>
          </cell>
          <cell r="BC7">
            <v>60</v>
          </cell>
          <cell r="BE7">
            <v>0</v>
          </cell>
          <cell r="BF7">
            <v>7</v>
          </cell>
          <cell r="BG7">
            <v>10</v>
          </cell>
          <cell r="BH7">
            <v>12</v>
          </cell>
          <cell r="BI7">
            <v>13</v>
          </cell>
          <cell r="BJ7">
            <v>1</v>
          </cell>
          <cell r="BK7">
            <v>7</v>
          </cell>
          <cell r="BL7">
            <v>42</v>
          </cell>
          <cell r="BM7">
            <v>0</v>
          </cell>
          <cell r="BN7">
            <v>-7</v>
          </cell>
          <cell r="BO7">
            <v>0</v>
          </cell>
          <cell r="BP7">
            <v>42</v>
          </cell>
          <cell r="BR7">
            <v>4</v>
          </cell>
          <cell r="BS7">
            <v>349</v>
          </cell>
          <cell r="BT7" t="str">
            <v>人民中路店</v>
          </cell>
          <cell r="BU7" t="str">
            <v>西北片区</v>
          </cell>
          <cell r="BV7">
            <v>5</v>
          </cell>
          <cell r="BW7">
            <v>6</v>
          </cell>
          <cell r="BX7">
            <v>8</v>
          </cell>
          <cell r="BY7">
            <v>10</v>
          </cell>
          <cell r="BZ7">
            <v>4</v>
          </cell>
          <cell r="CA7">
            <v>10</v>
          </cell>
          <cell r="CB7">
            <v>120</v>
          </cell>
          <cell r="CC7">
            <v>15</v>
          </cell>
          <cell r="CD7">
            <v>5</v>
          </cell>
          <cell r="CE7">
            <v>180</v>
          </cell>
          <cell r="CG7">
            <v>60</v>
          </cell>
          <cell r="CH7">
            <v>6</v>
          </cell>
          <cell r="CI7">
            <v>7</v>
          </cell>
          <cell r="CJ7">
            <v>8</v>
          </cell>
          <cell r="CK7">
            <v>10</v>
          </cell>
          <cell r="CL7">
            <v>1</v>
          </cell>
          <cell r="CM7">
            <v>6</v>
          </cell>
          <cell r="CN7">
            <v>48</v>
          </cell>
          <cell r="CO7">
            <v>12</v>
          </cell>
          <cell r="CP7">
            <v>6</v>
          </cell>
          <cell r="CQ7">
            <v>96</v>
          </cell>
          <cell r="CS7">
            <v>48</v>
          </cell>
          <cell r="CT7">
            <v>4</v>
          </cell>
          <cell r="CU7">
            <v>349</v>
          </cell>
          <cell r="CV7" t="str">
            <v>人民中路店</v>
          </cell>
          <cell r="CW7" t="str">
            <v>西北片区</v>
          </cell>
          <cell r="CX7">
            <v>4</v>
          </cell>
          <cell r="CY7">
            <v>6</v>
          </cell>
          <cell r="CZ7">
            <v>8</v>
          </cell>
          <cell r="DA7">
            <v>10</v>
          </cell>
          <cell r="DB7">
            <v>1</v>
          </cell>
          <cell r="DC7">
            <v>4</v>
          </cell>
          <cell r="DD7">
            <v>60</v>
          </cell>
          <cell r="DE7">
            <v>4</v>
          </cell>
          <cell r="DF7">
            <v>0</v>
          </cell>
          <cell r="DG7">
            <v>60</v>
          </cell>
          <cell r="DI7">
            <v>0</v>
          </cell>
          <cell r="DJ7">
            <v>26</v>
          </cell>
          <cell r="DK7">
            <v>29</v>
          </cell>
          <cell r="DL7">
            <v>33</v>
          </cell>
          <cell r="DM7">
            <v>36</v>
          </cell>
          <cell r="DN7">
            <v>1</v>
          </cell>
          <cell r="DO7">
            <v>26</v>
          </cell>
          <cell r="DP7">
            <v>130</v>
          </cell>
          <cell r="DQ7">
            <v>10.7</v>
          </cell>
          <cell r="DR7">
            <v>1090.5</v>
          </cell>
          <cell r="DS7">
            <v>-15.3</v>
          </cell>
          <cell r="DT7">
            <v>0</v>
          </cell>
          <cell r="DU7">
            <v>130</v>
          </cell>
          <cell r="DW7">
            <v>5</v>
          </cell>
          <cell r="DX7">
            <v>6</v>
          </cell>
          <cell r="DY7">
            <v>8</v>
          </cell>
          <cell r="DZ7">
            <v>10</v>
          </cell>
          <cell r="EA7">
            <v>1</v>
          </cell>
          <cell r="EB7">
            <v>5</v>
          </cell>
          <cell r="EC7">
            <v>75</v>
          </cell>
          <cell r="ED7">
            <v>1</v>
          </cell>
          <cell r="EE7">
            <v>-4</v>
          </cell>
          <cell r="EG7">
            <v>75</v>
          </cell>
          <cell r="EI7">
            <v>567</v>
          </cell>
          <cell r="EJ7">
            <v>420</v>
          </cell>
          <cell r="EK7">
            <v>297</v>
          </cell>
          <cell r="EL7">
            <v>150</v>
          </cell>
        </row>
        <row r="8">
          <cell r="B8">
            <v>391</v>
          </cell>
          <cell r="C8" t="str">
            <v>金丝街药店</v>
          </cell>
          <cell r="D8" t="str">
            <v>西北片区</v>
          </cell>
          <cell r="E8">
            <v>5</v>
          </cell>
          <cell r="F8">
            <v>8</v>
          </cell>
          <cell r="G8">
            <v>10</v>
          </cell>
          <cell r="H8">
            <v>11</v>
          </cell>
          <cell r="I8">
            <v>1</v>
          </cell>
          <cell r="J8">
            <v>5</v>
          </cell>
          <cell r="K8">
            <v>50</v>
          </cell>
          <cell r="L8">
            <v>11</v>
          </cell>
          <cell r="M8">
            <v>6</v>
          </cell>
          <cell r="N8">
            <v>110</v>
          </cell>
          <cell r="O8">
            <v>0</v>
          </cell>
          <cell r="P8">
            <v>60</v>
          </cell>
          <cell r="Q8">
            <v>21</v>
          </cell>
          <cell r="R8">
            <v>24</v>
          </cell>
          <cell r="S8">
            <v>27</v>
          </cell>
          <cell r="T8">
            <v>29</v>
          </cell>
          <cell r="U8">
            <v>4</v>
          </cell>
          <cell r="V8">
            <v>29</v>
          </cell>
          <cell r="W8">
            <v>261</v>
          </cell>
          <cell r="X8">
            <v>50</v>
          </cell>
          <cell r="Y8">
            <v>21</v>
          </cell>
          <cell r="Z8">
            <v>450</v>
          </cell>
          <cell r="AB8">
            <v>189</v>
          </cell>
          <cell r="AC8">
            <v>5</v>
          </cell>
          <cell r="AD8">
            <v>391</v>
          </cell>
          <cell r="AE8" t="str">
            <v>金丝街药店</v>
          </cell>
          <cell r="AF8" t="str">
            <v>西北片区</v>
          </cell>
          <cell r="AG8">
            <v>26</v>
          </cell>
          <cell r="AH8">
            <v>29</v>
          </cell>
          <cell r="AI8">
            <v>33</v>
          </cell>
          <cell r="AJ8">
            <v>36</v>
          </cell>
          <cell r="AK8">
            <v>3</v>
          </cell>
          <cell r="AL8">
            <v>33</v>
          </cell>
          <cell r="AM8">
            <v>297</v>
          </cell>
          <cell r="AN8">
            <v>41</v>
          </cell>
          <cell r="AO8">
            <v>3903.54</v>
          </cell>
          <cell r="AP8">
            <v>8</v>
          </cell>
          <cell r="AQ8">
            <v>351.3</v>
          </cell>
          <cell r="AS8">
            <v>54.3</v>
          </cell>
          <cell r="AT8">
            <v>4</v>
          </cell>
          <cell r="AU8">
            <v>6</v>
          </cell>
          <cell r="AV8">
            <v>8</v>
          </cell>
          <cell r="AW8">
            <v>10</v>
          </cell>
          <cell r="AX8">
            <v>1</v>
          </cell>
          <cell r="AY8">
            <v>4</v>
          </cell>
          <cell r="AZ8">
            <v>60</v>
          </cell>
          <cell r="BA8">
            <v>6</v>
          </cell>
          <cell r="BB8">
            <v>2</v>
          </cell>
          <cell r="BC8">
            <v>90</v>
          </cell>
          <cell r="BE8">
            <v>30</v>
          </cell>
          <cell r="BF8">
            <v>7</v>
          </cell>
          <cell r="BG8">
            <v>10</v>
          </cell>
          <cell r="BH8">
            <v>12</v>
          </cell>
          <cell r="BI8">
            <v>13</v>
          </cell>
          <cell r="BJ8">
            <v>1</v>
          </cell>
          <cell r="BK8">
            <v>7</v>
          </cell>
          <cell r="BL8">
            <v>42</v>
          </cell>
          <cell r="BM8">
            <v>7</v>
          </cell>
          <cell r="BN8">
            <v>0</v>
          </cell>
          <cell r="BO8">
            <v>42</v>
          </cell>
          <cell r="BR8">
            <v>5</v>
          </cell>
          <cell r="BS8">
            <v>391</v>
          </cell>
          <cell r="BT8" t="str">
            <v>金丝街药店</v>
          </cell>
          <cell r="BU8" t="str">
            <v>西北片区</v>
          </cell>
          <cell r="BV8">
            <v>9</v>
          </cell>
          <cell r="BW8">
            <v>11</v>
          </cell>
          <cell r="BX8">
            <v>14</v>
          </cell>
          <cell r="BY8">
            <v>17</v>
          </cell>
          <cell r="BZ8">
            <v>2</v>
          </cell>
          <cell r="CA8">
            <v>11</v>
          </cell>
          <cell r="CB8">
            <v>88</v>
          </cell>
          <cell r="CC8">
            <v>11</v>
          </cell>
          <cell r="CD8">
            <v>0</v>
          </cell>
          <cell r="CE8">
            <v>88</v>
          </cell>
          <cell r="CH8">
            <v>9</v>
          </cell>
          <cell r="CI8">
            <v>11</v>
          </cell>
          <cell r="CJ8">
            <v>13</v>
          </cell>
          <cell r="CK8">
            <v>15</v>
          </cell>
          <cell r="CL8">
            <v>1</v>
          </cell>
          <cell r="CM8">
            <v>9</v>
          </cell>
          <cell r="CN8">
            <v>72</v>
          </cell>
          <cell r="CO8">
            <v>10</v>
          </cell>
          <cell r="CP8">
            <v>1</v>
          </cell>
          <cell r="CQ8">
            <v>80</v>
          </cell>
          <cell r="CS8">
            <v>8</v>
          </cell>
          <cell r="CT8">
            <v>5</v>
          </cell>
          <cell r="CU8">
            <v>391</v>
          </cell>
          <cell r="CV8" t="str">
            <v>金丝街药店</v>
          </cell>
          <cell r="CW8" t="str">
            <v>西北片区</v>
          </cell>
          <cell r="CX8">
            <v>4</v>
          </cell>
          <cell r="CY8">
            <v>6</v>
          </cell>
          <cell r="CZ8">
            <v>8</v>
          </cell>
          <cell r="DA8">
            <v>10</v>
          </cell>
          <cell r="DB8">
            <v>1</v>
          </cell>
          <cell r="DC8">
            <v>4</v>
          </cell>
          <cell r="DD8">
            <v>60</v>
          </cell>
          <cell r="DE8">
            <v>6</v>
          </cell>
          <cell r="DF8">
            <v>2</v>
          </cell>
          <cell r="DG8">
            <v>90</v>
          </cell>
          <cell r="DI8">
            <v>30</v>
          </cell>
          <cell r="DJ8">
            <v>26</v>
          </cell>
          <cell r="DK8">
            <v>29</v>
          </cell>
          <cell r="DL8">
            <v>33</v>
          </cell>
          <cell r="DM8">
            <v>36</v>
          </cell>
          <cell r="DN8">
            <v>3</v>
          </cell>
          <cell r="DO8">
            <v>33</v>
          </cell>
          <cell r="DP8">
            <v>297</v>
          </cell>
          <cell r="DQ8">
            <v>41</v>
          </cell>
          <cell r="DR8">
            <v>3903.54</v>
          </cell>
          <cell r="DS8">
            <v>8</v>
          </cell>
          <cell r="DT8">
            <v>351.3</v>
          </cell>
          <cell r="DV8">
            <v>54.3</v>
          </cell>
          <cell r="DW8">
            <v>5</v>
          </cell>
          <cell r="DX8">
            <v>6</v>
          </cell>
          <cell r="DY8">
            <v>8</v>
          </cell>
          <cell r="DZ8">
            <v>10</v>
          </cell>
          <cell r="EA8">
            <v>1</v>
          </cell>
          <cell r="EB8">
            <v>5</v>
          </cell>
          <cell r="EC8">
            <v>75</v>
          </cell>
          <cell r="ED8">
            <v>3</v>
          </cell>
          <cell r="EE8">
            <v>-2</v>
          </cell>
          <cell r="EG8">
            <v>75</v>
          </cell>
          <cell r="EI8">
            <v>945</v>
          </cell>
          <cell r="EJ8">
            <v>1211.3</v>
          </cell>
          <cell r="EK8">
            <v>75</v>
          </cell>
          <cell r="EL8">
            <v>341.3</v>
          </cell>
        </row>
        <row r="9">
          <cell r="B9">
            <v>517</v>
          </cell>
          <cell r="C9" t="str">
            <v>青羊区北东街店</v>
          </cell>
          <cell r="D9" t="str">
            <v>西北片区</v>
          </cell>
          <cell r="E9">
            <v>5</v>
          </cell>
          <cell r="F9">
            <v>8</v>
          </cell>
          <cell r="G9">
            <v>10</v>
          </cell>
          <cell r="H9">
            <v>11</v>
          </cell>
          <cell r="I9">
            <v>2</v>
          </cell>
          <cell r="J9">
            <v>8</v>
          </cell>
          <cell r="K9">
            <v>160</v>
          </cell>
          <cell r="M9">
            <v>-8</v>
          </cell>
          <cell r="N9">
            <v>0</v>
          </cell>
          <cell r="O9">
            <v>160</v>
          </cell>
          <cell r="Q9">
            <v>14</v>
          </cell>
          <cell r="R9">
            <v>16</v>
          </cell>
          <cell r="S9">
            <v>18</v>
          </cell>
          <cell r="T9">
            <v>21</v>
          </cell>
          <cell r="U9">
            <v>4</v>
          </cell>
          <cell r="V9">
            <v>21</v>
          </cell>
          <cell r="W9">
            <v>189</v>
          </cell>
          <cell r="X9">
            <v>13</v>
          </cell>
          <cell r="Y9">
            <v>-8</v>
          </cell>
          <cell r="Z9">
            <v>0</v>
          </cell>
          <cell r="AA9">
            <v>189</v>
          </cell>
          <cell r="AC9">
            <v>6</v>
          </cell>
          <cell r="AD9">
            <v>517</v>
          </cell>
          <cell r="AE9" t="str">
            <v>青羊区北东街店</v>
          </cell>
          <cell r="AF9" t="str">
            <v>西北片区</v>
          </cell>
          <cell r="AG9">
            <v>23</v>
          </cell>
          <cell r="AH9">
            <v>26</v>
          </cell>
          <cell r="AI9">
            <v>29</v>
          </cell>
          <cell r="AJ9">
            <v>33</v>
          </cell>
          <cell r="AK9">
            <v>2</v>
          </cell>
          <cell r="AL9">
            <v>26</v>
          </cell>
          <cell r="AM9">
            <v>182</v>
          </cell>
          <cell r="AN9">
            <v>28</v>
          </cell>
          <cell r="AO9">
            <v>2796.8</v>
          </cell>
          <cell r="AP9">
            <v>2</v>
          </cell>
          <cell r="AQ9">
            <v>195.8</v>
          </cell>
          <cell r="AS9">
            <v>13.8</v>
          </cell>
          <cell r="AT9">
            <v>4</v>
          </cell>
          <cell r="AU9">
            <v>6</v>
          </cell>
          <cell r="AV9">
            <v>8</v>
          </cell>
          <cell r="AW9">
            <v>10</v>
          </cell>
          <cell r="AX9">
            <v>1</v>
          </cell>
          <cell r="AY9">
            <v>4</v>
          </cell>
          <cell r="AZ9">
            <v>60</v>
          </cell>
          <cell r="BA9">
            <v>14</v>
          </cell>
          <cell r="BB9">
            <v>10</v>
          </cell>
          <cell r="BC9">
            <v>210</v>
          </cell>
          <cell r="BE9">
            <v>150</v>
          </cell>
          <cell r="BF9">
            <v>7</v>
          </cell>
          <cell r="BG9">
            <v>10</v>
          </cell>
          <cell r="BH9">
            <v>12</v>
          </cell>
          <cell r="BI9">
            <v>13</v>
          </cell>
          <cell r="BJ9">
            <v>2</v>
          </cell>
          <cell r="BK9">
            <v>10</v>
          </cell>
          <cell r="BL9">
            <v>80</v>
          </cell>
          <cell r="BM9">
            <v>11</v>
          </cell>
          <cell r="BN9">
            <v>1</v>
          </cell>
          <cell r="BO9">
            <v>88</v>
          </cell>
          <cell r="BQ9">
            <v>8</v>
          </cell>
          <cell r="BR9">
            <v>6</v>
          </cell>
          <cell r="BS9">
            <v>517</v>
          </cell>
          <cell r="BT9" t="str">
            <v>青羊区北东街店</v>
          </cell>
          <cell r="BU9" t="str">
            <v>西北片区</v>
          </cell>
          <cell r="BV9">
            <v>7</v>
          </cell>
          <cell r="BW9">
            <v>9</v>
          </cell>
          <cell r="BX9">
            <v>11</v>
          </cell>
          <cell r="BY9">
            <v>13</v>
          </cell>
          <cell r="BZ9">
            <v>4</v>
          </cell>
          <cell r="CA9">
            <v>13</v>
          </cell>
          <cell r="CB9">
            <v>156</v>
          </cell>
          <cell r="CC9">
            <v>17</v>
          </cell>
          <cell r="CD9">
            <v>4</v>
          </cell>
          <cell r="CE9">
            <v>204</v>
          </cell>
          <cell r="CG9">
            <v>48</v>
          </cell>
          <cell r="CH9">
            <v>7</v>
          </cell>
          <cell r="CI9">
            <v>9</v>
          </cell>
          <cell r="CJ9">
            <v>11</v>
          </cell>
          <cell r="CK9">
            <v>13</v>
          </cell>
          <cell r="CL9">
            <v>1</v>
          </cell>
          <cell r="CM9">
            <v>7</v>
          </cell>
          <cell r="CN9">
            <v>56</v>
          </cell>
          <cell r="CO9">
            <v>7</v>
          </cell>
          <cell r="CP9">
            <v>0</v>
          </cell>
          <cell r="CQ9">
            <v>56</v>
          </cell>
          <cell r="CT9">
            <v>6</v>
          </cell>
          <cell r="CU9">
            <v>517</v>
          </cell>
          <cell r="CV9" t="str">
            <v>青羊区北东街店</v>
          </cell>
          <cell r="CW9" t="str">
            <v>西北片区</v>
          </cell>
          <cell r="CX9">
            <v>4</v>
          </cell>
          <cell r="CY9">
            <v>6</v>
          </cell>
          <cell r="CZ9">
            <v>8</v>
          </cell>
          <cell r="DA9">
            <v>10</v>
          </cell>
          <cell r="DB9">
            <v>1</v>
          </cell>
          <cell r="DC9">
            <v>4</v>
          </cell>
          <cell r="DD9">
            <v>60</v>
          </cell>
          <cell r="DE9">
            <v>14</v>
          </cell>
          <cell r="DF9">
            <v>10</v>
          </cell>
          <cell r="DG9">
            <v>210</v>
          </cell>
          <cell r="DI9">
            <v>150</v>
          </cell>
          <cell r="DJ9">
            <v>23</v>
          </cell>
          <cell r="DK9">
            <v>26</v>
          </cell>
          <cell r="DL9">
            <v>29</v>
          </cell>
          <cell r="DM9">
            <v>33</v>
          </cell>
          <cell r="DN9">
            <v>2</v>
          </cell>
          <cell r="DO9">
            <v>26</v>
          </cell>
          <cell r="DP9">
            <v>182</v>
          </cell>
          <cell r="DQ9">
            <v>28</v>
          </cell>
          <cell r="DR9">
            <v>2796.8</v>
          </cell>
          <cell r="DS9">
            <v>2</v>
          </cell>
          <cell r="DT9">
            <v>195.8</v>
          </cell>
          <cell r="DV9">
            <v>13.8</v>
          </cell>
          <cell r="DW9">
            <v>5</v>
          </cell>
          <cell r="DX9">
            <v>6</v>
          </cell>
          <cell r="DY9">
            <v>8</v>
          </cell>
          <cell r="DZ9">
            <v>10</v>
          </cell>
          <cell r="EA9">
            <v>1</v>
          </cell>
          <cell r="EB9">
            <v>5</v>
          </cell>
          <cell r="EC9">
            <v>75</v>
          </cell>
          <cell r="ED9">
            <v>3</v>
          </cell>
          <cell r="EE9">
            <v>-2</v>
          </cell>
          <cell r="EG9">
            <v>75</v>
          </cell>
          <cell r="EI9">
            <v>958</v>
          </cell>
          <cell r="EJ9">
            <v>753.8</v>
          </cell>
          <cell r="EK9">
            <v>424</v>
          </cell>
          <cell r="EL9">
            <v>219.8</v>
          </cell>
        </row>
        <row r="10">
          <cell r="B10">
            <v>581</v>
          </cell>
          <cell r="C10" t="str">
            <v>汇融名城店</v>
          </cell>
          <cell r="D10" t="str">
            <v>西北片区</v>
          </cell>
          <cell r="E10">
            <v>5</v>
          </cell>
          <cell r="F10">
            <v>6</v>
          </cell>
          <cell r="G10">
            <v>8</v>
          </cell>
          <cell r="H10">
            <v>9</v>
          </cell>
          <cell r="I10">
            <v>1</v>
          </cell>
          <cell r="J10">
            <v>5</v>
          </cell>
          <cell r="K10">
            <v>50</v>
          </cell>
          <cell r="L10">
            <v>4</v>
          </cell>
          <cell r="M10">
            <v>-1</v>
          </cell>
          <cell r="N10">
            <v>0</v>
          </cell>
          <cell r="O10">
            <v>50</v>
          </cell>
          <cell r="Q10">
            <v>21</v>
          </cell>
          <cell r="R10">
            <v>24</v>
          </cell>
          <cell r="S10">
            <v>27</v>
          </cell>
          <cell r="T10">
            <v>29</v>
          </cell>
          <cell r="U10">
            <v>1</v>
          </cell>
          <cell r="V10">
            <v>21</v>
          </cell>
          <cell r="W10">
            <v>63</v>
          </cell>
          <cell r="X10">
            <v>25</v>
          </cell>
          <cell r="Y10">
            <v>4</v>
          </cell>
          <cell r="Z10">
            <v>75</v>
          </cell>
          <cell r="AA10">
            <v>0</v>
          </cell>
          <cell r="AB10">
            <v>12</v>
          </cell>
          <cell r="AC10">
            <v>7</v>
          </cell>
          <cell r="AD10">
            <v>581</v>
          </cell>
          <cell r="AE10" t="str">
            <v>汇融名城店</v>
          </cell>
          <cell r="AF10" t="str">
            <v>西北片区</v>
          </cell>
          <cell r="AG10">
            <v>25</v>
          </cell>
          <cell r="AH10">
            <v>28</v>
          </cell>
          <cell r="AI10">
            <v>32</v>
          </cell>
          <cell r="AJ10">
            <v>35</v>
          </cell>
          <cell r="AK10">
            <v>1</v>
          </cell>
          <cell r="AL10">
            <v>25</v>
          </cell>
          <cell r="AM10">
            <v>125</v>
          </cell>
          <cell r="AN10">
            <v>11.35</v>
          </cell>
          <cell r="AO10">
            <v>1348.57</v>
          </cell>
          <cell r="AP10">
            <v>-13.65</v>
          </cell>
          <cell r="AQ10">
            <v>0</v>
          </cell>
          <cell r="AR10">
            <v>125</v>
          </cell>
          <cell r="AT10">
            <v>6</v>
          </cell>
          <cell r="AU10">
            <v>8</v>
          </cell>
          <cell r="AV10">
            <v>10</v>
          </cell>
          <cell r="AW10">
            <v>12</v>
          </cell>
          <cell r="AX10">
            <v>1</v>
          </cell>
          <cell r="AY10">
            <v>6</v>
          </cell>
          <cell r="AZ10">
            <v>90</v>
          </cell>
          <cell r="BA10">
            <v>9</v>
          </cell>
          <cell r="BB10">
            <v>3</v>
          </cell>
          <cell r="BC10">
            <v>135</v>
          </cell>
          <cell r="BE10">
            <v>45</v>
          </cell>
          <cell r="BF10">
            <v>6</v>
          </cell>
          <cell r="BG10">
            <v>8</v>
          </cell>
          <cell r="BH10">
            <v>10</v>
          </cell>
          <cell r="BI10">
            <v>11</v>
          </cell>
          <cell r="BJ10">
            <v>1</v>
          </cell>
          <cell r="BK10">
            <v>6</v>
          </cell>
          <cell r="BL10">
            <v>36</v>
          </cell>
          <cell r="BM10">
            <v>6</v>
          </cell>
          <cell r="BN10">
            <v>0</v>
          </cell>
          <cell r="BO10">
            <v>36</v>
          </cell>
          <cell r="BR10">
            <v>7</v>
          </cell>
          <cell r="BS10">
            <v>581</v>
          </cell>
          <cell r="BT10" t="str">
            <v>汇融名城店</v>
          </cell>
          <cell r="BU10" t="str">
            <v>西北片区</v>
          </cell>
          <cell r="BV10">
            <v>7</v>
          </cell>
          <cell r="BW10">
            <v>9</v>
          </cell>
          <cell r="BX10">
            <v>11</v>
          </cell>
          <cell r="BY10">
            <v>13</v>
          </cell>
          <cell r="BZ10">
            <v>4</v>
          </cell>
          <cell r="CA10">
            <v>13</v>
          </cell>
          <cell r="CB10">
            <v>156</v>
          </cell>
          <cell r="CC10">
            <v>23</v>
          </cell>
          <cell r="CD10">
            <v>10</v>
          </cell>
          <cell r="CE10">
            <v>276</v>
          </cell>
          <cell r="CG10">
            <v>120</v>
          </cell>
          <cell r="CH10">
            <v>7</v>
          </cell>
          <cell r="CI10">
            <v>9</v>
          </cell>
          <cell r="CJ10">
            <v>11</v>
          </cell>
          <cell r="CK10">
            <v>13</v>
          </cell>
          <cell r="CL10">
            <v>1</v>
          </cell>
          <cell r="CM10">
            <v>7</v>
          </cell>
          <cell r="CN10">
            <v>56</v>
          </cell>
          <cell r="CO10">
            <v>1</v>
          </cell>
          <cell r="CP10">
            <v>-6</v>
          </cell>
          <cell r="CQ10">
            <v>0</v>
          </cell>
          <cell r="CR10">
            <v>56</v>
          </cell>
          <cell r="CT10">
            <v>7</v>
          </cell>
          <cell r="CU10">
            <v>581</v>
          </cell>
          <cell r="CV10" t="str">
            <v>汇融名城店</v>
          </cell>
          <cell r="CW10" t="str">
            <v>西北片区</v>
          </cell>
          <cell r="CX10">
            <v>6</v>
          </cell>
          <cell r="CY10">
            <v>8</v>
          </cell>
          <cell r="CZ10">
            <v>10</v>
          </cell>
          <cell r="DA10">
            <v>12</v>
          </cell>
          <cell r="DB10">
            <v>1</v>
          </cell>
          <cell r="DC10">
            <v>6</v>
          </cell>
          <cell r="DD10">
            <v>90</v>
          </cell>
          <cell r="DE10">
            <v>9</v>
          </cell>
          <cell r="DF10">
            <v>3</v>
          </cell>
          <cell r="DG10">
            <v>135</v>
          </cell>
          <cell r="DI10">
            <v>45</v>
          </cell>
          <cell r="DJ10">
            <v>25</v>
          </cell>
          <cell r="DK10">
            <v>28</v>
          </cell>
          <cell r="DL10">
            <v>32</v>
          </cell>
          <cell r="DM10">
            <v>35</v>
          </cell>
          <cell r="DN10">
            <v>1</v>
          </cell>
          <cell r="DO10">
            <v>25</v>
          </cell>
          <cell r="DP10">
            <v>125</v>
          </cell>
          <cell r="DQ10">
            <v>11.35</v>
          </cell>
          <cell r="DR10">
            <v>1348.57</v>
          </cell>
          <cell r="DS10">
            <v>-13.65</v>
          </cell>
          <cell r="DT10">
            <v>0</v>
          </cell>
          <cell r="DU10">
            <v>125</v>
          </cell>
          <cell r="DW10">
            <v>5</v>
          </cell>
          <cell r="DX10">
            <v>6</v>
          </cell>
          <cell r="DY10">
            <v>8</v>
          </cell>
          <cell r="DZ10">
            <v>10</v>
          </cell>
          <cell r="EA10">
            <v>1</v>
          </cell>
          <cell r="EB10">
            <v>5</v>
          </cell>
          <cell r="EC10">
            <v>75</v>
          </cell>
          <cell r="ED10">
            <v>2</v>
          </cell>
          <cell r="EE10">
            <v>-3</v>
          </cell>
          <cell r="EG10">
            <v>75</v>
          </cell>
          <cell r="EI10">
            <v>651</v>
          </cell>
          <cell r="EJ10">
            <v>522</v>
          </cell>
          <cell r="EK10">
            <v>306</v>
          </cell>
          <cell r="EL10">
            <v>177</v>
          </cell>
        </row>
        <row r="11">
          <cell r="B11">
            <v>585</v>
          </cell>
          <cell r="C11" t="str">
            <v>羊子山西路药店</v>
          </cell>
          <cell r="D11" t="str">
            <v>西北片区</v>
          </cell>
          <cell r="E11">
            <v>7</v>
          </cell>
          <cell r="F11">
            <v>10</v>
          </cell>
          <cell r="G11">
            <v>13</v>
          </cell>
          <cell r="H11">
            <v>15</v>
          </cell>
          <cell r="I11">
            <v>1</v>
          </cell>
          <cell r="J11">
            <v>7</v>
          </cell>
          <cell r="K11">
            <v>70</v>
          </cell>
          <cell r="L11">
            <v>15</v>
          </cell>
          <cell r="M11">
            <v>8</v>
          </cell>
          <cell r="N11">
            <v>150</v>
          </cell>
          <cell r="O11">
            <v>0</v>
          </cell>
          <cell r="P11">
            <v>80</v>
          </cell>
          <cell r="Q11">
            <v>18</v>
          </cell>
          <cell r="R11">
            <v>20</v>
          </cell>
          <cell r="S11">
            <v>22</v>
          </cell>
          <cell r="T11">
            <v>24</v>
          </cell>
          <cell r="U11">
            <v>3</v>
          </cell>
          <cell r="V11">
            <v>22</v>
          </cell>
          <cell r="W11">
            <v>154</v>
          </cell>
          <cell r="X11">
            <v>19</v>
          </cell>
          <cell r="Y11">
            <v>-3</v>
          </cell>
          <cell r="Z11">
            <v>0</v>
          </cell>
          <cell r="AA11">
            <v>154</v>
          </cell>
          <cell r="AC11">
            <v>8</v>
          </cell>
          <cell r="AD11">
            <v>585</v>
          </cell>
          <cell r="AE11" t="str">
            <v>羊子山西路药店</v>
          </cell>
          <cell r="AF11" t="str">
            <v>西北片区</v>
          </cell>
          <cell r="AG11">
            <v>38</v>
          </cell>
          <cell r="AH11">
            <v>43</v>
          </cell>
          <cell r="AI11">
            <v>49</v>
          </cell>
          <cell r="AJ11">
            <v>54</v>
          </cell>
          <cell r="AK11">
            <v>1</v>
          </cell>
          <cell r="AL11">
            <v>38</v>
          </cell>
          <cell r="AM11">
            <v>190</v>
          </cell>
          <cell r="AN11">
            <v>44</v>
          </cell>
          <cell r="AO11">
            <v>5054.95</v>
          </cell>
          <cell r="AP11">
            <v>6</v>
          </cell>
          <cell r="AQ11">
            <v>252.7</v>
          </cell>
          <cell r="AS11">
            <v>62.7</v>
          </cell>
          <cell r="AT11">
            <v>8</v>
          </cell>
          <cell r="AU11">
            <v>10</v>
          </cell>
          <cell r="AV11">
            <v>13</v>
          </cell>
          <cell r="AW11">
            <v>15</v>
          </cell>
          <cell r="AX11">
            <v>1</v>
          </cell>
          <cell r="AY11">
            <v>8</v>
          </cell>
          <cell r="AZ11">
            <v>120</v>
          </cell>
          <cell r="BA11">
            <v>17</v>
          </cell>
          <cell r="BB11">
            <v>9</v>
          </cell>
          <cell r="BC11">
            <v>255</v>
          </cell>
          <cell r="BE11">
            <v>135</v>
          </cell>
          <cell r="BF11">
            <v>10</v>
          </cell>
          <cell r="BG11">
            <v>14</v>
          </cell>
          <cell r="BH11">
            <v>17</v>
          </cell>
          <cell r="BI11">
            <v>19</v>
          </cell>
          <cell r="BJ11">
            <v>1</v>
          </cell>
          <cell r="BK11">
            <v>10</v>
          </cell>
          <cell r="BL11">
            <v>60</v>
          </cell>
          <cell r="BM11">
            <v>6</v>
          </cell>
          <cell r="BN11">
            <v>-4</v>
          </cell>
          <cell r="BO11">
            <v>0</v>
          </cell>
          <cell r="BP11">
            <v>60</v>
          </cell>
          <cell r="BR11">
            <v>8</v>
          </cell>
          <cell r="BS11">
            <v>585</v>
          </cell>
          <cell r="BT11" t="str">
            <v>羊子山西路药店</v>
          </cell>
          <cell r="BU11" t="str">
            <v>西北片区</v>
          </cell>
          <cell r="BV11">
            <v>12</v>
          </cell>
          <cell r="BW11">
            <v>15</v>
          </cell>
          <cell r="BX11">
            <v>18</v>
          </cell>
          <cell r="BY11">
            <v>22</v>
          </cell>
          <cell r="BZ11">
            <v>4</v>
          </cell>
          <cell r="CA11">
            <v>22</v>
          </cell>
          <cell r="CB11">
            <v>264</v>
          </cell>
          <cell r="CC11">
            <v>24</v>
          </cell>
          <cell r="CD11">
            <v>2</v>
          </cell>
          <cell r="CE11">
            <v>288</v>
          </cell>
          <cell r="CG11">
            <v>24</v>
          </cell>
          <cell r="CH11">
            <v>13</v>
          </cell>
          <cell r="CI11">
            <v>16</v>
          </cell>
          <cell r="CJ11">
            <v>19</v>
          </cell>
          <cell r="CK11">
            <v>22</v>
          </cell>
          <cell r="CL11">
            <v>1</v>
          </cell>
          <cell r="CM11">
            <v>13</v>
          </cell>
          <cell r="CN11">
            <v>104</v>
          </cell>
          <cell r="CO11">
            <v>10</v>
          </cell>
          <cell r="CP11">
            <v>-3</v>
          </cell>
          <cell r="CQ11">
            <v>0</v>
          </cell>
          <cell r="CR11">
            <v>104</v>
          </cell>
          <cell r="CT11">
            <v>8</v>
          </cell>
          <cell r="CU11">
            <v>585</v>
          </cell>
          <cell r="CV11" t="str">
            <v>羊子山西路药店</v>
          </cell>
          <cell r="CW11" t="str">
            <v>西北片区</v>
          </cell>
          <cell r="CX11">
            <v>8</v>
          </cell>
          <cell r="CY11">
            <v>10</v>
          </cell>
          <cell r="CZ11">
            <v>13</v>
          </cell>
          <cell r="DA11">
            <v>15</v>
          </cell>
          <cell r="DB11">
            <v>1</v>
          </cell>
          <cell r="DC11">
            <v>8</v>
          </cell>
          <cell r="DD11">
            <v>120</v>
          </cell>
          <cell r="DE11">
            <v>17</v>
          </cell>
          <cell r="DF11">
            <v>9</v>
          </cell>
          <cell r="DG11">
            <v>255</v>
          </cell>
          <cell r="DI11">
            <v>135</v>
          </cell>
          <cell r="DJ11">
            <v>38</v>
          </cell>
          <cell r="DK11">
            <v>43</v>
          </cell>
          <cell r="DL11">
            <v>49</v>
          </cell>
          <cell r="DM11">
            <v>54</v>
          </cell>
          <cell r="DN11">
            <v>1</v>
          </cell>
          <cell r="DO11">
            <v>38</v>
          </cell>
          <cell r="DP11">
            <v>190</v>
          </cell>
          <cell r="DQ11">
            <v>44</v>
          </cell>
          <cell r="DR11">
            <v>5054.95</v>
          </cell>
          <cell r="DS11">
            <v>6</v>
          </cell>
          <cell r="DT11">
            <v>252.7</v>
          </cell>
          <cell r="DV11">
            <v>62.7</v>
          </cell>
          <cell r="DW11">
            <v>6</v>
          </cell>
          <cell r="DX11">
            <v>8</v>
          </cell>
          <cell r="DY11">
            <v>10</v>
          </cell>
          <cell r="DZ11">
            <v>12</v>
          </cell>
          <cell r="EA11">
            <v>1</v>
          </cell>
          <cell r="EB11">
            <v>6</v>
          </cell>
          <cell r="EC11">
            <v>90</v>
          </cell>
          <cell r="ED11">
            <v>3</v>
          </cell>
          <cell r="EE11">
            <v>-3</v>
          </cell>
          <cell r="EG11">
            <v>90</v>
          </cell>
          <cell r="EI11">
            <v>1052</v>
          </cell>
          <cell r="EJ11">
            <v>945.7</v>
          </cell>
          <cell r="EK11">
            <v>408</v>
          </cell>
          <cell r="EL11">
            <v>301.7</v>
          </cell>
        </row>
        <row r="12">
          <cell r="B12">
            <v>709</v>
          </cell>
          <cell r="C12" t="str">
            <v>新都区马超东路店</v>
          </cell>
          <cell r="D12" t="str">
            <v>西北片区</v>
          </cell>
          <cell r="E12">
            <v>4</v>
          </cell>
          <cell r="F12">
            <v>5</v>
          </cell>
          <cell r="G12">
            <v>7</v>
          </cell>
          <cell r="H12">
            <v>8</v>
          </cell>
          <cell r="I12">
            <v>4</v>
          </cell>
          <cell r="J12">
            <v>8</v>
          </cell>
          <cell r="K12">
            <v>360</v>
          </cell>
          <cell r="L12">
            <v>4</v>
          </cell>
          <cell r="M12">
            <v>-4</v>
          </cell>
          <cell r="N12">
            <v>0</v>
          </cell>
          <cell r="O12">
            <v>360</v>
          </cell>
          <cell r="Q12">
            <v>18</v>
          </cell>
          <cell r="R12">
            <v>20</v>
          </cell>
          <cell r="S12">
            <v>22</v>
          </cell>
          <cell r="T12">
            <v>24</v>
          </cell>
          <cell r="U12">
            <v>4</v>
          </cell>
          <cell r="V12">
            <v>24</v>
          </cell>
          <cell r="W12">
            <v>216</v>
          </cell>
          <cell r="X12">
            <v>35</v>
          </cell>
          <cell r="Y12">
            <v>11</v>
          </cell>
          <cell r="Z12">
            <v>315</v>
          </cell>
          <cell r="AA12">
            <v>0</v>
          </cell>
          <cell r="AB12">
            <v>99</v>
          </cell>
          <cell r="AC12">
            <v>9</v>
          </cell>
          <cell r="AD12">
            <v>709</v>
          </cell>
          <cell r="AE12" t="str">
            <v>新都区马超东路店</v>
          </cell>
          <cell r="AF12" t="str">
            <v>西北片区</v>
          </cell>
          <cell r="AG12">
            <v>16</v>
          </cell>
          <cell r="AH12">
            <v>18</v>
          </cell>
          <cell r="AI12">
            <v>20</v>
          </cell>
          <cell r="AJ12">
            <v>23</v>
          </cell>
          <cell r="AK12">
            <v>4</v>
          </cell>
          <cell r="AL12">
            <v>23</v>
          </cell>
          <cell r="AM12">
            <v>299</v>
          </cell>
          <cell r="AN12">
            <v>25</v>
          </cell>
          <cell r="AO12">
            <v>2910.35</v>
          </cell>
          <cell r="AP12">
            <v>2</v>
          </cell>
          <cell r="AQ12">
            <v>378.3</v>
          </cell>
          <cell r="AS12">
            <v>79.3</v>
          </cell>
          <cell r="AT12">
            <v>3</v>
          </cell>
          <cell r="AU12">
            <v>5</v>
          </cell>
          <cell r="AV12">
            <v>7</v>
          </cell>
          <cell r="AW12">
            <v>9</v>
          </cell>
          <cell r="AX12">
            <v>4</v>
          </cell>
          <cell r="AY12">
            <v>9</v>
          </cell>
          <cell r="AZ12">
            <v>270</v>
          </cell>
          <cell r="BA12">
            <v>9</v>
          </cell>
          <cell r="BB12">
            <v>0</v>
          </cell>
          <cell r="BC12">
            <v>270</v>
          </cell>
          <cell r="BE12">
            <v>0</v>
          </cell>
          <cell r="BF12">
            <v>4</v>
          </cell>
          <cell r="BG12">
            <v>6</v>
          </cell>
          <cell r="BH12">
            <v>7</v>
          </cell>
          <cell r="BI12">
            <v>8</v>
          </cell>
          <cell r="BJ12">
            <v>4</v>
          </cell>
          <cell r="BK12">
            <v>8</v>
          </cell>
          <cell r="BL12">
            <v>96</v>
          </cell>
          <cell r="BM12">
            <v>0</v>
          </cell>
          <cell r="BN12">
            <v>-8</v>
          </cell>
          <cell r="BO12">
            <v>0</v>
          </cell>
          <cell r="BP12">
            <v>96</v>
          </cell>
          <cell r="BR12">
            <v>9</v>
          </cell>
          <cell r="BS12">
            <v>709</v>
          </cell>
          <cell r="BT12" t="str">
            <v>新都区马超东路店</v>
          </cell>
          <cell r="BU12" t="str">
            <v>西北片区</v>
          </cell>
          <cell r="BV12">
            <v>5</v>
          </cell>
          <cell r="BW12">
            <v>6</v>
          </cell>
          <cell r="BX12">
            <v>8</v>
          </cell>
          <cell r="BY12">
            <v>10</v>
          </cell>
          <cell r="BZ12">
            <v>4</v>
          </cell>
          <cell r="CA12">
            <v>10</v>
          </cell>
          <cell r="CB12">
            <v>120</v>
          </cell>
          <cell r="CC12">
            <v>10</v>
          </cell>
          <cell r="CD12">
            <v>0</v>
          </cell>
          <cell r="CE12">
            <v>120</v>
          </cell>
          <cell r="CH12">
            <v>6</v>
          </cell>
          <cell r="CI12">
            <v>7</v>
          </cell>
          <cell r="CJ12">
            <v>8</v>
          </cell>
          <cell r="CK12">
            <v>10</v>
          </cell>
          <cell r="CL12">
            <v>4</v>
          </cell>
          <cell r="CM12">
            <v>10</v>
          </cell>
          <cell r="CN12">
            <v>150</v>
          </cell>
          <cell r="CO12">
            <v>5</v>
          </cell>
          <cell r="CP12">
            <v>-5</v>
          </cell>
          <cell r="CQ12">
            <v>0</v>
          </cell>
          <cell r="CR12">
            <v>150</v>
          </cell>
          <cell r="CT12">
            <v>9</v>
          </cell>
          <cell r="CU12">
            <v>709</v>
          </cell>
          <cell r="CV12" t="str">
            <v>新都区马超东路店</v>
          </cell>
          <cell r="CW12" t="str">
            <v>西北片区</v>
          </cell>
          <cell r="CX12">
            <v>3</v>
          </cell>
          <cell r="CY12">
            <v>5</v>
          </cell>
          <cell r="CZ12">
            <v>7</v>
          </cell>
          <cell r="DA12">
            <v>9</v>
          </cell>
          <cell r="DB12">
            <v>4</v>
          </cell>
          <cell r="DC12">
            <v>9</v>
          </cell>
          <cell r="DD12">
            <v>270</v>
          </cell>
          <cell r="DE12">
            <v>9</v>
          </cell>
          <cell r="DF12">
            <v>0</v>
          </cell>
          <cell r="DG12">
            <v>270</v>
          </cell>
          <cell r="DI12">
            <v>0</v>
          </cell>
          <cell r="DJ12">
            <v>16</v>
          </cell>
          <cell r="DK12">
            <v>18</v>
          </cell>
          <cell r="DL12">
            <v>20</v>
          </cell>
          <cell r="DM12">
            <v>23</v>
          </cell>
          <cell r="DN12">
            <v>4</v>
          </cell>
          <cell r="DO12">
            <v>23</v>
          </cell>
          <cell r="DP12">
            <v>299</v>
          </cell>
          <cell r="DQ12">
            <v>25</v>
          </cell>
          <cell r="DR12">
            <v>2910.35</v>
          </cell>
          <cell r="DS12">
            <v>2</v>
          </cell>
          <cell r="DT12">
            <v>378.3</v>
          </cell>
          <cell r="DV12">
            <v>79.3</v>
          </cell>
          <cell r="DW12">
            <v>3</v>
          </cell>
          <cell r="DX12">
            <v>4</v>
          </cell>
          <cell r="DY12">
            <v>5</v>
          </cell>
          <cell r="DZ12">
            <v>6</v>
          </cell>
          <cell r="EA12">
            <v>4</v>
          </cell>
          <cell r="EB12">
            <v>6</v>
          </cell>
          <cell r="EC12">
            <v>180</v>
          </cell>
          <cell r="ED12">
            <v>2</v>
          </cell>
          <cell r="EE12">
            <v>-4</v>
          </cell>
          <cell r="EG12">
            <v>180</v>
          </cell>
          <cell r="EI12">
            <v>1691</v>
          </cell>
          <cell r="EJ12">
            <v>1083.3</v>
          </cell>
          <cell r="EK12">
            <v>786</v>
          </cell>
          <cell r="EL12">
            <v>178.3</v>
          </cell>
        </row>
        <row r="13">
          <cell r="B13">
            <v>726</v>
          </cell>
          <cell r="C13" t="str">
            <v>交大路第三药店</v>
          </cell>
          <cell r="D13" t="str">
            <v>西北片区</v>
          </cell>
          <cell r="E13">
            <v>7</v>
          </cell>
          <cell r="F13">
            <v>9</v>
          </cell>
          <cell r="G13">
            <v>11</v>
          </cell>
          <cell r="H13">
            <v>12</v>
          </cell>
          <cell r="I13">
            <v>1</v>
          </cell>
          <cell r="J13">
            <v>7</v>
          </cell>
          <cell r="K13">
            <v>70</v>
          </cell>
          <cell r="L13">
            <v>3.125</v>
          </cell>
          <cell r="M13">
            <v>-3.875</v>
          </cell>
          <cell r="N13">
            <v>0</v>
          </cell>
          <cell r="O13">
            <v>70</v>
          </cell>
          <cell r="Q13">
            <v>29</v>
          </cell>
          <cell r="R13">
            <v>33</v>
          </cell>
          <cell r="S13">
            <v>36</v>
          </cell>
          <cell r="T13">
            <v>39</v>
          </cell>
          <cell r="U13">
            <v>1</v>
          </cell>
          <cell r="V13">
            <v>29</v>
          </cell>
          <cell r="W13">
            <v>87</v>
          </cell>
          <cell r="X13">
            <v>39</v>
          </cell>
          <cell r="Y13">
            <v>10</v>
          </cell>
          <cell r="Z13">
            <v>117</v>
          </cell>
          <cell r="AA13">
            <v>0</v>
          </cell>
          <cell r="AB13">
            <v>30</v>
          </cell>
          <cell r="AC13">
            <v>10</v>
          </cell>
          <cell r="AD13">
            <v>726</v>
          </cell>
          <cell r="AE13" t="str">
            <v>交大路第三药店</v>
          </cell>
          <cell r="AF13" t="str">
            <v>西北片区</v>
          </cell>
          <cell r="AG13">
            <v>28</v>
          </cell>
          <cell r="AH13">
            <v>31</v>
          </cell>
          <cell r="AI13">
            <v>35</v>
          </cell>
          <cell r="AJ13">
            <v>39</v>
          </cell>
          <cell r="AK13">
            <v>2</v>
          </cell>
          <cell r="AL13">
            <v>31</v>
          </cell>
          <cell r="AM13">
            <v>217</v>
          </cell>
          <cell r="AN13">
            <v>34.4</v>
          </cell>
          <cell r="AO13">
            <v>3471.76</v>
          </cell>
          <cell r="AP13">
            <v>3.4</v>
          </cell>
          <cell r="AQ13">
            <v>243</v>
          </cell>
          <cell r="AS13">
            <v>26</v>
          </cell>
          <cell r="AT13">
            <v>6</v>
          </cell>
          <cell r="AU13">
            <v>8</v>
          </cell>
          <cell r="AV13">
            <v>10</v>
          </cell>
          <cell r="AW13">
            <v>12</v>
          </cell>
          <cell r="AX13">
            <v>4</v>
          </cell>
          <cell r="AY13">
            <v>12</v>
          </cell>
          <cell r="AZ13">
            <v>360</v>
          </cell>
          <cell r="BA13">
            <v>33</v>
          </cell>
          <cell r="BB13">
            <v>21</v>
          </cell>
          <cell r="BC13">
            <v>990</v>
          </cell>
          <cell r="BE13">
            <v>630</v>
          </cell>
          <cell r="BF13">
            <v>9</v>
          </cell>
          <cell r="BG13">
            <v>12</v>
          </cell>
          <cell r="BH13">
            <v>15</v>
          </cell>
          <cell r="BI13">
            <v>17</v>
          </cell>
          <cell r="BJ13">
            <v>2</v>
          </cell>
          <cell r="BK13">
            <v>12</v>
          </cell>
          <cell r="BL13">
            <v>96</v>
          </cell>
          <cell r="BM13">
            <v>26</v>
          </cell>
          <cell r="BN13">
            <v>14</v>
          </cell>
          <cell r="BO13">
            <v>208</v>
          </cell>
          <cell r="BQ13">
            <v>112</v>
          </cell>
          <cell r="BR13">
            <v>10</v>
          </cell>
          <cell r="BS13">
            <v>726</v>
          </cell>
          <cell r="BT13" t="str">
            <v>交大路第三药店</v>
          </cell>
          <cell r="BU13" t="str">
            <v>西北片区</v>
          </cell>
          <cell r="BV13">
            <v>14</v>
          </cell>
          <cell r="BW13">
            <v>18</v>
          </cell>
          <cell r="BX13">
            <v>21</v>
          </cell>
          <cell r="BY13">
            <v>26</v>
          </cell>
          <cell r="BZ13">
            <v>2</v>
          </cell>
          <cell r="CA13">
            <v>18</v>
          </cell>
          <cell r="CB13">
            <v>144</v>
          </cell>
          <cell r="CC13">
            <v>22</v>
          </cell>
          <cell r="CD13">
            <v>4</v>
          </cell>
          <cell r="CE13">
            <v>176</v>
          </cell>
          <cell r="CG13">
            <v>32</v>
          </cell>
          <cell r="CH13">
            <v>14</v>
          </cell>
          <cell r="CI13">
            <v>17</v>
          </cell>
          <cell r="CJ13">
            <v>20</v>
          </cell>
          <cell r="CK13">
            <v>24</v>
          </cell>
          <cell r="CL13">
            <v>1</v>
          </cell>
          <cell r="CM13">
            <v>14</v>
          </cell>
          <cell r="CN13">
            <v>112</v>
          </cell>
          <cell r="CO13">
            <v>19</v>
          </cell>
          <cell r="CP13">
            <v>5</v>
          </cell>
          <cell r="CQ13">
            <v>152</v>
          </cell>
          <cell r="CR13">
            <v>0</v>
          </cell>
          <cell r="CS13">
            <v>40</v>
          </cell>
          <cell r="CT13">
            <v>10</v>
          </cell>
          <cell r="CU13">
            <v>726</v>
          </cell>
          <cell r="CV13" t="str">
            <v>交大路第三药店</v>
          </cell>
          <cell r="CW13" t="str">
            <v>西北片区</v>
          </cell>
          <cell r="CX13">
            <v>6</v>
          </cell>
          <cell r="CY13">
            <v>8</v>
          </cell>
          <cell r="CZ13">
            <v>10</v>
          </cell>
          <cell r="DA13">
            <v>12</v>
          </cell>
          <cell r="DB13">
            <v>4</v>
          </cell>
          <cell r="DC13">
            <v>12</v>
          </cell>
          <cell r="DD13">
            <v>360</v>
          </cell>
          <cell r="DE13">
            <v>33</v>
          </cell>
          <cell r="DF13">
            <v>21</v>
          </cell>
          <cell r="DG13">
            <v>990</v>
          </cell>
          <cell r="DI13">
            <v>630</v>
          </cell>
          <cell r="DJ13">
            <v>28</v>
          </cell>
          <cell r="DK13">
            <v>31</v>
          </cell>
          <cell r="DL13">
            <v>35</v>
          </cell>
          <cell r="DM13">
            <v>39</v>
          </cell>
          <cell r="DN13">
            <v>2</v>
          </cell>
          <cell r="DO13">
            <v>31</v>
          </cell>
          <cell r="DP13">
            <v>217</v>
          </cell>
          <cell r="DQ13">
            <v>34.4</v>
          </cell>
          <cell r="DR13">
            <v>3471.76</v>
          </cell>
          <cell r="DS13">
            <v>3.4</v>
          </cell>
          <cell r="DT13">
            <v>243</v>
          </cell>
          <cell r="DV13">
            <v>26</v>
          </cell>
          <cell r="DW13">
            <v>5</v>
          </cell>
          <cell r="DX13">
            <v>7</v>
          </cell>
          <cell r="DY13">
            <v>9</v>
          </cell>
          <cell r="DZ13">
            <v>11</v>
          </cell>
          <cell r="EA13">
            <v>2</v>
          </cell>
          <cell r="EB13">
            <v>7</v>
          </cell>
          <cell r="EC13">
            <v>140</v>
          </cell>
          <cell r="ED13">
            <v>2</v>
          </cell>
          <cell r="EE13">
            <v>-5</v>
          </cell>
          <cell r="EG13">
            <v>140</v>
          </cell>
          <cell r="EI13">
            <v>1226</v>
          </cell>
          <cell r="EJ13">
            <v>1886</v>
          </cell>
          <cell r="EK13">
            <v>210</v>
          </cell>
          <cell r="EL13">
            <v>870</v>
          </cell>
        </row>
        <row r="14">
          <cell r="B14">
            <v>727</v>
          </cell>
          <cell r="C14" t="str">
            <v>黄苑东街药店</v>
          </cell>
          <cell r="D14" t="str">
            <v>西北片区</v>
          </cell>
          <cell r="E14">
            <v>3</v>
          </cell>
          <cell r="F14">
            <v>4</v>
          </cell>
          <cell r="G14">
            <v>5</v>
          </cell>
          <cell r="H14">
            <v>6</v>
          </cell>
          <cell r="I14">
            <v>1</v>
          </cell>
          <cell r="J14">
            <v>3</v>
          </cell>
          <cell r="K14">
            <v>30</v>
          </cell>
          <cell r="L14">
            <v>2</v>
          </cell>
          <cell r="M14">
            <v>-1</v>
          </cell>
          <cell r="N14">
            <v>0</v>
          </cell>
          <cell r="O14">
            <v>30</v>
          </cell>
          <cell r="Q14">
            <v>7</v>
          </cell>
          <cell r="R14">
            <v>8</v>
          </cell>
          <cell r="S14">
            <v>10</v>
          </cell>
          <cell r="T14">
            <v>12</v>
          </cell>
          <cell r="U14">
            <v>2</v>
          </cell>
          <cell r="V14">
            <v>8</v>
          </cell>
          <cell r="W14">
            <v>40</v>
          </cell>
          <cell r="X14">
            <v>8</v>
          </cell>
          <cell r="Y14">
            <v>0</v>
          </cell>
          <cell r="Z14">
            <v>40</v>
          </cell>
          <cell r="AA14">
            <v>0</v>
          </cell>
          <cell r="AC14">
            <v>11</v>
          </cell>
          <cell r="AD14">
            <v>727</v>
          </cell>
          <cell r="AE14" t="str">
            <v>黄苑东街药店</v>
          </cell>
          <cell r="AF14" t="str">
            <v>西北片区</v>
          </cell>
          <cell r="AG14">
            <v>11</v>
          </cell>
          <cell r="AH14">
            <v>12</v>
          </cell>
          <cell r="AI14">
            <v>14</v>
          </cell>
          <cell r="AJ14">
            <v>15</v>
          </cell>
          <cell r="AK14">
            <v>2</v>
          </cell>
          <cell r="AL14">
            <v>12</v>
          </cell>
          <cell r="AM14">
            <v>84</v>
          </cell>
          <cell r="AN14">
            <v>12</v>
          </cell>
          <cell r="AO14">
            <v>1231.8399999999999</v>
          </cell>
          <cell r="AP14">
            <v>0</v>
          </cell>
          <cell r="AQ14">
            <v>86.2</v>
          </cell>
          <cell r="AS14">
            <v>2.2000000000000002</v>
          </cell>
          <cell r="AT14">
            <v>2</v>
          </cell>
          <cell r="AU14">
            <v>3</v>
          </cell>
          <cell r="AV14">
            <v>5</v>
          </cell>
          <cell r="AW14">
            <v>6</v>
          </cell>
          <cell r="AX14">
            <v>2</v>
          </cell>
          <cell r="AY14">
            <v>3</v>
          </cell>
          <cell r="AZ14">
            <v>60</v>
          </cell>
          <cell r="BA14">
            <v>3</v>
          </cell>
          <cell r="BB14">
            <v>0</v>
          </cell>
          <cell r="BC14">
            <v>60</v>
          </cell>
          <cell r="BE14">
            <v>0</v>
          </cell>
          <cell r="BF14">
            <v>3</v>
          </cell>
          <cell r="BG14">
            <v>4</v>
          </cell>
          <cell r="BH14">
            <v>5</v>
          </cell>
          <cell r="BI14">
            <v>6</v>
          </cell>
          <cell r="BJ14">
            <v>2</v>
          </cell>
          <cell r="BK14">
            <v>4</v>
          </cell>
          <cell r="BL14">
            <v>32</v>
          </cell>
          <cell r="BM14">
            <v>4</v>
          </cell>
          <cell r="BN14">
            <v>0</v>
          </cell>
          <cell r="BO14">
            <v>32</v>
          </cell>
          <cell r="BR14">
            <v>11</v>
          </cell>
          <cell r="BS14">
            <v>727</v>
          </cell>
          <cell r="BT14" t="str">
            <v>黄苑东街药店</v>
          </cell>
          <cell r="BU14" t="str">
            <v>西北片区</v>
          </cell>
          <cell r="BV14">
            <v>4</v>
          </cell>
          <cell r="BW14">
            <v>5</v>
          </cell>
          <cell r="BX14">
            <v>6</v>
          </cell>
          <cell r="BY14">
            <v>7</v>
          </cell>
          <cell r="BZ14">
            <v>2</v>
          </cell>
          <cell r="CA14">
            <v>5</v>
          </cell>
          <cell r="CB14">
            <v>40</v>
          </cell>
          <cell r="CC14">
            <v>6</v>
          </cell>
          <cell r="CD14">
            <v>1</v>
          </cell>
          <cell r="CE14">
            <v>48</v>
          </cell>
          <cell r="CG14">
            <v>8</v>
          </cell>
          <cell r="CH14">
            <v>4</v>
          </cell>
          <cell r="CI14">
            <v>5</v>
          </cell>
          <cell r="CJ14">
            <v>6</v>
          </cell>
          <cell r="CK14">
            <v>7</v>
          </cell>
          <cell r="CL14">
            <v>1</v>
          </cell>
          <cell r="CM14">
            <v>4</v>
          </cell>
          <cell r="CN14">
            <v>32</v>
          </cell>
          <cell r="CO14">
            <v>4</v>
          </cell>
          <cell r="CP14">
            <v>0</v>
          </cell>
          <cell r="CQ14">
            <v>32</v>
          </cell>
          <cell r="CR14">
            <v>0</v>
          </cell>
          <cell r="CT14">
            <v>11</v>
          </cell>
          <cell r="CU14">
            <v>727</v>
          </cell>
          <cell r="CV14" t="str">
            <v>黄苑东街药店</v>
          </cell>
          <cell r="CW14" t="str">
            <v>西北片区</v>
          </cell>
          <cell r="CX14">
            <v>2</v>
          </cell>
          <cell r="CY14">
            <v>3</v>
          </cell>
          <cell r="CZ14">
            <v>5</v>
          </cell>
          <cell r="DA14">
            <v>6</v>
          </cell>
          <cell r="DB14">
            <v>2</v>
          </cell>
          <cell r="DC14">
            <v>3</v>
          </cell>
          <cell r="DD14">
            <v>60</v>
          </cell>
          <cell r="DE14">
            <v>3</v>
          </cell>
          <cell r="DF14">
            <v>0</v>
          </cell>
          <cell r="DG14">
            <v>60</v>
          </cell>
          <cell r="DI14">
            <v>0</v>
          </cell>
          <cell r="DJ14">
            <v>11</v>
          </cell>
          <cell r="DK14">
            <v>12</v>
          </cell>
          <cell r="DL14">
            <v>14</v>
          </cell>
          <cell r="DM14">
            <v>15</v>
          </cell>
          <cell r="DN14">
            <v>2</v>
          </cell>
          <cell r="DO14">
            <v>12</v>
          </cell>
          <cell r="DP14">
            <v>84</v>
          </cell>
          <cell r="DQ14">
            <v>12</v>
          </cell>
          <cell r="DR14">
            <v>1231.8399999999999</v>
          </cell>
          <cell r="DS14">
            <v>0</v>
          </cell>
          <cell r="DT14">
            <v>86.2</v>
          </cell>
          <cell r="DV14">
            <v>2.2000000000000002</v>
          </cell>
          <cell r="DW14">
            <v>2</v>
          </cell>
          <cell r="DX14">
            <v>3</v>
          </cell>
          <cell r="DY14">
            <v>4</v>
          </cell>
          <cell r="DZ14">
            <v>5</v>
          </cell>
          <cell r="EA14">
            <v>1</v>
          </cell>
          <cell r="EB14">
            <v>2</v>
          </cell>
          <cell r="EC14">
            <v>30</v>
          </cell>
          <cell r="ED14">
            <v>3</v>
          </cell>
          <cell r="EE14">
            <v>1</v>
          </cell>
          <cell r="EF14">
            <v>60</v>
          </cell>
          <cell r="EH14">
            <v>30</v>
          </cell>
          <cell r="EI14">
            <v>348</v>
          </cell>
          <cell r="EJ14">
            <v>358.2</v>
          </cell>
          <cell r="EK14">
            <v>30</v>
          </cell>
          <cell r="EL14">
            <v>40.200000000000003</v>
          </cell>
        </row>
        <row r="15">
          <cell r="B15">
            <v>730</v>
          </cell>
          <cell r="C15" t="str">
            <v>新都区新繁镇店</v>
          </cell>
          <cell r="D15" t="str">
            <v>西北片区</v>
          </cell>
          <cell r="E15">
            <v>7</v>
          </cell>
          <cell r="F15">
            <v>9</v>
          </cell>
          <cell r="G15">
            <v>11</v>
          </cell>
          <cell r="H15">
            <v>12</v>
          </cell>
          <cell r="I15">
            <v>4</v>
          </cell>
          <cell r="J15">
            <v>12</v>
          </cell>
          <cell r="K15">
            <v>540</v>
          </cell>
          <cell r="L15">
            <v>1</v>
          </cell>
          <cell r="M15">
            <v>-11</v>
          </cell>
          <cell r="N15">
            <v>0</v>
          </cell>
          <cell r="O15">
            <v>540</v>
          </cell>
          <cell r="Q15">
            <v>32</v>
          </cell>
          <cell r="R15">
            <v>36</v>
          </cell>
          <cell r="S15">
            <v>40</v>
          </cell>
          <cell r="T15">
            <v>43</v>
          </cell>
          <cell r="U15">
            <v>3</v>
          </cell>
          <cell r="V15">
            <v>40</v>
          </cell>
          <cell r="W15">
            <v>280</v>
          </cell>
          <cell r="X15">
            <v>50</v>
          </cell>
          <cell r="Y15">
            <v>10</v>
          </cell>
          <cell r="Z15">
            <v>350</v>
          </cell>
          <cell r="AA15">
            <v>0</v>
          </cell>
          <cell r="AB15">
            <v>70</v>
          </cell>
          <cell r="AC15">
            <v>12</v>
          </cell>
          <cell r="AD15">
            <v>730</v>
          </cell>
          <cell r="AE15" t="str">
            <v>新都区新繁镇店</v>
          </cell>
          <cell r="AF15" t="str">
            <v>西北片区</v>
          </cell>
          <cell r="AG15">
            <v>20</v>
          </cell>
          <cell r="AH15">
            <v>22</v>
          </cell>
          <cell r="AI15">
            <v>25</v>
          </cell>
          <cell r="AJ15">
            <v>28</v>
          </cell>
          <cell r="AK15">
            <v>4</v>
          </cell>
          <cell r="AL15">
            <v>28</v>
          </cell>
          <cell r="AM15">
            <v>364</v>
          </cell>
          <cell r="AN15">
            <v>49</v>
          </cell>
          <cell r="AO15">
            <v>4619.7700000000004</v>
          </cell>
          <cell r="AP15">
            <v>21</v>
          </cell>
          <cell r="AQ15">
            <v>600.6</v>
          </cell>
          <cell r="AS15">
            <v>236.6</v>
          </cell>
          <cell r="AT15">
            <v>4</v>
          </cell>
          <cell r="AU15">
            <v>6</v>
          </cell>
          <cell r="AV15">
            <v>8</v>
          </cell>
          <cell r="AW15">
            <v>10</v>
          </cell>
          <cell r="AX15">
            <v>4</v>
          </cell>
          <cell r="AY15">
            <v>10</v>
          </cell>
          <cell r="AZ15">
            <v>300</v>
          </cell>
          <cell r="BA15">
            <v>18</v>
          </cell>
          <cell r="BB15">
            <v>8</v>
          </cell>
          <cell r="BC15">
            <v>540</v>
          </cell>
          <cell r="BE15">
            <v>240</v>
          </cell>
          <cell r="BF15">
            <v>9</v>
          </cell>
          <cell r="BG15">
            <v>12</v>
          </cell>
          <cell r="BH15">
            <v>15</v>
          </cell>
          <cell r="BI15">
            <v>17</v>
          </cell>
          <cell r="BJ15">
            <v>2</v>
          </cell>
          <cell r="BK15">
            <v>12</v>
          </cell>
          <cell r="BL15">
            <v>96</v>
          </cell>
          <cell r="BM15">
            <v>12</v>
          </cell>
          <cell r="BN15">
            <v>0</v>
          </cell>
          <cell r="BO15">
            <v>96</v>
          </cell>
          <cell r="BR15">
            <v>12</v>
          </cell>
          <cell r="BS15">
            <v>730</v>
          </cell>
          <cell r="BT15" t="str">
            <v>新都区新繁镇店</v>
          </cell>
          <cell r="BU15" t="str">
            <v>西北片区</v>
          </cell>
          <cell r="BV15">
            <v>11</v>
          </cell>
          <cell r="BW15">
            <v>14</v>
          </cell>
          <cell r="BX15">
            <v>17</v>
          </cell>
          <cell r="BY15">
            <v>21</v>
          </cell>
          <cell r="BZ15">
            <v>3</v>
          </cell>
          <cell r="CA15">
            <v>17</v>
          </cell>
          <cell r="CB15">
            <v>170</v>
          </cell>
          <cell r="CC15">
            <v>20</v>
          </cell>
          <cell r="CD15">
            <v>3</v>
          </cell>
          <cell r="CE15">
            <v>200</v>
          </cell>
          <cell r="CG15">
            <v>30</v>
          </cell>
          <cell r="CH15">
            <v>11</v>
          </cell>
          <cell r="CI15">
            <v>14</v>
          </cell>
          <cell r="CJ15">
            <v>17</v>
          </cell>
          <cell r="CK15">
            <v>20</v>
          </cell>
          <cell r="CL15">
            <v>1</v>
          </cell>
          <cell r="CM15">
            <v>11</v>
          </cell>
          <cell r="CN15">
            <v>88</v>
          </cell>
          <cell r="CO15">
            <v>20</v>
          </cell>
          <cell r="CP15">
            <v>9</v>
          </cell>
          <cell r="CQ15">
            <v>160</v>
          </cell>
          <cell r="CR15">
            <v>0</v>
          </cell>
          <cell r="CS15">
            <v>72</v>
          </cell>
          <cell r="CT15">
            <v>12</v>
          </cell>
          <cell r="CU15">
            <v>730</v>
          </cell>
          <cell r="CV15" t="str">
            <v>新都区新繁镇店</v>
          </cell>
          <cell r="CW15" t="str">
            <v>西北片区</v>
          </cell>
          <cell r="CX15">
            <v>4</v>
          </cell>
          <cell r="CY15">
            <v>6</v>
          </cell>
          <cell r="CZ15">
            <v>8</v>
          </cell>
          <cell r="DA15">
            <v>10</v>
          </cell>
          <cell r="DB15">
            <v>4</v>
          </cell>
          <cell r="DC15">
            <v>10</v>
          </cell>
          <cell r="DD15">
            <v>300</v>
          </cell>
          <cell r="DE15">
            <v>18</v>
          </cell>
          <cell r="DF15">
            <v>8</v>
          </cell>
          <cell r="DG15">
            <v>540</v>
          </cell>
          <cell r="DI15">
            <v>240</v>
          </cell>
          <cell r="DJ15">
            <v>20</v>
          </cell>
          <cell r="DK15">
            <v>22</v>
          </cell>
          <cell r="DL15">
            <v>25</v>
          </cell>
          <cell r="DM15">
            <v>28</v>
          </cell>
          <cell r="DN15">
            <v>4</v>
          </cell>
          <cell r="DO15">
            <v>28</v>
          </cell>
          <cell r="DP15">
            <v>364</v>
          </cell>
          <cell r="DQ15">
            <v>49</v>
          </cell>
          <cell r="DR15">
            <v>4619.7700000000004</v>
          </cell>
          <cell r="DS15">
            <v>21</v>
          </cell>
          <cell r="DT15">
            <v>600.6</v>
          </cell>
          <cell r="DV15">
            <v>236.6</v>
          </cell>
          <cell r="DW15">
            <v>4</v>
          </cell>
          <cell r="DX15">
            <v>5</v>
          </cell>
          <cell r="DY15">
            <v>6</v>
          </cell>
          <cell r="DZ15">
            <v>7</v>
          </cell>
          <cell r="EA15">
            <v>1</v>
          </cell>
          <cell r="EB15">
            <v>4</v>
          </cell>
          <cell r="EC15">
            <v>60</v>
          </cell>
          <cell r="ED15">
            <v>5</v>
          </cell>
          <cell r="EE15">
            <v>1</v>
          </cell>
          <cell r="EF15">
            <v>75</v>
          </cell>
          <cell r="EH15">
            <v>15</v>
          </cell>
          <cell r="EI15">
            <v>1898</v>
          </cell>
          <cell r="EJ15">
            <v>2021.6</v>
          </cell>
          <cell r="EK15">
            <v>540</v>
          </cell>
          <cell r="EL15">
            <v>663.6</v>
          </cell>
        </row>
        <row r="16">
          <cell r="B16">
            <v>741</v>
          </cell>
          <cell r="C16" t="str">
            <v>新怡店</v>
          </cell>
          <cell r="D16" t="str">
            <v>西北片区</v>
          </cell>
          <cell r="E16">
            <v>2</v>
          </cell>
          <cell r="F16">
            <v>4</v>
          </cell>
          <cell r="G16">
            <v>5</v>
          </cell>
          <cell r="H16">
            <v>6</v>
          </cell>
          <cell r="I16">
            <v>1</v>
          </cell>
          <cell r="J16">
            <v>2</v>
          </cell>
          <cell r="K16">
            <v>20</v>
          </cell>
          <cell r="L16">
            <v>2</v>
          </cell>
          <cell r="M16">
            <v>0</v>
          </cell>
          <cell r="N16">
            <v>20</v>
          </cell>
          <cell r="O16">
            <v>0</v>
          </cell>
          <cell r="Q16">
            <v>7</v>
          </cell>
          <cell r="R16">
            <v>8</v>
          </cell>
          <cell r="S16">
            <v>10</v>
          </cell>
          <cell r="T16">
            <v>11</v>
          </cell>
          <cell r="U16">
            <v>2</v>
          </cell>
          <cell r="V16">
            <v>8</v>
          </cell>
          <cell r="W16">
            <v>40</v>
          </cell>
          <cell r="X16">
            <v>12</v>
          </cell>
          <cell r="Y16">
            <v>4</v>
          </cell>
          <cell r="Z16">
            <v>60</v>
          </cell>
          <cell r="AA16">
            <v>0</v>
          </cell>
          <cell r="AB16">
            <v>20</v>
          </cell>
          <cell r="AC16">
            <v>13</v>
          </cell>
          <cell r="AD16">
            <v>741</v>
          </cell>
          <cell r="AE16" t="str">
            <v>新怡店</v>
          </cell>
          <cell r="AF16" t="str">
            <v>西北片区</v>
          </cell>
          <cell r="AG16">
            <v>8</v>
          </cell>
          <cell r="AH16">
            <v>9</v>
          </cell>
          <cell r="AI16">
            <v>10</v>
          </cell>
          <cell r="AJ16">
            <v>11</v>
          </cell>
          <cell r="AK16">
            <v>4</v>
          </cell>
          <cell r="AL16">
            <v>11</v>
          </cell>
          <cell r="AM16">
            <v>143</v>
          </cell>
          <cell r="AN16">
            <v>30.2</v>
          </cell>
          <cell r="AO16">
            <v>3657.32</v>
          </cell>
          <cell r="AP16">
            <v>19.2</v>
          </cell>
          <cell r="AQ16">
            <v>475.5</v>
          </cell>
          <cell r="AS16">
            <v>332.5</v>
          </cell>
          <cell r="AT16">
            <v>2</v>
          </cell>
          <cell r="AU16">
            <v>3</v>
          </cell>
          <cell r="AV16">
            <v>4</v>
          </cell>
          <cell r="AW16">
            <v>5</v>
          </cell>
          <cell r="AX16">
            <v>1</v>
          </cell>
          <cell r="AY16">
            <v>2</v>
          </cell>
          <cell r="AZ16">
            <v>30</v>
          </cell>
          <cell r="BA16">
            <v>8</v>
          </cell>
          <cell r="BB16">
            <v>6</v>
          </cell>
          <cell r="BC16">
            <v>120</v>
          </cell>
          <cell r="BE16">
            <v>90</v>
          </cell>
          <cell r="BF16">
            <v>3</v>
          </cell>
          <cell r="BG16">
            <v>4</v>
          </cell>
          <cell r="BH16">
            <v>5</v>
          </cell>
          <cell r="BI16">
            <v>6</v>
          </cell>
          <cell r="BJ16">
            <v>4</v>
          </cell>
          <cell r="BK16">
            <v>6</v>
          </cell>
          <cell r="BL16">
            <v>72</v>
          </cell>
          <cell r="BM16">
            <v>1</v>
          </cell>
          <cell r="BN16">
            <v>-5</v>
          </cell>
          <cell r="BO16">
            <v>0</v>
          </cell>
          <cell r="BP16">
            <v>72</v>
          </cell>
          <cell r="BR16">
            <v>13</v>
          </cell>
          <cell r="BS16">
            <v>741</v>
          </cell>
          <cell r="BT16" t="str">
            <v>新怡店</v>
          </cell>
          <cell r="BU16" t="str">
            <v>西北片区</v>
          </cell>
          <cell r="BV16">
            <v>3</v>
          </cell>
          <cell r="BW16">
            <v>4</v>
          </cell>
          <cell r="BX16">
            <v>5</v>
          </cell>
          <cell r="BY16">
            <v>6</v>
          </cell>
          <cell r="BZ16">
            <v>4</v>
          </cell>
          <cell r="CA16">
            <v>6</v>
          </cell>
          <cell r="CB16">
            <v>72</v>
          </cell>
          <cell r="CC16">
            <v>7</v>
          </cell>
          <cell r="CD16">
            <v>1</v>
          </cell>
          <cell r="CE16">
            <v>84</v>
          </cell>
          <cell r="CG16">
            <v>12</v>
          </cell>
          <cell r="CH16">
            <v>2</v>
          </cell>
          <cell r="CI16">
            <v>3</v>
          </cell>
          <cell r="CJ16">
            <v>4</v>
          </cell>
          <cell r="CK16">
            <v>5</v>
          </cell>
          <cell r="CL16">
            <v>2</v>
          </cell>
          <cell r="CM16">
            <v>3</v>
          </cell>
          <cell r="CN16">
            <v>30</v>
          </cell>
          <cell r="CO16">
            <v>5</v>
          </cell>
          <cell r="CP16">
            <v>2</v>
          </cell>
          <cell r="CQ16">
            <v>50</v>
          </cell>
          <cell r="CR16">
            <v>0</v>
          </cell>
          <cell r="CS16">
            <v>20</v>
          </cell>
          <cell r="CT16">
            <v>13</v>
          </cell>
          <cell r="CU16">
            <v>741</v>
          </cell>
          <cell r="CV16" t="str">
            <v>新怡店</v>
          </cell>
          <cell r="CW16" t="str">
            <v>西北片区</v>
          </cell>
          <cell r="CX16">
            <v>2</v>
          </cell>
          <cell r="CY16">
            <v>3</v>
          </cell>
          <cell r="CZ16">
            <v>4</v>
          </cell>
          <cell r="DA16">
            <v>5</v>
          </cell>
          <cell r="DB16">
            <v>1</v>
          </cell>
          <cell r="DC16">
            <v>2</v>
          </cell>
          <cell r="DD16">
            <v>30</v>
          </cell>
          <cell r="DE16">
            <v>8</v>
          </cell>
          <cell r="DF16">
            <v>6</v>
          </cell>
          <cell r="DG16">
            <v>120</v>
          </cell>
          <cell r="DI16">
            <v>90</v>
          </cell>
          <cell r="DJ16">
            <v>8</v>
          </cell>
          <cell r="DK16">
            <v>9</v>
          </cell>
          <cell r="DL16">
            <v>10</v>
          </cell>
          <cell r="DM16">
            <v>11</v>
          </cell>
          <cell r="DN16">
            <v>4</v>
          </cell>
          <cell r="DO16">
            <v>11</v>
          </cell>
          <cell r="DP16">
            <v>143</v>
          </cell>
          <cell r="DQ16">
            <v>30.2</v>
          </cell>
          <cell r="DR16">
            <v>3657.32</v>
          </cell>
          <cell r="DS16">
            <v>19.2</v>
          </cell>
          <cell r="DT16">
            <v>475.5</v>
          </cell>
          <cell r="DV16">
            <v>332.5</v>
          </cell>
          <cell r="DW16">
            <v>1</v>
          </cell>
          <cell r="DX16">
            <v>2</v>
          </cell>
          <cell r="DY16">
            <v>3</v>
          </cell>
          <cell r="DZ16">
            <v>4</v>
          </cell>
          <cell r="EA16">
            <v>1</v>
          </cell>
          <cell r="EB16">
            <v>2</v>
          </cell>
          <cell r="EC16">
            <v>30</v>
          </cell>
          <cell r="ED16">
            <v>3</v>
          </cell>
          <cell r="EE16">
            <v>1</v>
          </cell>
          <cell r="EF16">
            <v>60</v>
          </cell>
          <cell r="EH16">
            <v>30</v>
          </cell>
          <cell r="EI16">
            <v>437</v>
          </cell>
          <cell r="EJ16">
            <v>869.5</v>
          </cell>
          <cell r="EK16">
            <v>72</v>
          </cell>
          <cell r="EL16">
            <v>504.5</v>
          </cell>
        </row>
        <row r="17">
          <cell r="B17">
            <v>742</v>
          </cell>
          <cell r="C17" t="str">
            <v>庆云南街</v>
          </cell>
          <cell r="D17" t="str">
            <v>西北片区</v>
          </cell>
          <cell r="E17">
            <v>2</v>
          </cell>
          <cell r="F17">
            <v>4</v>
          </cell>
          <cell r="G17">
            <v>5</v>
          </cell>
          <cell r="H17">
            <v>6</v>
          </cell>
          <cell r="I17">
            <v>1</v>
          </cell>
          <cell r="J17">
            <v>2</v>
          </cell>
          <cell r="K17">
            <v>20</v>
          </cell>
          <cell r="M17">
            <v>-2</v>
          </cell>
          <cell r="N17">
            <v>0</v>
          </cell>
          <cell r="O17">
            <v>20</v>
          </cell>
          <cell r="Q17">
            <v>7</v>
          </cell>
          <cell r="R17">
            <v>8</v>
          </cell>
          <cell r="S17">
            <v>10</v>
          </cell>
          <cell r="T17">
            <v>11</v>
          </cell>
          <cell r="U17">
            <v>1</v>
          </cell>
          <cell r="V17">
            <v>7</v>
          </cell>
          <cell r="W17">
            <v>21</v>
          </cell>
          <cell r="X17">
            <v>7</v>
          </cell>
          <cell r="Y17">
            <v>0</v>
          </cell>
          <cell r="Z17">
            <v>21</v>
          </cell>
          <cell r="AA17">
            <v>0</v>
          </cell>
          <cell r="AC17">
            <v>14</v>
          </cell>
          <cell r="AD17">
            <v>742</v>
          </cell>
          <cell r="AE17" t="str">
            <v>庆云南街</v>
          </cell>
          <cell r="AF17" t="str">
            <v>西北片区</v>
          </cell>
          <cell r="AG17">
            <v>23</v>
          </cell>
          <cell r="AH17">
            <v>26</v>
          </cell>
          <cell r="AI17">
            <v>29</v>
          </cell>
          <cell r="AJ17">
            <v>33</v>
          </cell>
          <cell r="AK17">
            <v>1</v>
          </cell>
          <cell r="AL17">
            <v>23</v>
          </cell>
          <cell r="AM17">
            <v>115</v>
          </cell>
          <cell r="AN17">
            <v>12.9</v>
          </cell>
          <cell r="AO17">
            <v>1676.9</v>
          </cell>
          <cell r="AP17">
            <v>-10.1</v>
          </cell>
          <cell r="AQ17">
            <v>0</v>
          </cell>
          <cell r="AR17">
            <v>115</v>
          </cell>
          <cell r="AT17">
            <v>4</v>
          </cell>
          <cell r="AU17">
            <v>6</v>
          </cell>
          <cell r="AV17">
            <v>8</v>
          </cell>
          <cell r="AW17">
            <v>10</v>
          </cell>
          <cell r="AX17">
            <v>2</v>
          </cell>
          <cell r="AY17">
            <v>6</v>
          </cell>
          <cell r="AZ17">
            <v>120</v>
          </cell>
          <cell r="BA17">
            <v>16</v>
          </cell>
          <cell r="BB17">
            <v>10</v>
          </cell>
          <cell r="BC17">
            <v>320</v>
          </cell>
          <cell r="BE17">
            <v>200</v>
          </cell>
          <cell r="BF17">
            <v>6</v>
          </cell>
          <cell r="BG17">
            <v>8</v>
          </cell>
          <cell r="BH17">
            <v>10</v>
          </cell>
          <cell r="BI17">
            <v>11</v>
          </cell>
          <cell r="BJ17">
            <v>1</v>
          </cell>
          <cell r="BK17">
            <v>6</v>
          </cell>
          <cell r="BL17">
            <v>36</v>
          </cell>
          <cell r="BM17">
            <v>0</v>
          </cell>
          <cell r="BN17">
            <v>-6</v>
          </cell>
          <cell r="BO17">
            <v>0</v>
          </cell>
          <cell r="BP17">
            <v>36</v>
          </cell>
          <cell r="BR17">
            <v>14</v>
          </cell>
          <cell r="BS17">
            <v>742</v>
          </cell>
          <cell r="BT17" t="str">
            <v>庆云南街</v>
          </cell>
          <cell r="BU17" t="str">
            <v>西北片区</v>
          </cell>
          <cell r="BV17">
            <v>2</v>
          </cell>
          <cell r="BW17">
            <v>3</v>
          </cell>
          <cell r="BX17">
            <v>4</v>
          </cell>
          <cell r="BY17">
            <v>5</v>
          </cell>
          <cell r="BZ17">
            <v>4</v>
          </cell>
          <cell r="CA17">
            <v>5</v>
          </cell>
          <cell r="CB17">
            <v>60</v>
          </cell>
          <cell r="CC17">
            <v>8</v>
          </cell>
          <cell r="CD17">
            <v>3</v>
          </cell>
          <cell r="CE17">
            <v>96</v>
          </cell>
          <cell r="CG17">
            <v>36</v>
          </cell>
          <cell r="CH17">
            <v>2</v>
          </cell>
          <cell r="CI17">
            <v>3</v>
          </cell>
          <cell r="CJ17">
            <v>4</v>
          </cell>
          <cell r="CK17">
            <v>5</v>
          </cell>
          <cell r="CL17">
            <v>2</v>
          </cell>
          <cell r="CM17">
            <v>3</v>
          </cell>
          <cell r="CN17">
            <v>30</v>
          </cell>
          <cell r="CO17">
            <v>0</v>
          </cell>
          <cell r="CP17">
            <v>-3</v>
          </cell>
          <cell r="CQ17">
            <v>0</v>
          </cell>
          <cell r="CR17">
            <v>30</v>
          </cell>
          <cell r="CT17">
            <v>14</v>
          </cell>
          <cell r="CU17">
            <v>742</v>
          </cell>
          <cell r="CV17" t="str">
            <v>庆云南街</v>
          </cell>
          <cell r="CW17" t="str">
            <v>西北片区</v>
          </cell>
          <cell r="CX17">
            <v>4</v>
          </cell>
          <cell r="CY17">
            <v>6</v>
          </cell>
          <cell r="CZ17">
            <v>8</v>
          </cell>
          <cell r="DA17">
            <v>10</v>
          </cell>
          <cell r="DB17">
            <v>2</v>
          </cell>
          <cell r="DC17">
            <v>6</v>
          </cell>
          <cell r="DD17">
            <v>120</v>
          </cell>
          <cell r="DE17">
            <v>16</v>
          </cell>
          <cell r="DF17">
            <v>10</v>
          </cell>
          <cell r="DG17">
            <v>320</v>
          </cell>
          <cell r="DI17">
            <v>200</v>
          </cell>
          <cell r="DJ17">
            <v>23</v>
          </cell>
          <cell r="DK17">
            <v>26</v>
          </cell>
          <cell r="DL17">
            <v>29</v>
          </cell>
          <cell r="DM17">
            <v>33</v>
          </cell>
          <cell r="DN17">
            <v>1</v>
          </cell>
          <cell r="DO17">
            <v>23</v>
          </cell>
          <cell r="DP17">
            <v>115</v>
          </cell>
          <cell r="DQ17">
            <v>12.9</v>
          </cell>
          <cell r="DR17">
            <v>1676.9</v>
          </cell>
          <cell r="DS17">
            <v>-10.1</v>
          </cell>
          <cell r="DT17">
            <v>0</v>
          </cell>
          <cell r="DU17">
            <v>115</v>
          </cell>
          <cell r="DW17">
            <v>1</v>
          </cell>
          <cell r="DX17">
            <v>2</v>
          </cell>
          <cell r="DY17">
            <v>3</v>
          </cell>
          <cell r="DZ17">
            <v>4</v>
          </cell>
          <cell r="EA17">
            <v>2</v>
          </cell>
          <cell r="EB17">
            <v>2</v>
          </cell>
          <cell r="EC17">
            <v>40</v>
          </cell>
          <cell r="ED17">
            <v>0</v>
          </cell>
          <cell r="EE17">
            <v>-2</v>
          </cell>
          <cell r="EG17">
            <v>40</v>
          </cell>
          <cell r="EI17">
            <v>442</v>
          </cell>
          <cell r="EJ17">
            <v>437</v>
          </cell>
          <cell r="EK17">
            <v>241</v>
          </cell>
          <cell r="EL17">
            <v>236</v>
          </cell>
        </row>
        <row r="18">
          <cell r="B18">
            <v>329</v>
          </cell>
          <cell r="C18" t="str">
            <v>温江店</v>
          </cell>
          <cell r="D18" t="str">
            <v>光华片区</v>
          </cell>
          <cell r="E18">
            <v>5</v>
          </cell>
          <cell r="F18">
            <v>6</v>
          </cell>
          <cell r="G18">
            <v>8</v>
          </cell>
          <cell r="H18">
            <v>9</v>
          </cell>
          <cell r="I18">
            <v>1</v>
          </cell>
          <cell r="J18">
            <v>5</v>
          </cell>
          <cell r="K18">
            <v>50</v>
          </cell>
          <cell r="L18">
            <v>7</v>
          </cell>
          <cell r="M18">
            <v>2</v>
          </cell>
          <cell r="N18">
            <v>70</v>
          </cell>
          <cell r="O18">
            <v>0</v>
          </cell>
          <cell r="P18">
            <v>20</v>
          </cell>
          <cell r="Q18">
            <v>36</v>
          </cell>
          <cell r="R18">
            <v>40</v>
          </cell>
          <cell r="S18">
            <v>45</v>
          </cell>
          <cell r="T18">
            <v>48</v>
          </cell>
          <cell r="U18">
            <v>1</v>
          </cell>
          <cell r="V18">
            <v>36</v>
          </cell>
          <cell r="W18">
            <v>108</v>
          </cell>
          <cell r="X18">
            <v>20</v>
          </cell>
          <cell r="Y18">
            <v>-16</v>
          </cell>
          <cell r="Z18">
            <v>0</v>
          </cell>
          <cell r="AA18">
            <v>108</v>
          </cell>
          <cell r="AC18">
            <v>15</v>
          </cell>
          <cell r="AD18">
            <v>329</v>
          </cell>
          <cell r="AE18" t="str">
            <v>温江店</v>
          </cell>
          <cell r="AF18" t="str">
            <v>光华片区</v>
          </cell>
          <cell r="AG18">
            <v>14</v>
          </cell>
          <cell r="AH18">
            <v>16</v>
          </cell>
          <cell r="AI18">
            <v>18</v>
          </cell>
          <cell r="AJ18">
            <v>20</v>
          </cell>
          <cell r="AK18">
            <v>4</v>
          </cell>
          <cell r="AL18">
            <v>20</v>
          </cell>
          <cell r="AM18">
            <v>260</v>
          </cell>
          <cell r="AN18">
            <v>24</v>
          </cell>
          <cell r="AO18">
            <v>1740.5</v>
          </cell>
          <cell r="AP18">
            <v>4</v>
          </cell>
          <cell r="AQ18">
            <v>226.3</v>
          </cell>
          <cell r="AR18">
            <v>33.700000000000003</v>
          </cell>
          <cell r="AT18">
            <v>7</v>
          </cell>
          <cell r="AU18">
            <v>9</v>
          </cell>
          <cell r="AV18">
            <v>12</v>
          </cell>
          <cell r="AW18">
            <v>14</v>
          </cell>
          <cell r="AX18">
            <v>3</v>
          </cell>
          <cell r="AY18">
            <v>12</v>
          </cell>
          <cell r="AZ18">
            <v>300</v>
          </cell>
          <cell r="BA18">
            <v>10</v>
          </cell>
          <cell r="BB18">
            <v>-2</v>
          </cell>
          <cell r="BC18">
            <v>0</v>
          </cell>
          <cell r="BD18">
            <v>300</v>
          </cell>
          <cell r="BF18">
            <v>6</v>
          </cell>
          <cell r="BG18">
            <v>8</v>
          </cell>
          <cell r="BH18">
            <v>10</v>
          </cell>
          <cell r="BI18">
            <v>11</v>
          </cell>
          <cell r="BJ18">
            <v>4</v>
          </cell>
          <cell r="BK18">
            <v>11</v>
          </cell>
          <cell r="BL18">
            <v>132</v>
          </cell>
          <cell r="BM18">
            <v>21</v>
          </cell>
          <cell r="BN18">
            <v>10</v>
          </cell>
          <cell r="BO18">
            <v>252</v>
          </cell>
          <cell r="BQ18">
            <v>120</v>
          </cell>
          <cell r="BR18">
            <v>15</v>
          </cell>
          <cell r="BS18">
            <v>329</v>
          </cell>
          <cell r="BT18" t="str">
            <v>温江店</v>
          </cell>
          <cell r="BU18" t="str">
            <v>光华片区</v>
          </cell>
          <cell r="BV18">
            <v>11</v>
          </cell>
          <cell r="BW18">
            <v>14</v>
          </cell>
          <cell r="BX18">
            <v>17</v>
          </cell>
          <cell r="BY18">
            <v>21</v>
          </cell>
          <cell r="BZ18">
            <v>1</v>
          </cell>
          <cell r="CA18">
            <v>11</v>
          </cell>
          <cell r="CB18">
            <v>66</v>
          </cell>
          <cell r="CC18">
            <v>11</v>
          </cell>
          <cell r="CD18">
            <v>0</v>
          </cell>
          <cell r="CE18">
            <v>66</v>
          </cell>
          <cell r="CH18">
            <v>11</v>
          </cell>
          <cell r="CI18">
            <v>14</v>
          </cell>
          <cell r="CJ18">
            <v>17</v>
          </cell>
          <cell r="CK18">
            <v>20</v>
          </cell>
          <cell r="CL18">
            <v>1</v>
          </cell>
          <cell r="CM18">
            <v>11</v>
          </cell>
          <cell r="CN18">
            <v>88</v>
          </cell>
          <cell r="CO18">
            <v>11</v>
          </cell>
          <cell r="CP18">
            <v>0</v>
          </cell>
          <cell r="CQ18">
            <v>88</v>
          </cell>
          <cell r="CR18">
            <v>0</v>
          </cell>
          <cell r="CT18">
            <v>15</v>
          </cell>
          <cell r="CU18">
            <v>329</v>
          </cell>
          <cell r="CV18" t="str">
            <v>温江店</v>
          </cell>
          <cell r="CW18" t="str">
            <v>光华片区</v>
          </cell>
          <cell r="CX18">
            <v>7</v>
          </cell>
          <cell r="CY18">
            <v>9</v>
          </cell>
          <cell r="CZ18">
            <v>12</v>
          </cell>
          <cell r="DA18">
            <v>14</v>
          </cell>
          <cell r="DB18">
            <v>3</v>
          </cell>
          <cell r="DC18">
            <v>12</v>
          </cell>
          <cell r="DD18">
            <v>300</v>
          </cell>
          <cell r="DE18">
            <v>10</v>
          </cell>
          <cell r="DF18">
            <v>-2</v>
          </cell>
          <cell r="DG18">
            <v>0</v>
          </cell>
          <cell r="DH18">
            <v>300</v>
          </cell>
          <cell r="DJ18">
            <v>14</v>
          </cell>
          <cell r="DK18">
            <v>16</v>
          </cell>
          <cell r="DL18">
            <v>18</v>
          </cell>
          <cell r="DM18">
            <v>20</v>
          </cell>
          <cell r="DN18">
            <v>4</v>
          </cell>
          <cell r="DO18">
            <v>20</v>
          </cell>
          <cell r="DP18">
            <v>260</v>
          </cell>
          <cell r="DQ18">
            <v>24</v>
          </cell>
          <cell r="DR18">
            <v>1740.5</v>
          </cell>
          <cell r="DS18">
            <v>4</v>
          </cell>
          <cell r="DT18">
            <v>226.3</v>
          </cell>
          <cell r="DU18">
            <v>33.700000000000003</v>
          </cell>
          <cell r="DW18">
            <v>3</v>
          </cell>
          <cell r="DX18">
            <v>4</v>
          </cell>
          <cell r="DY18">
            <v>5</v>
          </cell>
          <cell r="DZ18">
            <v>6</v>
          </cell>
          <cell r="EA18">
            <v>1</v>
          </cell>
          <cell r="EB18">
            <v>3</v>
          </cell>
          <cell r="EC18">
            <v>45</v>
          </cell>
          <cell r="ED18">
            <v>7</v>
          </cell>
          <cell r="EE18">
            <v>4</v>
          </cell>
          <cell r="EF18">
            <v>105</v>
          </cell>
          <cell r="EH18">
            <v>60</v>
          </cell>
          <cell r="EI18">
            <v>1049</v>
          </cell>
          <cell r="EJ18">
            <v>807.3</v>
          </cell>
          <cell r="EK18">
            <v>441.7</v>
          </cell>
          <cell r="EL18">
            <v>200</v>
          </cell>
        </row>
        <row r="19">
          <cell r="B19">
            <v>337</v>
          </cell>
          <cell r="C19" t="str">
            <v>浆洗街药店</v>
          </cell>
          <cell r="D19" t="str">
            <v>光华片区</v>
          </cell>
          <cell r="E19">
            <v>18</v>
          </cell>
          <cell r="F19">
            <v>23</v>
          </cell>
          <cell r="G19">
            <v>27</v>
          </cell>
          <cell r="H19">
            <v>30</v>
          </cell>
          <cell r="I19">
            <v>2</v>
          </cell>
          <cell r="J19">
            <v>23</v>
          </cell>
          <cell r="K19">
            <v>460</v>
          </cell>
          <cell r="L19">
            <v>15</v>
          </cell>
          <cell r="M19">
            <v>-8</v>
          </cell>
          <cell r="N19">
            <v>0</v>
          </cell>
          <cell r="O19">
            <v>460</v>
          </cell>
          <cell r="Q19">
            <v>71</v>
          </cell>
          <cell r="R19">
            <v>80</v>
          </cell>
          <cell r="S19">
            <v>87</v>
          </cell>
          <cell r="T19">
            <v>95</v>
          </cell>
          <cell r="U19">
            <v>4</v>
          </cell>
          <cell r="V19">
            <v>95</v>
          </cell>
          <cell r="W19">
            <v>855</v>
          </cell>
          <cell r="X19">
            <v>96</v>
          </cell>
          <cell r="Y19">
            <v>1</v>
          </cell>
          <cell r="Z19">
            <v>864</v>
          </cell>
          <cell r="AA19">
            <v>0</v>
          </cell>
          <cell r="AB19">
            <v>9</v>
          </cell>
          <cell r="AC19">
            <v>16</v>
          </cell>
          <cell r="AD19">
            <v>337</v>
          </cell>
          <cell r="AE19" t="str">
            <v>浆洗街药店</v>
          </cell>
          <cell r="AF19" t="str">
            <v>光华片区</v>
          </cell>
          <cell r="AG19">
            <v>47</v>
          </cell>
          <cell r="AH19">
            <v>53</v>
          </cell>
          <cell r="AI19">
            <v>60</v>
          </cell>
          <cell r="AJ19">
            <v>66</v>
          </cell>
          <cell r="AK19">
            <v>1</v>
          </cell>
          <cell r="AL19">
            <v>47</v>
          </cell>
          <cell r="AM19">
            <v>235</v>
          </cell>
          <cell r="AN19">
            <v>24.2</v>
          </cell>
          <cell r="AO19">
            <v>2543.6</v>
          </cell>
          <cell r="AP19">
            <v>-22.8</v>
          </cell>
          <cell r="AQ19">
            <v>0</v>
          </cell>
          <cell r="AR19">
            <v>235</v>
          </cell>
          <cell r="AT19">
            <v>16</v>
          </cell>
          <cell r="AU19">
            <v>18</v>
          </cell>
          <cell r="AV19">
            <v>21</v>
          </cell>
          <cell r="AW19">
            <v>23</v>
          </cell>
          <cell r="AX19">
            <v>3</v>
          </cell>
          <cell r="AY19">
            <v>21</v>
          </cell>
          <cell r="AZ19">
            <v>525</v>
          </cell>
          <cell r="BA19">
            <v>37</v>
          </cell>
          <cell r="BB19">
            <v>16</v>
          </cell>
          <cell r="BC19">
            <v>925</v>
          </cell>
          <cell r="BD19">
            <v>0</v>
          </cell>
          <cell r="BE19">
            <v>400</v>
          </cell>
          <cell r="BF19">
            <v>22</v>
          </cell>
          <cell r="BG19">
            <v>30</v>
          </cell>
          <cell r="BH19">
            <v>37</v>
          </cell>
          <cell r="BI19">
            <v>41</v>
          </cell>
          <cell r="BJ19">
            <v>4</v>
          </cell>
          <cell r="BK19">
            <v>41</v>
          </cell>
          <cell r="BL19">
            <v>492</v>
          </cell>
          <cell r="BM19">
            <v>48</v>
          </cell>
          <cell r="BN19">
            <v>7</v>
          </cell>
          <cell r="BO19">
            <v>576</v>
          </cell>
          <cell r="BQ19">
            <v>84</v>
          </cell>
          <cell r="BR19">
            <v>16</v>
          </cell>
          <cell r="BS19">
            <v>337</v>
          </cell>
          <cell r="BT19" t="str">
            <v>浆洗街药店</v>
          </cell>
          <cell r="BU19" t="str">
            <v>光华片区</v>
          </cell>
          <cell r="BV19">
            <v>28</v>
          </cell>
          <cell r="BW19">
            <v>35</v>
          </cell>
          <cell r="BX19">
            <v>42</v>
          </cell>
          <cell r="BY19">
            <v>52</v>
          </cell>
          <cell r="BZ19">
            <v>4</v>
          </cell>
          <cell r="CA19">
            <v>52</v>
          </cell>
          <cell r="CB19">
            <v>624</v>
          </cell>
          <cell r="CC19">
            <v>56</v>
          </cell>
          <cell r="CD19">
            <v>4</v>
          </cell>
          <cell r="CE19">
            <v>672</v>
          </cell>
          <cell r="CG19">
            <v>48</v>
          </cell>
          <cell r="CH19">
            <v>28</v>
          </cell>
          <cell r="CI19">
            <v>35</v>
          </cell>
          <cell r="CJ19">
            <v>42</v>
          </cell>
          <cell r="CK19">
            <v>49</v>
          </cell>
          <cell r="CL19">
            <v>1</v>
          </cell>
          <cell r="CM19">
            <v>28</v>
          </cell>
          <cell r="CN19">
            <v>224</v>
          </cell>
          <cell r="CO19">
            <v>16</v>
          </cell>
          <cell r="CP19">
            <v>-12</v>
          </cell>
          <cell r="CQ19">
            <v>0</v>
          </cell>
          <cell r="CR19">
            <v>224</v>
          </cell>
          <cell r="CT19">
            <v>16</v>
          </cell>
          <cell r="CU19">
            <v>337</v>
          </cell>
          <cell r="CV19" t="str">
            <v>浆洗街药店</v>
          </cell>
          <cell r="CW19" t="str">
            <v>光华片区</v>
          </cell>
          <cell r="CX19">
            <v>16</v>
          </cell>
          <cell r="CY19">
            <v>18</v>
          </cell>
          <cell r="CZ19">
            <v>21</v>
          </cell>
          <cell r="DA19">
            <v>23</v>
          </cell>
          <cell r="DB19">
            <v>3</v>
          </cell>
          <cell r="DC19">
            <v>21</v>
          </cell>
          <cell r="DD19">
            <v>525</v>
          </cell>
          <cell r="DE19">
            <v>37</v>
          </cell>
          <cell r="DF19">
            <v>16</v>
          </cell>
          <cell r="DG19">
            <v>925</v>
          </cell>
          <cell r="DH19">
            <v>0</v>
          </cell>
          <cell r="DI19">
            <v>400</v>
          </cell>
          <cell r="DJ19">
            <v>47</v>
          </cell>
          <cell r="DK19">
            <v>53</v>
          </cell>
          <cell r="DL19">
            <v>60</v>
          </cell>
          <cell r="DM19">
            <v>66</v>
          </cell>
          <cell r="DN19">
            <v>1</v>
          </cell>
          <cell r="DO19">
            <v>47</v>
          </cell>
          <cell r="DP19">
            <v>235</v>
          </cell>
          <cell r="DQ19">
            <v>24.2</v>
          </cell>
          <cell r="DR19">
            <v>2543.6</v>
          </cell>
          <cell r="DS19">
            <v>-22.8</v>
          </cell>
          <cell r="DT19">
            <v>0</v>
          </cell>
          <cell r="DU19">
            <v>235</v>
          </cell>
          <cell r="DW19">
            <v>10</v>
          </cell>
          <cell r="DX19">
            <v>13</v>
          </cell>
          <cell r="DY19">
            <v>16</v>
          </cell>
          <cell r="DZ19">
            <v>19</v>
          </cell>
          <cell r="EA19">
            <v>2</v>
          </cell>
          <cell r="EB19">
            <v>13</v>
          </cell>
          <cell r="EC19">
            <v>260</v>
          </cell>
          <cell r="ED19">
            <v>0</v>
          </cell>
          <cell r="EE19">
            <v>-13</v>
          </cell>
          <cell r="EG19">
            <v>260</v>
          </cell>
          <cell r="EI19">
            <v>3675</v>
          </cell>
          <cell r="EJ19">
            <v>3037</v>
          </cell>
          <cell r="EK19">
            <v>1179</v>
          </cell>
          <cell r="EL19">
            <v>541</v>
          </cell>
        </row>
        <row r="20">
          <cell r="B20">
            <v>343</v>
          </cell>
          <cell r="C20" t="str">
            <v>光华药店</v>
          </cell>
          <cell r="D20" t="str">
            <v>光华片区</v>
          </cell>
          <cell r="E20">
            <v>18</v>
          </cell>
          <cell r="F20">
            <v>23</v>
          </cell>
          <cell r="G20">
            <v>27</v>
          </cell>
          <cell r="H20">
            <v>30</v>
          </cell>
          <cell r="I20">
            <v>1</v>
          </cell>
          <cell r="J20">
            <v>18</v>
          </cell>
          <cell r="K20">
            <v>180</v>
          </cell>
          <cell r="L20">
            <v>26.441033999999998</v>
          </cell>
          <cell r="M20">
            <v>8.4410340000000001</v>
          </cell>
          <cell r="N20">
            <v>264.41034000000002</v>
          </cell>
          <cell r="O20">
            <v>0</v>
          </cell>
          <cell r="P20">
            <v>84.410340000000005</v>
          </cell>
          <cell r="Q20">
            <v>71</v>
          </cell>
          <cell r="R20">
            <v>80</v>
          </cell>
          <cell r="S20">
            <v>87</v>
          </cell>
          <cell r="T20">
            <v>95</v>
          </cell>
          <cell r="U20">
            <v>1</v>
          </cell>
          <cell r="V20">
            <v>71</v>
          </cell>
          <cell r="W20">
            <v>213</v>
          </cell>
          <cell r="X20">
            <v>47</v>
          </cell>
          <cell r="Y20">
            <v>-24</v>
          </cell>
          <cell r="Z20">
            <v>0</v>
          </cell>
          <cell r="AA20">
            <v>213</v>
          </cell>
          <cell r="AC20">
            <v>17</v>
          </cell>
          <cell r="AD20">
            <v>343</v>
          </cell>
          <cell r="AE20" t="str">
            <v>光华药店</v>
          </cell>
          <cell r="AF20" t="str">
            <v>光华片区</v>
          </cell>
          <cell r="AG20">
            <v>47</v>
          </cell>
          <cell r="AH20">
            <v>53</v>
          </cell>
          <cell r="AI20">
            <v>60</v>
          </cell>
          <cell r="AJ20">
            <v>66</v>
          </cell>
          <cell r="AK20">
            <v>4</v>
          </cell>
          <cell r="AL20">
            <v>66</v>
          </cell>
          <cell r="AM20">
            <v>858</v>
          </cell>
          <cell r="AN20">
            <v>104.246</v>
          </cell>
          <cell r="AO20">
            <v>11639.92</v>
          </cell>
          <cell r="AP20">
            <v>38.246000000000002</v>
          </cell>
          <cell r="AQ20">
            <v>1513.2</v>
          </cell>
          <cell r="AS20">
            <v>655.20000000000005</v>
          </cell>
          <cell r="AT20">
            <v>14</v>
          </cell>
          <cell r="AU20">
            <v>16</v>
          </cell>
          <cell r="AV20">
            <v>20</v>
          </cell>
          <cell r="AW20">
            <v>22</v>
          </cell>
          <cell r="AX20">
            <v>2</v>
          </cell>
          <cell r="AY20">
            <v>16</v>
          </cell>
          <cell r="AZ20">
            <v>320</v>
          </cell>
          <cell r="BA20">
            <v>22</v>
          </cell>
          <cell r="BB20">
            <v>6</v>
          </cell>
          <cell r="BC20">
            <v>440</v>
          </cell>
          <cell r="BD20">
            <v>0</v>
          </cell>
          <cell r="BE20">
            <v>120</v>
          </cell>
          <cell r="BF20">
            <v>22</v>
          </cell>
          <cell r="BG20">
            <v>30</v>
          </cell>
          <cell r="BH20">
            <v>37</v>
          </cell>
          <cell r="BI20">
            <v>41</v>
          </cell>
          <cell r="BJ20">
            <v>1</v>
          </cell>
          <cell r="BK20">
            <v>22</v>
          </cell>
          <cell r="BL20">
            <v>132</v>
          </cell>
          <cell r="BM20">
            <v>30</v>
          </cell>
          <cell r="BN20">
            <v>8</v>
          </cell>
          <cell r="BO20">
            <v>180</v>
          </cell>
          <cell r="BQ20">
            <v>48</v>
          </cell>
          <cell r="BR20">
            <v>17</v>
          </cell>
          <cell r="BS20">
            <v>343</v>
          </cell>
          <cell r="BT20" t="str">
            <v>光华药店</v>
          </cell>
          <cell r="BU20" t="str">
            <v>光华片区</v>
          </cell>
          <cell r="BV20">
            <v>24</v>
          </cell>
          <cell r="BW20">
            <v>30</v>
          </cell>
          <cell r="BX20">
            <v>36</v>
          </cell>
          <cell r="BY20">
            <v>45</v>
          </cell>
          <cell r="BZ20">
            <v>1</v>
          </cell>
          <cell r="CA20">
            <v>24</v>
          </cell>
          <cell r="CB20">
            <v>144</v>
          </cell>
          <cell r="CC20">
            <v>8</v>
          </cell>
          <cell r="CD20">
            <v>-16</v>
          </cell>
          <cell r="CE20">
            <v>0</v>
          </cell>
          <cell r="CF20">
            <v>144</v>
          </cell>
          <cell r="CH20">
            <v>24</v>
          </cell>
          <cell r="CI20">
            <v>30</v>
          </cell>
          <cell r="CJ20">
            <v>36</v>
          </cell>
          <cell r="CK20">
            <v>42</v>
          </cell>
          <cell r="CL20">
            <v>1</v>
          </cell>
          <cell r="CM20">
            <v>24</v>
          </cell>
          <cell r="CN20">
            <v>192</v>
          </cell>
          <cell r="CO20">
            <v>13</v>
          </cell>
          <cell r="CP20">
            <v>-11</v>
          </cell>
          <cell r="CQ20">
            <v>0</v>
          </cell>
          <cell r="CR20">
            <v>192</v>
          </cell>
          <cell r="CT20">
            <v>17</v>
          </cell>
          <cell r="CU20">
            <v>343</v>
          </cell>
          <cell r="CV20" t="str">
            <v>光华药店</v>
          </cell>
          <cell r="CW20" t="str">
            <v>光华片区</v>
          </cell>
          <cell r="CX20">
            <v>14</v>
          </cell>
          <cell r="CY20">
            <v>16</v>
          </cell>
          <cell r="CZ20">
            <v>20</v>
          </cell>
          <cell r="DA20">
            <v>22</v>
          </cell>
          <cell r="DB20">
            <v>2</v>
          </cell>
          <cell r="DC20">
            <v>16</v>
          </cell>
          <cell r="DD20">
            <v>320</v>
          </cell>
          <cell r="DE20">
            <v>22</v>
          </cell>
          <cell r="DF20">
            <v>6</v>
          </cell>
          <cell r="DG20">
            <v>440</v>
          </cell>
          <cell r="DH20">
            <v>0</v>
          </cell>
          <cell r="DI20">
            <v>120</v>
          </cell>
          <cell r="DJ20">
            <v>47</v>
          </cell>
          <cell r="DK20">
            <v>53</v>
          </cell>
          <cell r="DL20">
            <v>60</v>
          </cell>
          <cell r="DM20">
            <v>66</v>
          </cell>
          <cell r="DN20">
            <v>4</v>
          </cell>
          <cell r="DO20">
            <v>66</v>
          </cell>
          <cell r="DP20">
            <v>858</v>
          </cell>
          <cell r="DQ20">
            <v>104.246</v>
          </cell>
          <cell r="DR20">
            <v>11639.92</v>
          </cell>
          <cell r="DS20">
            <v>38.246000000000002</v>
          </cell>
          <cell r="DT20">
            <v>1513.2</v>
          </cell>
          <cell r="DV20">
            <v>655.20000000000005</v>
          </cell>
          <cell r="DW20">
            <v>9</v>
          </cell>
          <cell r="DX20">
            <v>12</v>
          </cell>
          <cell r="DY20">
            <v>15</v>
          </cell>
          <cell r="DZ20">
            <v>18</v>
          </cell>
          <cell r="EA20">
            <v>2</v>
          </cell>
          <cell r="EB20">
            <v>12</v>
          </cell>
          <cell r="EC20">
            <v>240</v>
          </cell>
          <cell r="ED20">
            <v>2</v>
          </cell>
          <cell r="EE20">
            <v>-10</v>
          </cell>
          <cell r="EG20">
            <v>240</v>
          </cell>
          <cell r="EI20">
            <v>2279</v>
          </cell>
          <cell r="EJ20">
            <v>2397.6103400000002</v>
          </cell>
          <cell r="EK20">
            <v>789</v>
          </cell>
          <cell r="EL20">
            <v>907.6</v>
          </cell>
        </row>
        <row r="21">
          <cell r="B21">
            <v>357</v>
          </cell>
          <cell r="C21" t="str">
            <v>清江东路药店</v>
          </cell>
          <cell r="D21" t="str">
            <v>光华片区</v>
          </cell>
          <cell r="E21">
            <v>3</v>
          </cell>
          <cell r="F21">
            <v>5</v>
          </cell>
          <cell r="G21">
            <v>6</v>
          </cell>
          <cell r="H21">
            <v>8</v>
          </cell>
          <cell r="I21">
            <v>3</v>
          </cell>
          <cell r="J21">
            <v>6</v>
          </cell>
          <cell r="K21">
            <v>210</v>
          </cell>
          <cell r="L21">
            <v>10</v>
          </cell>
          <cell r="M21">
            <v>4</v>
          </cell>
          <cell r="N21">
            <v>350</v>
          </cell>
          <cell r="O21">
            <v>0</v>
          </cell>
          <cell r="P21">
            <v>140</v>
          </cell>
          <cell r="Q21">
            <v>11</v>
          </cell>
          <cell r="R21">
            <v>12</v>
          </cell>
          <cell r="S21">
            <v>13</v>
          </cell>
          <cell r="T21">
            <v>14</v>
          </cell>
          <cell r="U21">
            <v>2</v>
          </cell>
          <cell r="V21">
            <v>12</v>
          </cell>
          <cell r="W21">
            <v>60</v>
          </cell>
          <cell r="X21">
            <v>17</v>
          </cell>
          <cell r="Y21">
            <v>5</v>
          </cell>
          <cell r="Z21">
            <v>85</v>
          </cell>
          <cell r="AA21">
            <v>0</v>
          </cell>
          <cell r="AB21">
            <v>25</v>
          </cell>
          <cell r="AC21">
            <v>18</v>
          </cell>
          <cell r="AD21">
            <v>357</v>
          </cell>
          <cell r="AE21" t="str">
            <v>清江东路药店</v>
          </cell>
          <cell r="AF21" t="str">
            <v>光华片区</v>
          </cell>
          <cell r="AG21">
            <v>18</v>
          </cell>
          <cell r="AH21">
            <v>20</v>
          </cell>
          <cell r="AI21">
            <v>23</v>
          </cell>
          <cell r="AJ21">
            <v>25</v>
          </cell>
          <cell r="AK21">
            <v>1</v>
          </cell>
          <cell r="AL21">
            <v>18</v>
          </cell>
          <cell r="AM21">
            <v>90</v>
          </cell>
          <cell r="AN21">
            <v>9.25</v>
          </cell>
          <cell r="AO21">
            <v>1193</v>
          </cell>
          <cell r="AP21">
            <v>-8.75</v>
          </cell>
          <cell r="AQ21">
            <v>0</v>
          </cell>
          <cell r="AR21">
            <v>90</v>
          </cell>
          <cell r="AT21">
            <v>2</v>
          </cell>
          <cell r="AU21">
            <v>3</v>
          </cell>
          <cell r="AV21">
            <v>4</v>
          </cell>
          <cell r="AW21">
            <v>5</v>
          </cell>
          <cell r="AX21">
            <v>2</v>
          </cell>
          <cell r="AY21">
            <v>3</v>
          </cell>
          <cell r="AZ21">
            <v>60</v>
          </cell>
          <cell r="BA21">
            <v>9</v>
          </cell>
          <cell r="BB21">
            <v>6</v>
          </cell>
          <cell r="BC21">
            <v>180</v>
          </cell>
          <cell r="BD21">
            <v>0</v>
          </cell>
          <cell r="BE21">
            <v>120</v>
          </cell>
          <cell r="BF21">
            <v>4</v>
          </cell>
          <cell r="BG21">
            <v>6</v>
          </cell>
          <cell r="BH21">
            <v>7</v>
          </cell>
          <cell r="BI21">
            <v>8</v>
          </cell>
          <cell r="BJ21">
            <v>2</v>
          </cell>
          <cell r="BK21">
            <v>6</v>
          </cell>
          <cell r="BL21">
            <v>48</v>
          </cell>
          <cell r="BM21">
            <v>11</v>
          </cell>
          <cell r="BN21">
            <v>5</v>
          </cell>
          <cell r="BO21">
            <v>88</v>
          </cell>
          <cell r="BQ21">
            <v>40</v>
          </cell>
          <cell r="BR21">
            <v>18</v>
          </cell>
          <cell r="BS21">
            <v>357</v>
          </cell>
          <cell r="BT21" t="str">
            <v>清江东路药店</v>
          </cell>
          <cell r="BU21" t="str">
            <v>光华片区</v>
          </cell>
          <cell r="BV21">
            <v>6</v>
          </cell>
          <cell r="BW21">
            <v>8</v>
          </cell>
          <cell r="BX21">
            <v>9</v>
          </cell>
          <cell r="BY21">
            <v>11</v>
          </cell>
          <cell r="BZ21">
            <v>2</v>
          </cell>
          <cell r="CA21">
            <v>8</v>
          </cell>
          <cell r="CB21">
            <v>64</v>
          </cell>
          <cell r="CC21">
            <v>9</v>
          </cell>
          <cell r="CD21">
            <v>1</v>
          </cell>
          <cell r="CE21">
            <v>72</v>
          </cell>
          <cell r="CG21">
            <v>8</v>
          </cell>
          <cell r="CH21">
            <v>6</v>
          </cell>
          <cell r="CI21">
            <v>7</v>
          </cell>
          <cell r="CJ21">
            <v>8</v>
          </cell>
          <cell r="CK21">
            <v>10</v>
          </cell>
          <cell r="CL21">
            <v>1</v>
          </cell>
          <cell r="CM21">
            <v>6</v>
          </cell>
          <cell r="CN21">
            <v>48</v>
          </cell>
          <cell r="CO21">
            <v>0</v>
          </cell>
          <cell r="CP21">
            <v>-6</v>
          </cell>
          <cell r="CQ21">
            <v>0</v>
          </cell>
          <cell r="CR21">
            <v>48</v>
          </cell>
          <cell r="CT21">
            <v>18</v>
          </cell>
          <cell r="CU21">
            <v>357</v>
          </cell>
          <cell r="CV21" t="str">
            <v>清江东路药店</v>
          </cell>
          <cell r="CW21" t="str">
            <v>光华片区</v>
          </cell>
          <cell r="CX21">
            <v>2</v>
          </cell>
          <cell r="CY21">
            <v>3</v>
          </cell>
          <cell r="CZ21">
            <v>4</v>
          </cell>
          <cell r="DA21">
            <v>5</v>
          </cell>
          <cell r="DB21">
            <v>2</v>
          </cell>
          <cell r="DC21">
            <v>3</v>
          </cell>
          <cell r="DD21">
            <v>60</v>
          </cell>
          <cell r="DE21">
            <v>9</v>
          </cell>
          <cell r="DF21">
            <v>6</v>
          </cell>
          <cell r="DG21">
            <v>180</v>
          </cell>
          <cell r="DH21">
            <v>0</v>
          </cell>
          <cell r="DI21">
            <v>120</v>
          </cell>
          <cell r="DJ21">
            <v>18</v>
          </cell>
          <cell r="DK21">
            <v>20</v>
          </cell>
          <cell r="DL21">
            <v>23</v>
          </cell>
          <cell r="DM21">
            <v>25</v>
          </cell>
          <cell r="DN21">
            <v>1</v>
          </cell>
          <cell r="DO21">
            <v>18</v>
          </cell>
          <cell r="DP21">
            <v>90</v>
          </cell>
          <cell r="DQ21">
            <v>9.25</v>
          </cell>
          <cell r="DR21">
            <v>1193</v>
          </cell>
          <cell r="DS21">
            <v>-8.75</v>
          </cell>
          <cell r="DT21">
            <v>0</v>
          </cell>
          <cell r="DU21">
            <v>90</v>
          </cell>
          <cell r="DW21">
            <v>3</v>
          </cell>
          <cell r="DX21">
            <v>4</v>
          </cell>
          <cell r="DY21">
            <v>5</v>
          </cell>
          <cell r="DZ21">
            <v>6</v>
          </cell>
          <cell r="EA21">
            <v>1</v>
          </cell>
          <cell r="EB21">
            <v>3</v>
          </cell>
          <cell r="EC21">
            <v>45</v>
          </cell>
          <cell r="ED21">
            <v>0</v>
          </cell>
          <cell r="EE21">
            <v>-3</v>
          </cell>
          <cell r="EG21">
            <v>45</v>
          </cell>
          <cell r="EI21">
            <v>625</v>
          </cell>
          <cell r="EJ21">
            <v>775</v>
          </cell>
          <cell r="EK21">
            <v>183</v>
          </cell>
          <cell r="EL21">
            <v>333</v>
          </cell>
        </row>
        <row r="22">
          <cell r="B22">
            <v>359</v>
          </cell>
          <cell r="C22" t="str">
            <v>枣子巷药店</v>
          </cell>
          <cell r="D22" t="str">
            <v>光华片区</v>
          </cell>
          <cell r="E22">
            <v>6</v>
          </cell>
          <cell r="F22">
            <v>8</v>
          </cell>
          <cell r="G22">
            <v>9</v>
          </cell>
          <cell r="H22">
            <v>11</v>
          </cell>
          <cell r="I22">
            <v>1</v>
          </cell>
          <cell r="J22">
            <v>6</v>
          </cell>
          <cell r="K22">
            <v>60</v>
          </cell>
          <cell r="L22">
            <v>1.3360000000000001</v>
          </cell>
          <cell r="M22">
            <v>-4.6639999999999997</v>
          </cell>
          <cell r="N22">
            <v>0</v>
          </cell>
          <cell r="O22">
            <v>60</v>
          </cell>
          <cell r="Q22">
            <v>25</v>
          </cell>
          <cell r="R22">
            <v>28</v>
          </cell>
          <cell r="S22">
            <v>30</v>
          </cell>
          <cell r="T22">
            <v>33</v>
          </cell>
          <cell r="U22">
            <v>1</v>
          </cell>
          <cell r="V22">
            <v>25</v>
          </cell>
          <cell r="W22">
            <v>75</v>
          </cell>
          <cell r="X22">
            <v>40</v>
          </cell>
          <cell r="Y22">
            <v>15</v>
          </cell>
          <cell r="Z22">
            <v>120</v>
          </cell>
          <cell r="AA22">
            <v>0</v>
          </cell>
          <cell r="AB22">
            <v>45</v>
          </cell>
          <cell r="AC22">
            <v>19</v>
          </cell>
          <cell r="AD22">
            <v>359</v>
          </cell>
          <cell r="AE22" t="str">
            <v>枣子巷药店</v>
          </cell>
          <cell r="AF22" t="str">
            <v>光华片区</v>
          </cell>
          <cell r="AG22">
            <v>26</v>
          </cell>
          <cell r="AH22">
            <v>29</v>
          </cell>
          <cell r="AI22">
            <v>33</v>
          </cell>
          <cell r="AJ22">
            <v>36</v>
          </cell>
          <cell r="AK22">
            <v>1</v>
          </cell>
          <cell r="AL22">
            <v>26</v>
          </cell>
          <cell r="AM22">
            <v>130</v>
          </cell>
          <cell r="AN22">
            <v>8.5</v>
          </cell>
          <cell r="AO22">
            <v>1033.75</v>
          </cell>
          <cell r="AP22">
            <v>-17.5</v>
          </cell>
          <cell r="AQ22">
            <v>0</v>
          </cell>
          <cell r="AR22">
            <v>130</v>
          </cell>
          <cell r="AT22">
            <v>4</v>
          </cell>
          <cell r="AU22">
            <v>6</v>
          </cell>
          <cell r="AV22">
            <v>8</v>
          </cell>
          <cell r="AW22">
            <v>10</v>
          </cell>
          <cell r="AX22">
            <v>4</v>
          </cell>
          <cell r="AY22">
            <v>10</v>
          </cell>
          <cell r="AZ22">
            <v>300</v>
          </cell>
          <cell r="BA22">
            <v>12.5</v>
          </cell>
          <cell r="BB22">
            <v>2.5</v>
          </cell>
          <cell r="BC22">
            <v>375</v>
          </cell>
          <cell r="BD22">
            <v>0</v>
          </cell>
          <cell r="BE22">
            <v>75</v>
          </cell>
          <cell r="BF22">
            <v>7</v>
          </cell>
          <cell r="BG22">
            <v>10</v>
          </cell>
          <cell r="BH22">
            <v>12</v>
          </cell>
          <cell r="BI22">
            <v>13</v>
          </cell>
          <cell r="BJ22">
            <v>1</v>
          </cell>
          <cell r="BK22">
            <v>7</v>
          </cell>
          <cell r="BL22">
            <v>42</v>
          </cell>
          <cell r="BM22">
            <v>8</v>
          </cell>
          <cell r="BN22">
            <v>1</v>
          </cell>
          <cell r="BO22">
            <v>48</v>
          </cell>
          <cell r="BQ22">
            <v>6</v>
          </cell>
          <cell r="BR22">
            <v>19</v>
          </cell>
          <cell r="BS22">
            <v>359</v>
          </cell>
          <cell r="BT22" t="str">
            <v>枣子巷药店</v>
          </cell>
          <cell r="BU22" t="str">
            <v>光华片区</v>
          </cell>
          <cell r="BV22">
            <v>9</v>
          </cell>
          <cell r="BW22">
            <v>11</v>
          </cell>
          <cell r="BX22">
            <v>14</v>
          </cell>
          <cell r="BY22">
            <v>17</v>
          </cell>
          <cell r="BZ22">
            <v>1</v>
          </cell>
          <cell r="CA22">
            <v>9</v>
          </cell>
          <cell r="CB22">
            <v>54</v>
          </cell>
          <cell r="CC22">
            <v>4</v>
          </cell>
          <cell r="CD22">
            <v>-5</v>
          </cell>
          <cell r="CE22">
            <v>0</v>
          </cell>
          <cell r="CF22">
            <v>54</v>
          </cell>
          <cell r="CH22">
            <v>9</v>
          </cell>
          <cell r="CI22">
            <v>11</v>
          </cell>
          <cell r="CJ22">
            <v>13</v>
          </cell>
          <cell r="CK22">
            <v>15</v>
          </cell>
          <cell r="CL22">
            <v>2</v>
          </cell>
          <cell r="CM22">
            <v>11</v>
          </cell>
          <cell r="CN22">
            <v>110</v>
          </cell>
          <cell r="CO22">
            <v>1</v>
          </cell>
          <cell r="CP22">
            <v>-10</v>
          </cell>
          <cell r="CQ22">
            <v>0</v>
          </cell>
          <cell r="CR22">
            <v>110</v>
          </cell>
          <cell r="CT22">
            <v>19</v>
          </cell>
          <cell r="CU22">
            <v>359</v>
          </cell>
          <cell r="CV22" t="str">
            <v>枣子巷药店</v>
          </cell>
          <cell r="CW22" t="str">
            <v>光华片区</v>
          </cell>
          <cell r="CX22">
            <v>4</v>
          </cell>
          <cell r="CY22">
            <v>6</v>
          </cell>
          <cell r="CZ22">
            <v>8</v>
          </cell>
          <cell r="DA22">
            <v>10</v>
          </cell>
          <cell r="DB22">
            <v>4</v>
          </cell>
          <cell r="DC22">
            <v>10</v>
          </cell>
          <cell r="DD22">
            <v>300</v>
          </cell>
          <cell r="DE22">
            <v>12.5</v>
          </cell>
          <cell r="DF22">
            <v>2.5</v>
          </cell>
          <cell r="DG22">
            <v>375</v>
          </cell>
          <cell r="DH22">
            <v>0</v>
          </cell>
          <cell r="DI22">
            <v>75</v>
          </cell>
          <cell r="DJ22">
            <v>26</v>
          </cell>
          <cell r="DK22">
            <v>29</v>
          </cell>
          <cell r="DL22">
            <v>33</v>
          </cell>
          <cell r="DM22">
            <v>36</v>
          </cell>
          <cell r="DN22">
            <v>1</v>
          </cell>
          <cell r="DO22">
            <v>26</v>
          </cell>
          <cell r="DP22">
            <v>130</v>
          </cell>
          <cell r="DQ22">
            <v>8.5</v>
          </cell>
          <cell r="DR22">
            <v>1033.75</v>
          </cell>
          <cell r="DS22">
            <v>-17.5</v>
          </cell>
          <cell r="DT22">
            <v>0</v>
          </cell>
          <cell r="DU22">
            <v>130</v>
          </cell>
          <cell r="DW22">
            <v>5</v>
          </cell>
          <cell r="DX22">
            <v>6</v>
          </cell>
          <cell r="DY22">
            <v>8</v>
          </cell>
          <cell r="DZ22">
            <v>10</v>
          </cell>
          <cell r="EA22">
            <v>2</v>
          </cell>
          <cell r="EB22">
            <v>6</v>
          </cell>
          <cell r="EC22">
            <v>120</v>
          </cell>
          <cell r="ED22">
            <v>3</v>
          </cell>
          <cell r="EE22">
            <v>-3</v>
          </cell>
          <cell r="EG22">
            <v>120</v>
          </cell>
          <cell r="EI22">
            <v>891</v>
          </cell>
          <cell r="EJ22">
            <v>543</v>
          </cell>
          <cell r="EK22">
            <v>474</v>
          </cell>
          <cell r="EL22">
            <v>126</v>
          </cell>
        </row>
        <row r="23">
          <cell r="B23">
            <v>361</v>
          </cell>
          <cell r="C23" t="str">
            <v>柳城正通东路药店</v>
          </cell>
          <cell r="D23" t="str">
            <v>光华片区</v>
          </cell>
          <cell r="E23">
            <v>3</v>
          </cell>
          <cell r="F23">
            <v>5</v>
          </cell>
          <cell r="G23">
            <v>6</v>
          </cell>
          <cell r="H23">
            <v>8</v>
          </cell>
          <cell r="I23">
            <v>1</v>
          </cell>
          <cell r="J23">
            <v>3</v>
          </cell>
          <cell r="K23">
            <v>30</v>
          </cell>
          <cell r="L23">
            <v>2</v>
          </cell>
          <cell r="M23">
            <v>-1</v>
          </cell>
          <cell r="N23">
            <v>20</v>
          </cell>
          <cell r="O23">
            <v>10</v>
          </cell>
          <cell r="Q23">
            <v>4</v>
          </cell>
          <cell r="R23">
            <v>5</v>
          </cell>
          <cell r="S23">
            <v>6</v>
          </cell>
          <cell r="T23">
            <v>7</v>
          </cell>
          <cell r="U23">
            <v>4</v>
          </cell>
          <cell r="V23">
            <v>7</v>
          </cell>
          <cell r="W23">
            <v>63</v>
          </cell>
          <cell r="X23">
            <v>6</v>
          </cell>
          <cell r="Y23">
            <v>-1</v>
          </cell>
          <cell r="Z23">
            <v>54</v>
          </cell>
          <cell r="AA23">
            <v>9</v>
          </cell>
          <cell r="AC23">
            <v>20</v>
          </cell>
          <cell r="AD23">
            <v>361</v>
          </cell>
          <cell r="AE23" t="str">
            <v>柳城正通东路药店</v>
          </cell>
          <cell r="AF23" t="str">
            <v>光华片区</v>
          </cell>
          <cell r="AG23">
            <v>10</v>
          </cell>
          <cell r="AH23">
            <v>11</v>
          </cell>
          <cell r="AI23">
            <v>12</v>
          </cell>
          <cell r="AJ23">
            <v>14</v>
          </cell>
          <cell r="AK23">
            <v>1</v>
          </cell>
          <cell r="AL23">
            <v>10</v>
          </cell>
          <cell r="AM23">
            <v>50</v>
          </cell>
          <cell r="AN23">
            <v>5</v>
          </cell>
          <cell r="AO23">
            <v>303.92</v>
          </cell>
          <cell r="AP23">
            <v>-5</v>
          </cell>
          <cell r="AQ23">
            <v>0</v>
          </cell>
          <cell r="AR23">
            <v>50</v>
          </cell>
          <cell r="AT23">
            <v>2</v>
          </cell>
          <cell r="AU23">
            <v>3</v>
          </cell>
          <cell r="AV23">
            <v>4</v>
          </cell>
          <cell r="AW23">
            <v>5</v>
          </cell>
          <cell r="AX23">
            <v>2</v>
          </cell>
          <cell r="AY23">
            <v>3</v>
          </cell>
          <cell r="AZ23">
            <v>60</v>
          </cell>
          <cell r="BA23">
            <v>0</v>
          </cell>
          <cell r="BB23">
            <v>-3</v>
          </cell>
          <cell r="BC23">
            <v>0</v>
          </cell>
          <cell r="BD23">
            <v>60</v>
          </cell>
          <cell r="BF23">
            <v>3</v>
          </cell>
          <cell r="BG23">
            <v>4</v>
          </cell>
          <cell r="BH23">
            <v>5</v>
          </cell>
          <cell r="BI23">
            <v>6</v>
          </cell>
          <cell r="BJ23">
            <v>2</v>
          </cell>
          <cell r="BK23">
            <v>4</v>
          </cell>
          <cell r="BL23">
            <v>32</v>
          </cell>
          <cell r="BM23">
            <v>0</v>
          </cell>
          <cell r="BN23">
            <v>-4</v>
          </cell>
          <cell r="BO23">
            <v>0</v>
          </cell>
          <cell r="BP23">
            <v>32</v>
          </cell>
          <cell r="BR23">
            <v>20</v>
          </cell>
          <cell r="BS23">
            <v>361</v>
          </cell>
          <cell r="BT23" t="str">
            <v>柳城正通东路药店</v>
          </cell>
          <cell r="BU23" t="str">
            <v>光华片区</v>
          </cell>
          <cell r="BV23">
            <v>3</v>
          </cell>
          <cell r="BW23">
            <v>4</v>
          </cell>
          <cell r="BX23">
            <v>5</v>
          </cell>
          <cell r="BY23">
            <v>6</v>
          </cell>
          <cell r="BZ23">
            <v>4</v>
          </cell>
          <cell r="CA23">
            <v>6</v>
          </cell>
          <cell r="CB23">
            <v>72</v>
          </cell>
          <cell r="CC23">
            <v>0</v>
          </cell>
          <cell r="CD23">
            <v>-6</v>
          </cell>
          <cell r="CE23">
            <v>0</v>
          </cell>
          <cell r="CF23">
            <v>72</v>
          </cell>
          <cell r="CH23">
            <v>2</v>
          </cell>
          <cell r="CI23">
            <v>3</v>
          </cell>
          <cell r="CJ23">
            <v>4</v>
          </cell>
          <cell r="CK23">
            <v>5</v>
          </cell>
          <cell r="CL23">
            <v>1</v>
          </cell>
          <cell r="CM23">
            <v>2</v>
          </cell>
          <cell r="CN23">
            <v>16</v>
          </cell>
          <cell r="CO23">
            <v>0</v>
          </cell>
          <cell r="CP23">
            <v>-2</v>
          </cell>
          <cell r="CQ23">
            <v>0</v>
          </cell>
          <cell r="CR23">
            <v>16</v>
          </cell>
          <cell r="CT23">
            <v>20</v>
          </cell>
          <cell r="CU23">
            <v>361</v>
          </cell>
          <cell r="CV23" t="str">
            <v>柳城正通东路药店</v>
          </cell>
          <cell r="CW23" t="str">
            <v>光华片区</v>
          </cell>
          <cell r="CX23">
            <v>2</v>
          </cell>
          <cell r="CY23">
            <v>3</v>
          </cell>
          <cell r="CZ23">
            <v>4</v>
          </cell>
          <cell r="DA23">
            <v>5</v>
          </cell>
          <cell r="DB23">
            <v>2</v>
          </cell>
          <cell r="DC23">
            <v>3</v>
          </cell>
          <cell r="DD23">
            <v>60</v>
          </cell>
          <cell r="DE23">
            <v>0</v>
          </cell>
          <cell r="DF23">
            <v>-3</v>
          </cell>
          <cell r="DG23">
            <v>0</v>
          </cell>
          <cell r="DH23">
            <v>60</v>
          </cell>
          <cell r="DJ23">
            <v>10</v>
          </cell>
          <cell r="DK23">
            <v>11</v>
          </cell>
          <cell r="DL23">
            <v>12</v>
          </cell>
          <cell r="DM23">
            <v>14</v>
          </cell>
          <cell r="DN23">
            <v>1</v>
          </cell>
          <cell r="DO23">
            <v>10</v>
          </cell>
          <cell r="DP23">
            <v>50</v>
          </cell>
          <cell r="DQ23">
            <v>5</v>
          </cell>
          <cell r="DR23">
            <v>303.92</v>
          </cell>
          <cell r="DS23">
            <v>-5</v>
          </cell>
          <cell r="DT23">
            <v>0</v>
          </cell>
          <cell r="DU23">
            <v>50</v>
          </cell>
          <cell r="DW23">
            <v>2</v>
          </cell>
          <cell r="DX23">
            <v>3</v>
          </cell>
          <cell r="DY23">
            <v>4</v>
          </cell>
          <cell r="DZ23">
            <v>5</v>
          </cell>
          <cell r="EA23">
            <v>1</v>
          </cell>
          <cell r="EB23">
            <v>2</v>
          </cell>
          <cell r="EC23">
            <v>30</v>
          </cell>
          <cell r="ED23">
            <v>0</v>
          </cell>
          <cell r="EE23">
            <v>-2</v>
          </cell>
          <cell r="EG23">
            <v>30</v>
          </cell>
          <cell r="EI23">
            <v>353</v>
          </cell>
          <cell r="EJ23">
            <v>74</v>
          </cell>
          <cell r="EK23">
            <v>279</v>
          </cell>
          <cell r="EL23">
            <v>0</v>
          </cell>
        </row>
        <row r="24">
          <cell r="B24">
            <v>365</v>
          </cell>
          <cell r="C24" t="str">
            <v>光华村街药店</v>
          </cell>
          <cell r="D24" t="str">
            <v>光华片区</v>
          </cell>
          <cell r="E24">
            <v>11</v>
          </cell>
          <cell r="F24">
            <v>14</v>
          </cell>
          <cell r="G24">
            <v>18</v>
          </cell>
          <cell r="H24">
            <v>20</v>
          </cell>
          <cell r="I24">
            <v>1</v>
          </cell>
          <cell r="J24">
            <v>11</v>
          </cell>
          <cell r="K24">
            <v>110</v>
          </cell>
          <cell r="L24">
            <v>11.071999999999999</v>
          </cell>
          <cell r="M24">
            <v>7.1999999999999204E-2</v>
          </cell>
          <cell r="N24">
            <v>110.72</v>
          </cell>
          <cell r="O24">
            <v>0</v>
          </cell>
          <cell r="P24">
            <v>0.71999999999999897</v>
          </cell>
          <cell r="Q24">
            <v>36</v>
          </cell>
          <cell r="R24">
            <v>40</v>
          </cell>
          <cell r="S24">
            <v>45</v>
          </cell>
          <cell r="T24">
            <v>48</v>
          </cell>
          <cell r="U24">
            <v>4</v>
          </cell>
          <cell r="V24">
            <v>48</v>
          </cell>
          <cell r="W24">
            <v>432</v>
          </cell>
          <cell r="X24">
            <v>76</v>
          </cell>
          <cell r="Y24">
            <v>28</v>
          </cell>
          <cell r="Z24">
            <v>684</v>
          </cell>
          <cell r="AA24">
            <v>0</v>
          </cell>
          <cell r="AB24">
            <v>252</v>
          </cell>
          <cell r="AC24">
            <v>21</v>
          </cell>
          <cell r="AD24">
            <v>365</v>
          </cell>
          <cell r="AE24" t="str">
            <v>光华村街药店</v>
          </cell>
          <cell r="AF24" t="str">
            <v>光华片区</v>
          </cell>
          <cell r="AG24">
            <v>36</v>
          </cell>
          <cell r="AH24">
            <v>40</v>
          </cell>
          <cell r="AI24">
            <v>45</v>
          </cell>
          <cell r="AJ24">
            <v>50</v>
          </cell>
          <cell r="AK24">
            <v>4</v>
          </cell>
          <cell r="AL24">
            <v>50</v>
          </cell>
          <cell r="AM24">
            <v>650</v>
          </cell>
          <cell r="AN24">
            <v>66.849999999999994</v>
          </cell>
          <cell r="AO24">
            <v>6199.09</v>
          </cell>
          <cell r="AP24">
            <v>16.850000000000001</v>
          </cell>
          <cell r="AQ24">
            <v>805.9</v>
          </cell>
          <cell r="AS24">
            <v>155.9</v>
          </cell>
          <cell r="AT24">
            <v>9</v>
          </cell>
          <cell r="AU24">
            <v>12</v>
          </cell>
          <cell r="AV24">
            <v>14</v>
          </cell>
          <cell r="AW24">
            <v>16</v>
          </cell>
          <cell r="AX24">
            <v>1</v>
          </cell>
          <cell r="AY24">
            <v>9</v>
          </cell>
          <cell r="AZ24">
            <v>135</v>
          </cell>
          <cell r="BA24">
            <v>16</v>
          </cell>
          <cell r="BB24">
            <v>7</v>
          </cell>
          <cell r="BC24">
            <v>240</v>
          </cell>
          <cell r="BD24">
            <v>0</v>
          </cell>
          <cell r="BE24">
            <v>105</v>
          </cell>
          <cell r="BF24">
            <v>12</v>
          </cell>
          <cell r="BG24">
            <v>16</v>
          </cell>
          <cell r="BH24">
            <v>20</v>
          </cell>
          <cell r="BI24">
            <v>22</v>
          </cell>
          <cell r="BJ24">
            <v>4</v>
          </cell>
          <cell r="BK24">
            <v>22</v>
          </cell>
          <cell r="BL24">
            <v>264</v>
          </cell>
          <cell r="BM24">
            <v>30</v>
          </cell>
          <cell r="BN24">
            <v>8</v>
          </cell>
          <cell r="BO24">
            <v>360</v>
          </cell>
          <cell r="BQ24">
            <v>96</v>
          </cell>
          <cell r="BR24">
            <v>21</v>
          </cell>
          <cell r="BS24">
            <v>365</v>
          </cell>
          <cell r="BT24" t="str">
            <v>光华村街药店</v>
          </cell>
          <cell r="BU24" t="str">
            <v>光华片区</v>
          </cell>
          <cell r="BV24">
            <v>20</v>
          </cell>
          <cell r="BW24">
            <v>25</v>
          </cell>
          <cell r="BX24">
            <v>30</v>
          </cell>
          <cell r="BY24">
            <v>37</v>
          </cell>
          <cell r="BZ24">
            <v>1</v>
          </cell>
          <cell r="CA24">
            <v>20</v>
          </cell>
          <cell r="CB24">
            <v>120</v>
          </cell>
          <cell r="CC24">
            <v>7</v>
          </cell>
          <cell r="CD24">
            <v>-13</v>
          </cell>
          <cell r="CE24">
            <v>0</v>
          </cell>
          <cell r="CF24">
            <v>120</v>
          </cell>
          <cell r="CH24">
            <v>20</v>
          </cell>
          <cell r="CI24">
            <v>25</v>
          </cell>
          <cell r="CJ24">
            <v>30</v>
          </cell>
          <cell r="CK24">
            <v>35</v>
          </cell>
          <cell r="CL24">
            <v>1</v>
          </cell>
          <cell r="CM24">
            <v>20</v>
          </cell>
          <cell r="CN24">
            <v>160</v>
          </cell>
          <cell r="CO24">
            <v>0</v>
          </cell>
          <cell r="CP24">
            <v>-20</v>
          </cell>
          <cell r="CQ24">
            <v>0</v>
          </cell>
          <cell r="CR24">
            <v>160</v>
          </cell>
          <cell r="CT24">
            <v>21</v>
          </cell>
          <cell r="CU24">
            <v>365</v>
          </cell>
          <cell r="CV24" t="str">
            <v>光华村街药店</v>
          </cell>
          <cell r="CW24" t="str">
            <v>光华片区</v>
          </cell>
          <cell r="CX24">
            <v>9</v>
          </cell>
          <cell r="CY24">
            <v>12</v>
          </cell>
          <cell r="CZ24">
            <v>14</v>
          </cell>
          <cell r="DA24">
            <v>16</v>
          </cell>
          <cell r="DB24">
            <v>1</v>
          </cell>
          <cell r="DC24">
            <v>9</v>
          </cell>
          <cell r="DD24">
            <v>135</v>
          </cell>
          <cell r="DE24">
            <v>16</v>
          </cell>
          <cell r="DF24">
            <v>7</v>
          </cell>
          <cell r="DG24">
            <v>240</v>
          </cell>
          <cell r="DH24">
            <v>0</v>
          </cell>
          <cell r="DI24">
            <v>105</v>
          </cell>
          <cell r="DJ24">
            <v>36</v>
          </cell>
          <cell r="DK24">
            <v>40</v>
          </cell>
          <cell r="DL24">
            <v>45</v>
          </cell>
          <cell r="DM24">
            <v>50</v>
          </cell>
          <cell r="DN24">
            <v>4</v>
          </cell>
          <cell r="DO24">
            <v>50</v>
          </cell>
          <cell r="DP24">
            <v>650</v>
          </cell>
          <cell r="DQ24">
            <v>66.849999999999994</v>
          </cell>
          <cell r="DR24">
            <v>6199.09</v>
          </cell>
          <cell r="DS24">
            <v>16.850000000000001</v>
          </cell>
          <cell r="DT24">
            <v>805.9</v>
          </cell>
          <cell r="DV24">
            <v>155.9</v>
          </cell>
          <cell r="DW24">
            <v>6</v>
          </cell>
          <cell r="DX24">
            <v>8</v>
          </cell>
          <cell r="DY24">
            <v>10</v>
          </cell>
          <cell r="DZ24">
            <v>12</v>
          </cell>
          <cell r="EA24">
            <v>1</v>
          </cell>
          <cell r="EB24">
            <v>6</v>
          </cell>
          <cell r="EC24">
            <v>90</v>
          </cell>
          <cell r="ED24">
            <v>2</v>
          </cell>
          <cell r="EE24">
            <v>-4</v>
          </cell>
          <cell r="EG24">
            <v>90</v>
          </cell>
          <cell r="EI24">
            <v>1961</v>
          </cell>
          <cell r="EJ24">
            <v>2200.62</v>
          </cell>
          <cell r="EK24">
            <v>370</v>
          </cell>
          <cell r="EL24">
            <v>609.62</v>
          </cell>
        </row>
        <row r="25">
          <cell r="B25">
            <v>379</v>
          </cell>
          <cell r="C25" t="str">
            <v>土龙路药店</v>
          </cell>
          <cell r="D25" t="str">
            <v>光华片区</v>
          </cell>
          <cell r="E25">
            <v>5</v>
          </cell>
          <cell r="F25">
            <v>6</v>
          </cell>
          <cell r="G25">
            <v>8</v>
          </cell>
          <cell r="H25">
            <v>9</v>
          </cell>
          <cell r="I25">
            <v>3</v>
          </cell>
          <cell r="J25">
            <v>8</v>
          </cell>
          <cell r="K25">
            <v>280</v>
          </cell>
          <cell r="L25">
            <v>10</v>
          </cell>
          <cell r="M25">
            <v>2</v>
          </cell>
          <cell r="N25">
            <v>350</v>
          </cell>
          <cell r="O25">
            <v>0</v>
          </cell>
          <cell r="P25">
            <v>70</v>
          </cell>
          <cell r="Q25">
            <v>29</v>
          </cell>
          <cell r="R25">
            <v>33</v>
          </cell>
          <cell r="S25">
            <v>36</v>
          </cell>
          <cell r="T25">
            <v>39</v>
          </cell>
          <cell r="U25">
            <v>3</v>
          </cell>
          <cell r="V25">
            <v>36</v>
          </cell>
          <cell r="W25">
            <v>252</v>
          </cell>
          <cell r="X25">
            <v>24</v>
          </cell>
          <cell r="Y25">
            <v>-12</v>
          </cell>
          <cell r="Z25">
            <v>0</v>
          </cell>
          <cell r="AA25">
            <v>252</v>
          </cell>
          <cell r="AC25">
            <v>22</v>
          </cell>
          <cell r="AD25">
            <v>379</v>
          </cell>
          <cell r="AE25" t="str">
            <v>土龙路药店</v>
          </cell>
          <cell r="AF25" t="str">
            <v>光华片区</v>
          </cell>
          <cell r="AG25">
            <v>18</v>
          </cell>
          <cell r="AH25">
            <v>20</v>
          </cell>
          <cell r="AI25">
            <v>23</v>
          </cell>
          <cell r="AJ25">
            <v>25</v>
          </cell>
          <cell r="AK25">
            <v>1</v>
          </cell>
          <cell r="AL25">
            <v>18</v>
          </cell>
          <cell r="AM25">
            <v>90</v>
          </cell>
          <cell r="AN25">
            <v>11</v>
          </cell>
          <cell r="AO25">
            <v>1243.8399999999999</v>
          </cell>
          <cell r="AP25">
            <v>-7</v>
          </cell>
          <cell r="AQ25">
            <v>0</v>
          </cell>
          <cell r="AR25">
            <v>90</v>
          </cell>
          <cell r="AT25">
            <v>4</v>
          </cell>
          <cell r="AU25">
            <v>6</v>
          </cell>
          <cell r="AV25">
            <v>8</v>
          </cell>
          <cell r="AW25">
            <v>10</v>
          </cell>
          <cell r="AX25">
            <v>2</v>
          </cell>
          <cell r="AY25">
            <v>6</v>
          </cell>
          <cell r="AZ25">
            <v>120</v>
          </cell>
          <cell r="BA25">
            <v>3</v>
          </cell>
          <cell r="BB25">
            <v>-3</v>
          </cell>
          <cell r="BC25">
            <v>0</v>
          </cell>
          <cell r="BD25">
            <v>120</v>
          </cell>
          <cell r="BF25">
            <v>6</v>
          </cell>
          <cell r="BG25">
            <v>8</v>
          </cell>
          <cell r="BH25">
            <v>10</v>
          </cell>
          <cell r="BI25">
            <v>11</v>
          </cell>
          <cell r="BJ25">
            <v>4</v>
          </cell>
          <cell r="BK25">
            <v>11</v>
          </cell>
          <cell r="BL25">
            <v>132</v>
          </cell>
          <cell r="BM25">
            <v>12</v>
          </cell>
          <cell r="BN25">
            <v>1</v>
          </cell>
          <cell r="BO25">
            <v>144</v>
          </cell>
          <cell r="BQ25">
            <v>12</v>
          </cell>
          <cell r="BR25">
            <v>22</v>
          </cell>
          <cell r="BS25">
            <v>379</v>
          </cell>
          <cell r="BT25" t="str">
            <v>土龙路药店</v>
          </cell>
          <cell r="BU25" t="str">
            <v>光华片区</v>
          </cell>
          <cell r="BV25">
            <v>11</v>
          </cell>
          <cell r="BW25">
            <v>14</v>
          </cell>
          <cell r="BX25">
            <v>17</v>
          </cell>
          <cell r="BY25">
            <v>21</v>
          </cell>
          <cell r="BZ25">
            <v>1</v>
          </cell>
          <cell r="CA25">
            <v>11</v>
          </cell>
          <cell r="CB25">
            <v>66</v>
          </cell>
          <cell r="CC25">
            <v>13</v>
          </cell>
          <cell r="CD25">
            <v>2</v>
          </cell>
          <cell r="CE25">
            <v>78</v>
          </cell>
          <cell r="CG25">
            <v>12</v>
          </cell>
          <cell r="CH25">
            <v>10</v>
          </cell>
          <cell r="CI25">
            <v>13</v>
          </cell>
          <cell r="CJ25">
            <v>16</v>
          </cell>
          <cell r="CK25">
            <v>18</v>
          </cell>
          <cell r="CL25">
            <v>1</v>
          </cell>
          <cell r="CM25">
            <v>10</v>
          </cell>
          <cell r="CN25">
            <v>80</v>
          </cell>
          <cell r="CO25">
            <v>4</v>
          </cell>
          <cell r="CP25">
            <v>-6</v>
          </cell>
          <cell r="CQ25">
            <v>0</v>
          </cell>
          <cell r="CR25">
            <v>80</v>
          </cell>
          <cell r="CT25">
            <v>22</v>
          </cell>
          <cell r="CU25">
            <v>379</v>
          </cell>
          <cell r="CV25" t="str">
            <v>土龙路药店</v>
          </cell>
          <cell r="CW25" t="str">
            <v>光华片区</v>
          </cell>
          <cell r="CX25">
            <v>4</v>
          </cell>
          <cell r="CY25">
            <v>6</v>
          </cell>
          <cell r="CZ25">
            <v>8</v>
          </cell>
          <cell r="DA25">
            <v>10</v>
          </cell>
          <cell r="DB25">
            <v>2</v>
          </cell>
          <cell r="DC25">
            <v>6</v>
          </cell>
          <cell r="DD25">
            <v>120</v>
          </cell>
          <cell r="DE25">
            <v>3</v>
          </cell>
          <cell r="DF25">
            <v>-3</v>
          </cell>
          <cell r="DG25">
            <v>0</v>
          </cell>
          <cell r="DH25">
            <v>120</v>
          </cell>
          <cell r="DJ25">
            <v>18</v>
          </cell>
          <cell r="DK25">
            <v>20</v>
          </cell>
          <cell r="DL25">
            <v>23</v>
          </cell>
          <cell r="DM25">
            <v>25</v>
          </cell>
          <cell r="DN25">
            <v>1</v>
          </cell>
          <cell r="DO25">
            <v>18</v>
          </cell>
          <cell r="DP25">
            <v>90</v>
          </cell>
          <cell r="DQ25">
            <v>11</v>
          </cell>
          <cell r="DR25">
            <v>1243.8399999999999</v>
          </cell>
          <cell r="DS25">
            <v>-7</v>
          </cell>
          <cell r="DT25">
            <v>0</v>
          </cell>
          <cell r="DU25">
            <v>90</v>
          </cell>
          <cell r="DW25">
            <v>3</v>
          </cell>
          <cell r="DX25">
            <v>4</v>
          </cell>
          <cell r="DY25">
            <v>5</v>
          </cell>
          <cell r="DZ25">
            <v>6</v>
          </cell>
          <cell r="EA25">
            <v>4</v>
          </cell>
          <cell r="EB25">
            <v>6</v>
          </cell>
          <cell r="EC25">
            <v>180</v>
          </cell>
          <cell r="ED25">
            <v>12</v>
          </cell>
          <cell r="EE25">
            <v>6</v>
          </cell>
          <cell r="EF25">
            <v>360</v>
          </cell>
          <cell r="EH25">
            <v>180</v>
          </cell>
          <cell r="EI25">
            <v>1200</v>
          </cell>
          <cell r="EJ25">
            <v>932</v>
          </cell>
          <cell r="EK25">
            <v>542</v>
          </cell>
          <cell r="EL25">
            <v>274</v>
          </cell>
        </row>
        <row r="26">
          <cell r="B26">
            <v>513</v>
          </cell>
          <cell r="C26" t="str">
            <v>武侯区顺和街店</v>
          </cell>
          <cell r="D26" t="str">
            <v>光华片区</v>
          </cell>
          <cell r="E26">
            <v>5</v>
          </cell>
          <cell r="F26">
            <v>6</v>
          </cell>
          <cell r="G26">
            <v>9</v>
          </cell>
          <cell r="H26">
            <v>10</v>
          </cell>
          <cell r="I26">
            <v>2</v>
          </cell>
          <cell r="J26">
            <v>6</v>
          </cell>
          <cell r="K26">
            <v>120</v>
          </cell>
          <cell r="L26">
            <v>11</v>
          </cell>
          <cell r="M26">
            <v>5</v>
          </cell>
          <cell r="N26">
            <v>220</v>
          </cell>
          <cell r="O26">
            <v>0</v>
          </cell>
          <cell r="P26">
            <v>100</v>
          </cell>
          <cell r="Q26">
            <v>18</v>
          </cell>
          <cell r="R26">
            <v>20</v>
          </cell>
          <cell r="S26">
            <v>24</v>
          </cell>
          <cell r="T26">
            <v>26</v>
          </cell>
          <cell r="U26">
            <v>1</v>
          </cell>
          <cell r="V26">
            <v>18</v>
          </cell>
          <cell r="W26">
            <v>54</v>
          </cell>
          <cell r="X26">
            <v>9</v>
          </cell>
          <cell r="Y26">
            <v>-9</v>
          </cell>
          <cell r="Z26">
            <v>0</v>
          </cell>
          <cell r="AA26">
            <v>54</v>
          </cell>
          <cell r="AC26">
            <v>23</v>
          </cell>
          <cell r="AD26">
            <v>513</v>
          </cell>
          <cell r="AE26" t="str">
            <v>武侯区顺和街店</v>
          </cell>
          <cell r="AF26" t="str">
            <v>光华片区</v>
          </cell>
          <cell r="AG26">
            <v>22</v>
          </cell>
          <cell r="AH26">
            <v>25</v>
          </cell>
          <cell r="AI26">
            <v>28</v>
          </cell>
          <cell r="AJ26">
            <v>31</v>
          </cell>
          <cell r="AK26">
            <v>2</v>
          </cell>
          <cell r="AL26">
            <v>25</v>
          </cell>
          <cell r="AM26">
            <v>175</v>
          </cell>
          <cell r="AN26">
            <v>16</v>
          </cell>
          <cell r="AO26">
            <v>1336.6</v>
          </cell>
          <cell r="AP26">
            <v>-9</v>
          </cell>
          <cell r="AQ26">
            <v>0</v>
          </cell>
          <cell r="AR26">
            <v>175</v>
          </cell>
          <cell r="AT26">
            <v>3</v>
          </cell>
          <cell r="AU26">
            <v>5</v>
          </cell>
          <cell r="AV26">
            <v>7</v>
          </cell>
          <cell r="AW26">
            <v>9</v>
          </cell>
          <cell r="AX26">
            <v>1</v>
          </cell>
          <cell r="AY26">
            <v>3</v>
          </cell>
          <cell r="AZ26">
            <v>45</v>
          </cell>
          <cell r="BA26">
            <v>5</v>
          </cell>
          <cell r="BB26">
            <v>2</v>
          </cell>
          <cell r="BC26">
            <v>75</v>
          </cell>
          <cell r="BD26">
            <v>0</v>
          </cell>
          <cell r="BE26">
            <v>30</v>
          </cell>
          <cell r="BF26">
            <v>6</v>
          </cell>
          <cell r="BG26">
            <v>8</v>
          </cell>
          <cell r="BH26">
            <v>10</v>
          </cell>
          <cell r="BI26">
            <v>11</v>
          </cell>
          <cell r="BJ26">
            <v>1</v>
          </cell>
          <cell r="BK26">
            <v>6</v>
          </cell>
          <cell r="BL26">
            <v>36</v>
          </cell>
          <cell r="BM26">
            <v>0</v>
          </cell>
          <cell r="BN26">
            <v>-6</v>
          </cell>
          <cell r="BO26">
            <v>0</v>
          </cell>
          <cell r="BP26">
            <v>36</v>
          </cell>
          <cell r="BR26">
            <v>23</v>
          </cell>
          <cell r="BS26">
            <v>513</v>
          </cell>
          <cell r="BT26" t="str">
            <v>武侯区顺和街店</v>
          </cell>
          <cell r="BU26" t="str">
            <v>光华片区</v>
          </cell>
          <cell r="BV26">
            <v>5</v>
          </cell>
          <cell r="BW26">
            <v>6</v>
          </cell>
          <cell r="BX26">
            <v>8</v>
          </cell>
          <cell r="BY26">
            <v>10</v>
          </cell>
          <cell r="BZ26">
            <v>2</v>
          </cell>
          <cell r="CA26">
            <v>6</v>
          </cell>
          <cell r="CB26">
            <v>48</v>
          </cell>
          <cell r="CC26">
            <v>0</v>
          </cell>
          <cell r="CD26">
            <v>-6</v>
          </cell>
          <cell r="CE26">
            <v>0</v>
          </cell>
          <cell r="CF26">
            <v>48</v>
          </cell>
          <cell r="CH26">
            <v>5</v>
          </cell>
          <cell r="CI26">
            <v>6</v>
          </cell>
          <cell r="CJ26">
            <v>7</v>
          </cell>
          <cell r="CK26">
            <v>8</v>
          </cell>
          <cell r="CL26">
            <v>1</v>
          </cell>
          <cell r="CM26">
            <v>5</v>
          </cell>
          <cell r="CN26">
            <v>40</v>
          </cell>
          <cell r="CO26">
            <v>16</v>
          </cell>
          <cell r="CP26">
            <v>11</v>
          </cell>
          <cell r="CQ26">
            <v>128</v>
          </cell>
          <cell r="CR26">
            <v>0</v>
          </cell>
          <cell r="CS26">
            <v>88</v>
          </cell>
          <cell r="CT26">
            <v>23</v>
          </cell>
          <cell r="CU26">
            <v>513</v>
          </cell>
          <cell r="CV26" t="str">
            <v>武侯区顺和街店</v>
          </cell>
          <cell r="CW26" t="str">
            <v>光华片区</v>
          </cell>
          <cell r="CX26">
            <v>3</v>
          </cell>
          <cell r="CY26">
            <v>5</v>
          </cell>
          <cell r="CZ26">
            <v>7</v>
          </cell>
          <cell r="DA26">
            <v>9</v>
          </cell>
          <cell r="DB26">
            <v>1</v>
          </cell>
          <cell r="DC26">
            <v>3</v>
          </cell>
          <cell r="DD26">
            <v>45</v>
          </cell>
          <cell r="DE26">
            <v>5</v>
          </cell>
          <cell r="DF26">
            <v>2</v>
          </cell>
          <cell r="DG26">
            <v>75</v>
          </cell>
          <cell r="DH26">
            <v>0</v>
          </cell>
          <cell r="DI26">
            <v>30</v>
          </cell>
          <cell r="DJ26">
            <v>22</v>
          </cell>
          <cell r="DK26">
            <v>25</v>
          </cell>
          <cell r="DL26">
            <v>28</v>
          </cell>
          <cell r="DM26">
            <v>31</v>
          </cell>
          <cell r="DN26">
            <v>2</v>
          </cell>
          <cell r="DO26">
            <v>25</v>
          </cell>
          <cell r="DP26">
            <v>175</v>
          </cell>
          <cell r="DQ26">
            <v>16</v>
          </cell>
          <cell r="DR26">
            <v>1336.6</v>
          </cell>
          <cell r="DS26">
            <v>-9</v>
          </cell>
          <cell r="DT26">
            <v>0</v>
          </cell>
          <cell r="DU26">
            <v>175</v>
          </cell>
          <cell r="DW26">
            <v>3</v>
          </cell>
          <cell r="DX26">
            <v>4</v>
          </cell>
          <cell r="DY26">
            <v>5</v>
          </cell>
          <cell r="DZ26">
            <v>6</v>
          </cell>
          <cell r="EA26">
            <v>1</v>
          </cell>
          <cell r="EB26">
            <v>3</v>
          </cell>
          <cell r="EC26">
            <v>45</v>
          </cell>
          <cell r="ED26">
            <v>0</v>
          </cell>
          <cell r="EE26">
            <v>-3</v>
          </cell>
          <cell r="EG26">
            <v>45</v>
          </cell>
          <cell r="EI26">
            <v>563</v>
          </cell>
          <cell r="EJ26">
            <v>423</v>
          </cell>
          <cell r="EK26">
            <v>358</v>
          </cell>
          <cell r="EL26">
            <v>218</v>
          </cell>
        </row>
        <row r="27">
          <cell r="B27">
            <v>570</v>
          </cell>
          <cell r="C27" t="str">
            <v>青羊区浣花滨河路药店</v>
          </cell>
          <cell r="D27" t="str">
            <v>光华片区</v>
          </cell>
          <cell r="E27">
            <v>3</v>
          </cell>
          <cell r="F27">
            <v>4</v>
          </cell>
          <cell r="G27">
            <v>5</v>
          </cell>
          <cell r="H27">
            <v>6</v>
          </cell>
          <cell r="I27">
            <v>4</v>
          </cell>
          <cell r="J27">
            <v>6</v>
          </cell>
          <cell r="K27">
            <v>270</v>
          </cell>
          <cell r="M27">
            <v>-6</v>
          </cell>
          <cell r="N27">
            <v>0</v>
          </cell>
          <cell r="O27">
            <v>270</v>
          </cell>
          <cell r="Q27">
            <v>21</v>
          </cell>
          <cell r="R27">
            <v>24</v>
          </cell>
          <cell r="S27">
            <v>27</v>
          </cell>
          <cell r="T27">
            <v>29</v>
          </cell>
          <cell r="U27">
            <v>2</v>
          </cell>
          <cell r="V27">
            <v>24</v>
          </cell>
          <cell r="W27">
            <v>120</v>
          </cell>
          <cell r="X27">
            <v>7</v>
          </cell>
          <cell r="Y27">
            <v>-17</v>
          </cell>
          <cell r="Z27">
            <v>0</v>
          </cell>
          <cell r="AA27">
            <v>120</v>
          </cell>
          <cell r="AC27">
            <v>24</v>
          </cell>
          <cell r="AD27">
            <v>570</v>
          </cell>
          <cell r="AE27" t="str">
            <v>青羊区浣花滨河路药店</v>
          </cell>
          <cell r="AF27" t="str">
            <v>光华片区</v>
          </cell>
          <cell r="AG27">
            <v>20</v>
          </cell>
          <cell r="AH27">
            <v>22</v>
          </cell>
          <cell r="AI27">
            <v>25</v>
          </cell>
          <cell r="AJ27">
            <v>28</v>
          </cell>
          <cell r="AK27">
            <v>2</v>
          </cell>
          <cell r="AL27">
            <v>22</v>
          </cell>
          <cell r="AM27">
            <v>154</v>
          </cell>
          <cell r="AN27">
            <v>32.85</v>
          </cell>
          <cell r="AO27">
            <v>3367.28</v>
          </cell>
          <cell r="AP27">
            <v>10.85</v>
          </cell>
          <cell r="AQ27">
            <v>235.7</v>
          </cell>
          <cell r="AS27">
            <v>81.7</v>
          </cell>
          <cell r="AT27">
            <v>5</v>
          </cell>
          <cell r="AU27">
            <v>7</v>
          </cell>
          <cell r="AV27">
            <v>9</v>
          </cell>
          <cell r="AW27">
            <v>11</v>
          </cell>
          <cell r="AX27">
            <v>1</v>
          </cell>
          <cell r="AY27">
            <v>5</v>
          </cell>
          <cell r="AZ27">
            <v>75</v>
          </cell>
          <cell r="BA27">
            <v>5</v>
          </cell>
          <cell r="BB27">
            <v>0</v>
          </cell>
          <cell r="BC27">
            <v>75</v>
          </cell>
          <cell r="BD27">
            <v>0</v>
          </cell>
          <cell r="BE27">
            <v>0</v>
          </cell>
          <cell r="BF27">
            <v>7</v>
          </cell>
          <cell r="BG27">
            <v>10</v>
          </cell>
          <cell r="BH27">
            <v>12</v>
          </cell>
          <cell r="BI27">
            <v>13</v>
          </cell>
          <cell r="BJ27">
            <v>1</v>
          </cell>
          <cell r="BK27">
            <v>7</v>
          </cell>
          <cell r="BL27">
            <v>42</v>
          </cell>
          <cell r="BM27">
            <v>21</v>
          </cell>
          <cell r="BN27">
            <v>14</v>
          </cell>
          <cell r="BO27">
            <v>126</v>
          </cell>
          <cell r="BQ27">
            <v>84</v>
          </cell>
          <cell r="BR27">
            <v>24</v>
          </cell>
          <cell r="BS27">
            <v>570</v>
          </cell>
          <cell r="BT27" t="str">
            <v>青羊区浣花滨河路药店</v>
          </cell>
          <cell r="BU27" t="str">
            <v>光华片区</v>
          </cell>
          <cell r="BV27">
            <v>6</v>
          </cell>
          <cell r="BW27">
            <v>8</v>
          </cell>
          <cell r="BX27">
            <v>9</v>
          </cell>
          <cell r="BY27">
            <v>11</v>
          </cell>
          <cell r="BZ27">
            <v>1</v>
          </cell>
          <cell r="CA27">
            <v>6</v>
          </cell>
          <cell r="CB27">
            <v>36</v>
          </cell>
          <cell r="CC27">
            <v>9</v>
          </cell>
          <cell r="CD27">
            <v>3</v>
          </cell>
          <cell r="CE27">
            <v>54</v>
          </cell>
          <cell r="CG27">
            <v>18</v>
          </cell>
          <cell r="CH27">
            <v>6</v>
          </cell>
          <cell r="CI27">
            <v>8</v>
          </cell>
          <cell r="CJ27">
            <v>10</v>
          </cell>
          <cell r="CK27">
            <v>11</v>
          </cell>
          <cell r="CL27">
            <v>1</v>
          </cell>
          <cell r="CM27">
            <v>6</v>
          </cell>
          <cell r="CN27">
            <v>48</v>
          </cell>
          <cell r="CO27">
            <v>9</v>
          </cell>
          <cell r="CP27">
            <v>3</v>
          </cell>
          <cell r="CQ27">
            <v>72</v>
          </cell>
          <cell r="CR27">
            <v>0</v>
          </cell>
          <cell r="CS27">
            <v>24</v>
          </cell>
          <cell r="CT27">
            <v>24</v>
          </cell>
          <cell r="CU27">
            <v>570</v>
          </cell>
          <cell r="CV27" t="str">
            <v>青羊区浣花滨河路药店</v>
          </cell>
          <cell r="CW27" t="str">
            <v>光华片区</v>
          </cell>
          <cell r="CX27">
            <v>5</v>
          </cell>
          <cell r="CY27">
            <v>7</v>
          </cell>
          <cell r="CZ27">
            <v>9</v>
          </cell>
          <cell r="DA27">
            <v>11</v>
          </cell>
          <cell r="DB27">
            <v>1</v>
          </cell>
          <cell r="DC27">
            <v>5</v>
          </cell>
          <cell r="DD27">
            <v>75</v>
          </cell>
          <cell r="DE27">
            <v>5</v>
          </cell>
          <cell r="DF27">
            <v>0</v>
          </cell>
          <cell r="DG27">
            <v>75</v>
          </cell>
          <cell r="DH27">
            <v>0</v>
          </cell>
          <cell r="DI27">
            <v>0</v>
          </cell>
          <cell r="DJ27">
            <v>20</v>
          </cell>
          <cell r="DK27">
            <v>22</v>
          </cell>
          <cell r="DL27">
            <v>25</v>
          </cell>
          <cell r="DM27">
            <v>28</v>
          </cell>
          <cell r="DN27">
            <v>2</v>
          </cell>
          <cell r="DO27">
            <v>22</v>
          </cell>
          <cell r="DP27">
            <v>154</v>
          </cell>
          <cell r="DQ27">
            <v>32.85</v>
          </cell>
          <cell r="DR27">
            <v>3367.28</v>
          </cell>
          <cell r="DS27">
            <v>10.85</v>
          </cell>
          <cell r="DT27">
            <v>235.7</v>
          </cell>
          <cell r="DV27">
            <v>81.7</v>
          </cell>
          <cell r="DW27">
            <v>4</v>
          </cell>
          <cell r="DX27">
            <v>5</v>
          </cell>
          <cell r="DY27">
            <v>6</v>
          </cell>
          <cell r="DZ27">
            <v>7</v>
          </cell>
          <cell r="EA27">
            <v>1</v>
          </cell>
          <cell r="EB27">
            <v>4</v>
          </cell>
          <cell r="EC27">
            <v>60</v>
          </cell>
          <cell r="ED27">
            <v>4</v>
          </cell>
          <cell r="EE27">
            <v>0</v>
          </cell>
          <cell r="EF27">
            <v>60</v>
          </cell>
          <cell r="EI27">
            <v>805</v>
          </cell>
          <cell r="EJ27">
            <v>622.70000000000005</v>
          </cell>
          <cell r="EK27">
            <v>390</v>
          </cell>
          <cell r="EL27">
            <v>207.7</v>
          </cell>
        </row>
        <row r="28">
          <cell r="B28">
            <v>577</v>
          </cell>
          <cell r="C28" t="str">
            <v>青羊区群和路药店</v>
          </cell>
          <cell r="D28" t="str">
            <v>光华片区</v>
          </cell>
          <cell r="E28">
            <v>3</v>
          </cell>
          <cell r="F28">
            <v>5</v>
          </cell>
          <cell r="G28">
            <v>6</v>
          </cell>
          <cell r="H28">
            <v>8</v>
          </cell>
          <cell r="I28">
            <v>1</v>
          </cell>
          <cell r="J28">
            <v>3</v>
          </cell>
          <cell r="K28">
            <v>30</v>
          </cell>
          <cell r="M28">
            <v>-3</v>
          </cell>
          <cell r="N28">
            <v>0</v>
          </cell>
          <cell r="O28">
            <v>30</v>
          </cell>
          <cell r="Q28">
            <v>7</v>
          </cell>
          <cell r="R28">
            <v>8</v>
          </cell>
          <cell r="S28">
            <v>10</v>
          </cell>
          <cell r="T28">
            <v>12</v>
          </cell>
          <cell r="U28">
            <v>3</v>
          </cell>
          <cell r="V28">
            <v>10</v>
          </cell>
          <cell r="W28">
            <v>70</v>
          </cell>
          <cell r="X28">
            <v>10</v>
          </cell>
          <cell r="Y28">
            <v>0</v>
          </cell>
          <cell r="Z28">
            <v>70</v>
          </cell>
          <cell r="AA28">
            <v>0</v>
          </cell>
          <cell r="AC28">
            <v>25</v>
          </cell>
          <cell r="AD28">
            <v>577</v>
          </cell>
          <cell r="AE28" t="str">
            <v>青羊区群和路药店</v>
          </cell>
          <cell r="AF28" t="str">
            <v>光华片区</v>
          </cell>
          <cell r="AG28">
            <v>13</v>
          </cell>
          <cell r="AH28">
            <v>15</v>
          </cell>
          <cell r="AI28">
            <v>17</v>
          </cell>
          <cell r="AJ28">
            <v>19</v>
          </cell>
          <cell r="AK28">
            <v>1</v>
          </cell>
          <cell r="AL28">
            <v>13</v>
          </cell>
          <cell r="AM28">
            <v>65</v>
          </cell>
          <cell r="AN28">
            <v>6</v>
          </cell>
          <cell r="AO28">
            <v>735.1</v>
          </cell>
          <cell r="AP28">
            <v>-7</v>
          </cell>
          <cell r="AQ28">
            <v>0</v>
          </cell>
          <cell r="AR28">
            <v>65</v>
          </cell>
          <cell r="AT28">
            <v>2</v>
          </cell>
          <cell r="AU28">
            <v>3</v>
          </cell>
          <cell r="AV28">
            <v>4</v>
          </cell>
          <cell r="AW28">
            <v>5</v>
          </cell>
          <cell r="AX28">
            <v>1</v>
          </cell>
          <cell r="AY28">
            <v>2</v>
          </cell>
          <cell r="AZ28">
            <v>30</v>
          </cell>
          <cell r="BA28">
            <v>2</v>
          </cell>
          <cell r="BB28">
            <v>0</v>
          </cell>
          <cell r="BC28">
            <v>30</v>
          </cell>
          <cell r="BD28">
            <v>0</v>
          </cell>
          <cell r="BE28">
            <v>0</v>
          </cell>
          <cell r="BF28">
            <v>3</v>
          </cell>
          <cell r="BG28">
            <v>4</v>
          </cell>
          <cell r="BH28">
            <v>5</v>
          </cell>
          <cell r="BI28">
            <v>6</v>
          </cell>
          <cell r="BJ28">
            <v>4</v>
          </cell>
          <cell r="BK28">
            <v>6</v>
          </cell>
          <cell r="BL28">
            <v>72</v>
          </cell>
          <cell r="BM28">
            <v>3</v>
          </cell>
          <cell r="BN28">
            <v>-3</v>
          </cell>
          <cell r="BO28">
            <v>0</v>
          </cell>
          <cell r="BP28">
            <v>72</v>
          </cell>
          <cell r="BR28">
            <v>25</v>
          </cell>
          <cell r="BS28">
            <v>577</v>
          </cell>
          <cell r="BT28" t="str">
            <v>青羊区群和路药店</v>
          </cell>
          <cell r="BU28" t="str">
            <v>光华片区</v>
          </cell>
          <cell r="BV28">
            <v>2</v>
          </cell>
          <cell r="BW28">
            <v>3</v>
          </cell>
          <cell r="BX28">
            <v>4</v>
          </cell>
          <cell r="BY28">
            <v>5</v>
          </cell>
          <cell r="BZ28">
            <v>2</v>
          </cell>
          <cell r="CA28">
            <v>3</v>
          </cell>
          <cell r="CB28">
            <v>24</v>
          </cell>
          <cell r="CC28">
            <v>8</v>
          </cell>
          <cell r="CD28">
            <v>5</v>
          </cell>
          <cell r="CE28">
            <v>64</v>
          </cell>
          <cell r="CG28">
            <v>40</v>
          </cell>
          <cell r="CH28">
            <v>2</v>
          </cell>
          <cell r="CI28">
            <v>3</v>
          </cell>
          <cell r="CJ28">
            <v>4</v>
          </cell>
          <cell r="CK28">
            <v>5</v>
          </cell>
          <cell r="CL28">
            <v>1</v>
          </cell>
          <cell r="CM28">
            <v>2</v>
          </cell>
          <cell r="CN28">
            <v>16</v>
          </cell>
          <cell r="CO28">
            <v>5</v>
          </cell>
          <cell r="CP28">
            <v>3</v>
          </cell>
          <cell r="CQ28">
            <v>40</v>
          </cell>
          <cell r="CR28">
            <v>0</v>
          </cell>
          <cell r="CS28">
            <v>24</v>
          </cell>
          <cell r="CT28">
            <v>25</v>
          </cell>
          <cell r="CU28">
            <v>577</v>
          </cell>
          <cell r="CV28" t="str">
            <v>青羊区群和路药店</v>
          </cell>
          <cell r="CW28" t="str">
            <v>光华片区</v>
          </cell>
          <cell r="CX28">
            <v>2</v>
          </cell>
          <cell r="CY28">
            <v>3</v>
          </cell>
          <cell r="CZ28">
            <v>4</v>
          </cell>
          <cell r="DA28">
            <v>5</v>
          </cell>
          <cell r="DB28">
            <v>1</v>
          </cell>
          <cell r="DC28">
            <v>2</v>
          </cell>
          <cell r="DD28">
            <v>30</v>
          </cell>
          <cell r="DE28">
            <v>2</v>
          </cell>
          <cell r="DF28">
            <v>0</v>
          </cell>
          <cell r="DG28">
            <v>30</v>
          </cell>
          <cell r="DH28">
            <v>0</v>
          </cell>
          <cell r="DI28">
            <v>0</v>
          </cell>
          <cell r="DJ28">
            <v>13</v>
          </cell>
          <cell r="DK28">
            <v>15</v>
          </cell>
          <cell r="DL28">
            <v>17</v>
          </cell>
          <cell r="DM28">
            <v>19</v>
          </cell>
          <cell r="DN28">
            <v>1</v>
          </cell>
          <cell r="DO28">
            <v>13</v>
          </cell>
          <cell r="DP28">
            <v>65</v>
          </cell>
          <cell r="DQ28">
            <v>6</v>
          </cell>
          <cell r="DR28">
            <v>735.1</v>
          </cell>
          <cell r="DS28">
            <v>-7</v>
          </cell>
          <cell r="DT28">
            <v>0</v>
          </cell>
          <cell r="DU28">
            <v>65</v>
          </cell>
          <cell r="DW28">
            <v>2</v>
          </cell>
          <cell r="DX28">
            <v>3</v>
          </cell>
          <cell r="DY28">
            <v>4</v>
          </cell>
          <cell r="DZ28">
            <v>5</v>
          </cell>
          <cell r="EA28">
            <v>2</v>
          </cell>
          <cell r="EB28">
            <v>3</v>
          </cell>
          <cell r="EC28">
            <v>60</v>
          </cell>
          <cell r="ED28">
            <v>4</v>
          </cell>
          <cell r="EE28">
            <v>1</v>
          </cell>
          <cell r="EF28">
            <v>80</v>
          </cell>
          <cell r="EH28">
            <v>20</v>
          </cell>
          <cell r="EI28">
            <v>367</v>
          </cell>
          <cell r="EJ28">
            <v>284</v>
          </cell>
          <cell r="EK28">
            <v>167</v>
          </cell>
          <cell r="EL28">
            <v>84</v>
          </cell>
        </row>
        <row r="29">
          <cell r="B29">
            <v>582</v>
          </cell>
          <cell r="C29" t="str">
            <v>青羊区十二桥药店</v>
          </cell>
          <cell r="D29" t="str">
            <v>光华片区</v>
          </cell>
          <cell r="E29">
            <v>12</v>
          </cell>
          <cell r="F29">
            <v>15</v>
          </cell>
          <cell r="G29">
            <v>18</v>
          </cell>
          <cell r="H29">
            <v>21</v>
          </cell>
          <cell r="I29">
            <v>1</v>
          </cell>
          <cell r="J29">
            <v>12</v>
          </cell>
          <cell r="K29">
            <v>120</v>
          </cell>
          <cell r="L29">
            <v>9</v>
          </cell>
          <cell r="M29">
            <v>-3</v>
          </cell>
          <cell r="N29">
            <v>0</v>
          </cell>
          <cell r="O29">
            <v>120</v>
          </cell>
          <cell r="Q29">
            <v>29</v>
          </cell>
          <cell r="R29">
            <v>33</v>
          </cell>
          <cell r="S29">
            <v>36</v>
          </cell>
          <cell r="T29">
            <v>39</v>
          </cell>
          <cell r="U29">
            <v>2</v>
          </cell>
          <cell r="V29">
            <v>33</v>
          </cell>
          <cell r="W29">
            <v>165</v>
          </cell>
          <cell r="X29">
            <v>24</v>
          </cell>
          <cell r="Y29">
            <v>-9</v>
          </cell>
          <cell r="Z29">
            <v>0</v>
          </cell>
          <cell r="AA29">
            <v>165</v>
          </cell>
          <cell r="AC29">
            <v>26</v>
          </cell>
          <cell r="AD29">
            <v>582</v>
          </cell>
          <cell r="AE29" t="str">
            <v>青羊区十二桥药店</v>
          </cell>
          <cell r="AF29" t="str">
            <v>光华片区</v>
          </cell>
          <cell r="AG29">
            <v>36</v>
          </cell>
          <cell r="AH29">
            <v>40</v>
          </cell>
          <cell r="AI29">
            <v>45</v>
          </cell>
          <cell r="AJ29">
            <v>50</v>
          </cell>
          <cell r="AK29">
            <v>1</v>
          </cell>
          <cell r="AL29">
            <v>36</v>
          </cell>
          <cell r="AM29">
            <v>180</v>
          </cell>
          <cell r="AN29">
            <v>35</v>
          </cell>
          <cell r="AO29">
            <v>4072.92</v>
          </cell>
          <cell r="AP29">
            <v>-1</v>
          </cell>
          <cell r="AQ29">
            <v>0</v>
          </cell>
          <cell r="AR29">
            <v>180</v>
          </cell>
          <cell r="AT29">
            <v>7</v>
          </cell>
          <cell r="AU29">
            <v>9</v>
          </cell>
          <cell r="AV29">
            <v>12</v>
          </cell>
          <cell r="AW29">
            <v>14</v>
          </cell>
          <cell r="AX29">
            <v>3</v>
          </cell>
          <cell r="AY29">
            <v>12</v>
          </cell>
          <cell r="AZ29">
            <v>300</v>
          </cell>
          <cell r="BA29">
            <v>16</v>
          </cell>
          <cell r="BB29">
            <v>4</v>
          </cell>
          <cell r="BC29">
            <v>400</v>
          </cell>
          <cell r="BD29">
            <v>0</v>
          </cell>
          <cell r="BE29">
            <v>100</v>
          </cell>
          <cell r="BF29">
            <v>16</v>
          </cell>
          <cell r="BG29">
            <v>22</v>
          </cell>
          <cell r="BH29">
            <v>27</v>
          </cell>
          <cell r="BI29">
            <v>30</v>
          </cell>
          <cell r="BJ29">
            <v>2</v>
          </cell>
          <cell r="BK29">
            <v>22</v>
          </cell>
          <cell r="BL29">
            <v>176</v>
          </cell>
          <cell r="BM29">
            <v>3</v>
          </cell>
          <cell r="BN29">
            <v>-19</v>
          </cell>
          <cell r="BO29">
            <v>0</v>
          </cell>
          <cell r="BP29">
            <v>176</v>
          </cell>
          <cell r="BR29">
            <v>26</v>
          </cell>
          <cell r="BS29">
            <v>582</v>
          </cell>
          <cell r="BT29" t="str">
            <v>青羊区十二桥药店</v>
          </cell>
          <cell r="BU29" t="str">
            <v>光华片区</v>
          </cell>
          <cell r="BV29">
            <v>20</v>
          </cell>
          <cell r="BW29">
            <v>25</v>
          </cell>
          <cell r="BX29">
            <v>30</v>
          </cell>
          <cell r="BY29">
            <v>37</v>
          </cell>
          <cell r="BZ29">
            <v>2</v>
          </cell>
          <cell r="CA29">
            <v>25</v>
          </cell>
          <cell r="CB29">
            <v>200</v>
          </cell>
          <cell r="CC29">
            <v>26</v>
          </cell>
          <cell r="CD29">
            <v>1</v>
          </cell>
          <cell r="CE29">
            <v>208</v>
          </cell>
          <cell r="CG29">
            <v>8</v>
          </cell>
          <cell r="CH29">
            <v>20</v>
          </cell>
          <cell r="CI29">
            <v>25</v>
          </cell>
          <cell r="CJ29">
            <v>30</v>
          </cell>
          <cell r="CK29">
            <v>35</v>
          </cell>
          <cell r="CL29">
            <v>1</v>
          </cell>
          <cell r="CM29">
            <v>20</v>
          </cell>
          <cell r="CN29">
            <v>160</v>
          </cell>
          <cell r="CO29">
            <v>23</v>
          </cell>
          <cell r="CP29">
            <v>3</v>
          </cell>
          <cell r="CQ29">
            <v>184</v>
          </cell>
          <cell r="CR29">
            <v>0</v>
          </cell>
          <cell r="CS29">
            <v>24</v>
          </cell>
          <cell r="CT29">
            <v>26</v>
          </cell>
          <cell r="CU29">
            <v>582</v>
          </cell>
          <cell r="CV29" t="str">
            <v>青羊区十二桥药店</v>
          </cell>
          <cell r="CW29" t="str">
            <v>光华片区</v>
          </cell>
          <cell r="CX29">
            <v>7</v>
          </cell>
          <cell r="CY29">
            <v>9</v>
          </cell>
          <cell r="CZ29">
            <v>12</v>
          </cell>
          <cell r="DA29">
            <v>14</v>
          </cell>
          <cell r="DB29">
            <v>3</v>
          </cell>
          <cell r="DC29">
            <v>12</v>
          </cell>
          <cell r="DD29">
            <v>300</v>
          </cell>
          <cell r="DE29">
            <v>16</v>
          </cell>
          <cell r="DF29">
            <v>4</v>
          </cell>
          <cell r="DG29">
            <v>400</v>
          </cell>
          <cell r="DH29">
            <v>0</v>
          </cell>
          <cell r="DI29">
            <v>100</v>
          </cell>
          <cell r="DJ29">
            <v>36</v>
          </cell>
          <cell r="DK29">
            <v>40</v>
          </cell>
          <cell r="DL29">
            <v>45</v>
          </cell>
          <cell r="DM29">
            <v>50</v>
          </cell>
          <cell r="DN29">
            <v>1</v>
          </cell>
          <cell r="DO29">
            <v>36</v>
          </cell>
          <cell r="DP29">
            <v>180</v>
          </cell>
          <cell r="DQ29">
            <v>35</v>
          </cell>
          <cell r="DR29">
            <v>4072.92</v>
          </cell>
          <cell r="DS29">
            <v>-1</v>
          </cell>
          <cell r="DT29">
            <v>0</v>
          </cell>
          <cell r="DU29">
            <v>180</v>
          </cell>
          <cell r="DW29">
            <v>7</v>
          </cell>
          <cell r="DX29">
            <v>9</v>
          </cell>
          <cell r="DY29">
            <v>11</v>
          </cell>
          <cell r="DZ29">
            <v>13</v>
          </cell>
          <cell r="EA29">
            <v>1</v>
          </cell>
          <cell r="EB29">
            <v>7</v>
          </cell>
          <cell r="EC29">
            <v>105</v>
          </cell>
          <cell r="ED29">
            <v>5</v>
          </cell>
          <cell r="EE29">
            <v>-2</v>
          </cell>
          <cell r="EG29">
            <v>105</v>
          </cell>
          <cell r="EI29">
            <v>1406</v>
          </cell>
          <cell r="EJ29">
            <v>792</v>
          </cell>
          <cell r="EK29">
            <v>746</v>
          </cell>
          <cell r="EL29">
            <v>132</v>
          </cell>
        </row>
        <row r="30">
          <cell r="B30">
            <v>734</v>
          </cell>
          <cell r="C30" t="str">
            <v>温江区同兴东路药店</v>
          </cell>
          <cell r="D30" t="str">
            <v>光华片区</v>
          </cell>
          <cell r="E30">
            <v>5</v>
          </cell>
          <cell r="F30">
            <v>6</v>
          </cell>
          <cell r="G30">
            <v>9</v>
          </cell>
          <cell r="H30">
            <v>10</v>
          </cell>
          <cell r="I30">
            <v>2</v>
          </cell>
          <cell r="J30">
            <v>6</v>
          </cell>
          <cell r="K30">
            <v>120</v>
          </cell>
          <cell r="L30">
            <v>1</v>
          </cell>
          <cell r="M30">
            <v>-5</v>
          </cell>
          <cell r="N30">
            <v>0</v>
          </cell>
          <cell r="O30">
            <v>120</v>
          </cell>
          <cell r="Q30">
            <v>18</v>
          </cell>
          <cell r="R30">
            <v>20</v>
          </cell>
          <cell r="S30">
            <v>24</v>
          </cell>
          <cell r="T30">
            <v>26</v>
          </cell>
          <cell r="U30">
            <v>2</v>
          </cell>
          <cell r="V30">
            <v>20</v>
          </cell>
          <cell r="W30">
            <v>100</v>
          </cell>
          <cell r="X30">
            <v>9</v>
          </cell>
          <cell r="Y30">
            <v>-11</v>
          </cell>
          <cell r="Z30">
            <v>0</v>
          </cell>
          <cell r="AA30">
            <v>100</v>
          </cell>
          <cell r="AC30">
            <v>27</v>
          </cell>
          <cell r="AD30">
            <v>734</v>
          </cell>
          <cell r="AE30" t="str">
            <v>温江区同兴东路药店</v>
          </cell>
          <cell r="AF30" t="str">
            <v>光华片区</v>
          </cell>
          <cell r="AG30">
            <v>22</v>
          </cell>
          <cell r="AH30">
            <v>25</v>
          </cell>
          <cell r="AI30">
            <v>28</v>
          </cell>
          <cell r="AJ30">
            <v>31</v>
          </cell>
          <cell r="AK30">
            <v>2</v>
          </cell>
          <cell r="AL30">
            <v>25</v>
          </cell>
          <cell r="AM30">
            <v>175</v>
          </cell>
          <cell r="AN30">
            <v>4</v>
          </cell>
          <cell r="AO30">
            <v>376</v>
          </cell>
          <cell r="AP30">
            <v>-21</v>
          </cell>
          <cell r="AQ30">
            <v>0</v>
          </cell>
          <cell r="AR30">
            <v>175</v>
          </cell>
          <cell r="AT30">
            <v>3</v>
          </cell>
          <cell r="AU30">
            <v>5</v>
          </cell>
          <cell r="AV30">
            <v>7</v>
          </cell>
          <cell r="AW30">
            <v>9</v>
          </cell>
          <cell r="AX30">
            <v>1</v>
          </cell>
          <cell r="AY30">
            <v>3</v>
          </cell>
          <cell r="AZ30">
            <v>45</v>
          </cell>
          <cell r="BA30">
            <v>3</v>
          </cell>
          <cell r="BB30">
            <v>0</v>
          </cell>
          <cell r="BC30">
            <v>45</v>
          </cell>
          <cell r="BD30">
            <v>0</v>
          </cell>
          <cell r="BE30">
            <v>0</v>
          </cell>
          <cell r="BF30">
            <v>6</v>
          </cell>
          <cell r="BG30">
            <v>8</v>
          </cell>
          <cell r="BH30">
            <v>10</v>
          </cell>
          <cell r="BI30">
            <v>11</v>
          </cell>
          <cell r="BJ30">
            <v>4</v>
          </cell>
          <cell r="BK30">
            <v>11</v>
          </cell>
          <cell r="BL30">
            <v>132</v>
          </cell>
          <cell r="BM30">
            <v>7</v>
          </cell>
          <cell r="BN30">
            <v>-4</v>
          </cell>
          <cell r="BO30">
            <v>0</v>
          </cell>
          <cell r="BP30">
            <v>132</v>
          </cell>
          <cell r="BR30">
            <v>27</v>
          </cell>
          <cell r="BS30">
            <v>734</v>
          </cell>
          <cell r="BT30" t="str">
            <v>温江区同兴东路药店</v>
          </cell>
          <cell r="BU30" t="str">
            <v>光华片区</v>
          </cell>
          <cell r="BV30">
            <v>5</v>
          </cell>
          <cell r="BW30">
            <v>6</v>
          </cell>
          <cell r="BX30">
            <v>8</v>
          </cell>
          <cell r="BY30">
            <v>10</v>
          </cell>
          <cell r="BZ30">
            <v>4</v>
          </cell>
          <cell r="CA30">
            <v>10</v>
          </cell>
          <cell r="CB30">
            <v>120</v>
          </cell>
          <cell r="CC30">
            <v>10</v>
          </cell>
          <cell r="CD30">
            <v>0</v>
          </cell>
          <cell r="CE30">
            <v>120</v>
          </cell>
          <cell r="CH30">
            <v>5</v>
          </cell>
          <cell r="CI30">
            <v>6</v>
          </cell>
          <cell r="CJ30">
            <v>7</v>
          </cell>
          <cell r="CK30">
            <v>8</v>
          </cell>
          <cell r="CL30">
            <v>1</v>
          </cell>
          <cell r="CM30">
            <v>5</v>
          </cell>
          <cell r="CN30">
            <v>40</v>
          </cell>
          <cell r="CO30">
            <v>0</v>
          </cell>
          <cell r="CP30">
            <v>-5</v>
          </cell>
          <cell r="CQ30">
            <v>0</v>
          </cell>
          <cell r="CR30">
            <v>40</v>
          </cell>
          <cell r="CT30">
            <v>27</v>
          </cell>
          <cell r="CU30">
            <v>734</v>
          </cell>
          <cell r="CV30" t="str">
            <v>温江区同兴东路药店</v>
          </cell>
          <cell r="CW30" t="str">
            <v>光华片区</v>
          </cell>
          <cell r="CX30">
            <v>3</v>
          </cell>
          <cell r="CY30">
            <v>5</v>
          </cell>
          <cell r="CZ30">
            <v>7</v>
          </cell>
          <cell r="DA30">
            <v>9</v>
          </cell>
          <cell r="DB30">
            <v>1</v>
          </cell>
          <cell r="DC30">
            <v>3</v>
          </cell>
          <cell r="DD30">
            <v>45</v>
          </cell>
          <cell r="DE30">
            <v>3</v>
          </cell>
          <cell r="DF30">
            <v>0</v>
          </cell>
          <cell r="DG30">
            <v>45</v>
          </cell>
          <cell r="DH30">
            <v>0</v>
          </cell>
          <cell r="DI30">
            <v>0</v>
          </cell>
          <cell r="DJ30">
            <v>22</v>
          </cell>
          <cell r="DK30">
            <v>25</v>
          </cell>
          <cell r="DL30">
            <v>28</v>
          </cell>
          <cell r="DM30">
            <v>31</v>
          </cell>
          <cell r="DN30">
            <v>2</v>
          </cell>
          <cell r="DO30">
            <v>25</v>
          </cell>
          <cell r="DP30">
            <v>175</v>
          </cell>
          <cell r="DQ30">
            <v>4</v>
          </cell>
          <cell r="DR30">
            <v>376</v>
          </cell>
          <cell r="DS30">
            <v>-21</v>
          </cell>
          <cell r="DT30">
            <v>0</v>
          </cell>
          <cell r="DU30">
            <v>175</v>
          </cell>
          <cell r="DW30">
            <v>3</v>
          </cell>
          <cell r="DX30">
            <v>4</v>
          </cell>
          <cell r="DY30">
            <v>5</v>
          </cell>
          <cell r="DZ30">
            <v>6</v>
          </cell>
          <cell r="EA30">
            <v>2</v>
          </cell>
          <cell r="EB30">
            <v>4</v>
          </cell>
          <cell r="EC30">
            <v>80</v>
          </cell>
          <cell r="ED30">
            <v>0</v>
          </cell>
          <cell r="EE30">
            <v>-4</v>
          </cell>
          <cell r="EG30">
            <v>80</v>
          </cell>
          <cell r="EI30">
            <v>812</v>
          </cell>
          <cell r="EJ30">
            <v>165</v>
          </cell>
          <cell r="EK30">
            <v>647</v>
          </cell>
          <cell r="EL30">
            <v>0</v>
          </cell>
        </row>
        <row r="31">
          <cell r="B31">
            <v>385</v>
          </cell>
          <cell r="C31" t="str">
            <v>五津西路药店</v>
          </cell>
          <cell r="D31" t="str">
            <v>高新片区</v>
          </cell>
          <cell r="E31">
            <v>8</v>
          </cell>
          <cell r="F31">
            <v>10</v>
          </cell>
          <cell r="G31">
            <v>13</v>
          </cell>
          <cell r="H31">
            <v>15</v>
          </cell>
          <cell r="I31">
            <v>1</v>
          </cell>
          <cell r="J31">
            <v>8</v>
          </cell>
          <cell r="K31">
            <v>80</v>
          </cell>
          <cell r="L31">
            <v>11.25</v>
          </cell>
          <cell r="M31">
            <v>3.25</v>
          </cell>
          <cell r="N31">
            <v>112.5</v>
          </cell>
          <cell r="O31">
            <v>0</v>
          </cell>
          <cell r="P31">
            <v>32.5</v>
          </cell>
          <cell r="Q31">
            <v>14</v>
          </cell>
          <cell r="R31">
            <v>16</v>
          </cell>
          <cell r="S31">
            <v>18</v>
          </cell>
          <cell r="T31">
            <v>20</v>
          </cell>
          <cell r="U31">
            <v>4</v>
          </cell>
          <cell r="V31">
            <v>20</v>
          </cell>
          <cell r="W31">
            <v>180</v>
          </cell>
          <cell r="X31">
            <v>25</v>
          </cell>
          <cell r="Y31">
            <v>5</v>
          </cell>
          <cell r="Z31">
            <v>225</v>
          </cell>
          <cell r="AA31">
            <v>0</v>
          </cell>
          <cell r="AB31">
            <v>45</v>
          </cell>
          <cell r="AC31">
            <v>28</v>
          </cell>
          <cell r="AD31">
            <v>385</v>
          </cell>
          <cell r="AE31" t="str">
            <v>五津西路药店</v>
          </cell>
          <cell r="AF31" t="str">
            <v>高新片区</v>
          </cell>
          <cell r="AG31">
            <v>26</v>
          </cell>
          <cell r="AH31">
            <v>29</v>
          </cell>
          <cell r="AI31">
            <v>33</v>
          </cell>
          <cell r="AJ31">
            <v>36</v>
          </cell>
          <cell r="AK31">
            <v>4</v>
          </cell>
          <cell r="AL31">
            <v>36</v>
          </cell>
          <cell r="AM31">
            <v>468</v>
          </cell>
          <cell r="AN31">
            <v>36.950000000000003</v>
          </cell>
          <cell r="AO31">
            <v>3524.47</v>
          </cell>
          <cell r="AP31">
            <v>0.94999999999998896</v>
          </cell>
          <cell r="AQ31">
            <v>458.2</v>
          </cell>
          <cell r="AR31">
            <v>9.8000000000000096</v>
          </cell>
          <cell r="AT31">
            <v>6</v>
          </cell>
          <cell r="AU31">
            <v>8</v>
          </cell>
          <cell r="AV31">
            <v>10</v>
          </cell>
          <cell r="AW31">
            <v>12</v>
          </cell>
          <cell r="AX31">
            <v>4</v>
          </cell>
          <cell r="AY31">
            <v>12</v>
          </cell>
          <cell r="AZ31">
            <v>360</v>
          </cell>
          <cell r="BA31">
            <v>22</v>
          </cell>
          <cell r="BB31">
            <v>10</v>
          </cell>
          <cell r="BC31">
            <v>660</v>
          </cell>
          <cell r="BD31">
            <v>0</v>
          </cell>
          <cell r="BE31">
            <v>300</v>
          </cell>
          <cell r="BF31">
            <v>10</v>
          </cell>
          <cell r="BG31">
            <v>14</v>
          </cell>
          <cell r="BH31">
            <v>17</v>
          </cell>
          <cell r="BI31">
            <v>19</v>
          </cell>
          <cell r="BJ31">
            <v>4</v>
          </cell>
          <cell r="BK31">
            <v>19</v>
          </cell>
          <cell r="BL31">
            <v>228</v>
          </cell>
          <cell r="BM31">
            <v>19</v>
          </cell>
          <cell r="BN31">
            <v>0</v>
          </cell>
          <cell r="BO31">
            <v>228</v>
          </cell>
          <cell r="BR31">
            <v>28</v>
          </cell>
          <cell r="BS31">
            <v>385</v>
          </cell>
          <cell r="BT31" t="str">
            <v>五津西路药店</v>
          </cell>
          <cell r="BU31" t="str">
            <v>高新片区</v>
          </cell>
          <cell r="BV31">
            <v>11</v>
          </cell>
          <cell r="BW31">
            <v>14</v>
          </cell>
          <cell r="BX31">
            <v>17</v>
          </cell>
          <cell r="BY31">
            <v>21</v>
          </cell>
          <cell r="BZ31">
            <v>4</v>
          </cell>
          <cell r="CA31">
            <v>21</v>
          </cell>
          <cell r="CB31">
            <v>252</v>
          </cell>
          <cell r="CC31">
            <v>3</v>
          </cell>
          <cell r="CD31">
            <v>-18</v>
          </cell>
          <cell r="CE31">
            <v>0</v>
          </cell>
          <cell r="CF31">
            <v>252</v>
          </cell>
          <cell r="CH31">
            <v>10</v>
          </cell>
          <cell r="CI31">
            <v>13</v>
          </cell>
          <cell r="CJ31">
            <v>16</v>
          </cell>
          <cell r="CK31">
            <v>18</v>
          </cell>
          <cell r="CL31">
            <v>4</v>
          </cell>
          <cell r="CM31">
            <v>18</v>
          </cell>
          <cell r="CN31">
            <v>270</v>
          </cell>
          <cell r="CO31">
            <v>9</v>
          </cell>
          <cell r="CP31">
            <v>-9</v>
          </cell>
          <cell r="CQ31">
            <v>0</v>
          </cell>
          <cell r="CR31">
            <v>270</v>
          </cell>
          <cell r="CT31">
            <v>28</v>
          </cell>
          <cell r="CU31">
            <v>385</v>
          </cell>
          <cell r="CV31" t="str">
            <v>五津西路药店</v>
          </cell>
          <cell r="CW31" t="str">
            <v>高新片区</v>
          </cell>
          <cell r="CX31">
            <v>6</v>
          </cell>
          <cell r="CY31">
            <v>8</v>
          </cell>
          <cell r="CZ31">
            <v>10</v>
          </cell>
          <cell r="DA31">
            <v>12</v>
          </cell>
          <cell r="DB31">
            <v>4</v>
          </cell>
          <cell r="DC31">
            <v>12</v>
          </cell>
          <cell r="DD31">
            <v>360</v>
          </cell>
          <cell r="DE31">
            <v>22</v>
          </cell>
          <cell r="DF31">
            <v>10</v>
          </cell>
          <cell r="DG31">
            <v>660</v>
          </cell>
          <cell r="DH31">
            <v>0</v>
          </cell>
          <cell r="DI31">
            <v>300</v>
          </cell>
          <cell r="DJ31">
            <v>26</v>
          </cell>
          <cell r="DK31">
            <v>29</v>
          </cell>
          <cell r="DL31">
            <v>33</v>
          </cell>
          <cell r="DM31">
            <v>36</v>
          </cell>
          <cell r="DN31">
            <v>4</v>
          </cell>
          <cell r="DO31">
            <v>36</v>
          </cell>
          <cell r="DP31">
            <v>468</v>
          </cell>
          <cell r="DQ31">
            <v>36.950000000000003</v>
          </cell>
          <cell r="DR31">
            <v>3524.47</v>
          </cell>
          <cell r="DS31">
            <v>0.94999999999998896</v>
          </cell>
          <cell r="DT31">
            <v>458.2</v>
          </cell>
          <cell r="DU31">
            <v>9.8000000000000096</v>
          </cell>
          <cell r="DW31">
            <v>5</v>
          </cell>
          <cell r="DX31">
            <v>6</v>
          </cell>
          <cell r="DY31">
            <v>8</v>
          </cell>
          <cell r="DZ31">
            <v>10</v>
          </cell>
          <cell r="EA31">
            <v>1</v>
          </cell>
          <cell r="EB31">
            <v>5</v>
          </cell>
          <cell r="EC31">
            <v>75</v>
          </cell>
          <cell r="ED31">
            <v>1</v>
          </cell>
          <cell r="EE31">
            <v>-4</v>
          </cell>
          <cell r="EG31">
            <v>75</v>
          </cell>
          <cell r="EI31">
            <v>1913</v>
          </cell>
          <cell r="EJ31">
            <v>1683.7</v>
          </cell>
          <cell r="EK31">
            <v>606.79999999999995</v>
          </cell>
          <cell r="EL31">
            <v>377.5</v>
          </cell>
        </row>
        <row r="32">
          <cell r="B32">
            <v>377</v>
          </cell>
          <cell r="C32" t="str">
            <v>新园大道药店</v>
          </cell>
          <cell r="D32" t="str">
            <v>高新片区</v>
          </cell>
          <cell r="E32">
            <v>5</v>
          </cell>
          <cell r="F32">
            <v>6</v>
          </cell>
          <cell r="G32">
            <v>8</v>
          </cell>
          <cell r="H32">
            <v>9</v>
          </cell>
          <cell r="I32">
            <v>2</v>
          </cell>
          <cell r="J32">
            <v>6</v>
          </cell>
          <cell r="K32">
            <v>120</v>
          </cell>
          <cell r="L32">
            <v>4</v>
          </cell>
          <cell r="M32">
            <v>-2</v>
          </cell>
          <cell r="N32">
            <v>0</v>
          </cell>
          <cell r="O32">
            <v>120</v>
          </cell>
          <cell r="Q32">
            <v>14</v>
          </cell>
          <cell r="R32">
            <v>16</v>
          </cell>
          <cell r="S32">
            <v>18</v>
          </cell>
          <cell r="T32">
            <v>20</v>
          </cell>
          <cell r="U32">
            <v>2</v>
          </cell>
          <cell r="V32">
            <v>16</v>
          </cell>
          <cell r="W32">
            <v>80</v>
          </cell>
          <cell r="X32">
            <v>8</v>
          </cell>
          <cell r="Y32">
            <v>-8</v>
          </cell>
          <cell r="Z32">
            <v>0</v>
          </cell>
          <cell r="AA32">
            <v>80</v>
          </cell>
          <cell r="AC32">
            <v>29</v>
          </cell>
          <cell r="AD32">
            <v>377</v>
          </cell>
          <cell r="AE32" t="str">
            <v>新园大道药店</v>
          </cell>
          <cell r="AF32" t="str">
            <v>高新片区</v>
          </cell>
          <cell r="AG32">
            <v>23</v>
          </cell>
          <cell r="AH32">
            <v>26</v>
          </cell>
          <cell r="AI32">
            <v>29</v>
          </cell>
          <cell r="AJ32">
            <v>33</v>
          </cell>
          <cell r="AK32">
            <v>1</v>
          </cell>
          <cell r="AL32">
            <v>23</v>
          </cell>
          <cell r="AM32">
            <v>115</v>
          </cell>
          <cell r="AN32">
            <v>8.6</v>
          </cell>
          <cell r="AO32">
            <v>939.38</v>
          </cell>
          <cell r="AP32">
            <v>-14.4</v>
          </cell>
          <cell r="AQ32">
            <v>0</v>
          </cell>
          <cell r="AR32">
            <v>115</v>
          </cell>
          <cell r="AT32">
            <v>3</v>
          </cell>
          <cell r="AU32">
            <v>5</v>
          </cell>
          <cell r="AV32">
            <v>7</v>
          </cell>
          <cell r="AW32">
            <v>9</v>
          </cell>
          <cell r="AX32">
            <v>1</v>
          </cell>
          <cell r="AY32">
            <v>3</v>
          </cell>
          <cell r="AZ32">
            <v>45</v>
          </cell>
          <cell r="BA32">
            <v>4</v>
          </cell>
          <cell r="BB32">
            <v>1</v>
          </cell>
          <cell r="BC32">
            <v>60</v>
          </cell>
          <cell r="BD32">
            <v>0</v>
          </cell>
          <cell r="BE32">
            <v>15</v>
          </cell>
          <cell r="BF32">
            <v>6</v>
          </cell>
          <cell r="BG32">
            <v>8</v>
          </cell>
          <cell r="BH32">
            <v>10</v>
          </cell>
          <cell r="BI32">
            <v>11</v>
          </cell>
          <cell r="BJ32">
            <v>4</v>
          </cell>
          <cell r="BK32">
            <v>11</v>
          </cell>
          <cell r="BL32">
            <v>132</v>
          </cell>
          <cell r="BM32">
            <v>4</v>
          </cell>
          <cell r="BN32">
            <v>-7</v>
          </cell>
          <cell r="BO32">
            <v>0</v>
          </cell>
          <cell r="BP32">
            <v>132</v>
          </cell>
          <cell r="BR32">
            <v>29</v>
          </cell>
          <cell r="BS32">
            <v>377</v>
          </cell>
          <cell r="BT32" t="str">
            <v>新园大道药店</v>
          </cell>
          <cell r="BU32" t="str">
            <v>高新片区</v>
          </cell>
          <cell r="BV32">
            <v>5</v>
          </cell>
          <cell r="BW32">
            <v>6</v>
          </cell>
          <cell r="BX32">
            <v>8</v>
          </cell>
          <cell r="BY32">
            <v>10</v>
          </cell>
          <cell r="BZ32">
            <v>2</v>
          </cell>
          <cell r="CA32">
            <v>6</v>
          </cell>
          <cell r="CB32">
            <v>48</v>
          </cell>
          <cell r="CC32">
            <v>3</v>
          </cell>
          <cell r="CD32">
            <v>-3</v>
          </cell>
          <cell r="CE32">
            <v>0</v>
          </cell>
          <cell r="CF32">
            <v>48</v>
          </cell>
          <cell r="CH32">
            <v>6</v>
          </cell>
          <cell r="CI32">
            <v>7</v>
          </cell>
          <cell r="CJ32">
            <v>8</v>
          </cell>
          <cell r="CK32">
            <v>10</v>
          </cell>
          <cell r="CL32">
            <v>2</v>
          </cell>
          <cell r="CM32">
            <v>7</v>
          </cell>
          <cell r="CN32">
            <v>70</v>
          </cell>
          <cell r="CO32">
            <v>4</v>
          </cell>
          <cell r="CP32">
            <v>-3</v>
          </cell>
          <cell r="CQ32">
            <v>0</v>
          </cell>
          <cell r="CR32">
            <v>70</v>
          </cell>
          <cell r="CT32">
            <v>29</v>
          </cell>
          <cell r="CU32">
            <v>377</v>
          </cell>
          <cell r="CV32" t="str">
            <v>新园大道药店</v>
          </cell>
          <cell r="CW32" t="str">
            <v>高新片区</v>
          </cell>
          <cell r="CX32">
            <v>3</v>
          </cell>
          <cell r="CY32">
            <v>5</v>
          </cell>
          <cell r="CZ32">
            <v>7</v>
          </cell>
          <cell r="DA32">
            <v>9</v>
          </cell>
          <cell r="DB32">
            <v>1</v>
          </cell>
          <cell r="DC32">
            <v>3</v>
          </cell>
          <cell r="DD32">
            <v>45</v>
          </cell>
          <cell r="DE32">
            <v>4</v>
          </cell>
          <cell r="DF32">
            <v>1</v>
          </cell>
          <cell r="DG32">
            <v>60</v>
          </cell>
          <cell r="DH32">
            <v>0</v>
          </cell>
          <cell r="DI32">
            <v>15</v>
          </cell>
          <cell r="DJ32">
            <v>23</v>
          </cell>
          <cell r="DK32">
            <v>26</v>
          </cell>
          <cell r="DL32">
            <v>29</v>
          </cell>
          <cell r="DM32">
            <v>33</v>
          </cell>
          <cell r="DN32">
            <v>1</v>
          </cell>
          <cell r="DO32">
            <v>23</v>
          </cell>
          <cell r="DP32">
            <v>115</v>
          </cell>
          <cell r="DQ32">
            <v>8.6</v>
          </cell>
          <cell r="DR32">
            <v>939.38</v>
          </cell>
          <cell r="DS32">
            <v>-14.4</v>
          </cell>
          <cell r="DT32">
            <v>0</v>
          </cell>
          <cell r="DU32">
            <v>115</v>
          </cell>
          <cell r="DW32">
            <v>4</v>
          </cell>
          <cell r="DX32">
            <v>5</v>
          </cell>
          <cell r="DY32">
            <v>6</v>
          </cell>
          <cell r="DZ32">
            <v>7</v>
          </cell>
          <cell r="EA32">
            <v>1</v>
          </cell>
          <cell r="EB32">
            <v>4</v>
          </cell>
          <cell r="EC32">
            <v>60</v>
          </cell>
          <cell r="ED32">
            <v>0</v>
          </cell>
          <cell r="EE32">
            <v>-4</v>
          </cell>
          <cell r="EG32">
            <v>60</v>
          </cell>
          <cell r="EI32">
            <v>670</v>
          </cell>
          <cell r="EJ32">
            <v>60</v>
          </cell>
          <cell r="EK32">
            <v>625</v>
          </cell>
          <cell r="EL32">
            <v>15</v>
          </cell>
        </row>
        <row r="33">
          <cell r="B33">
            <v>571</v>
          </cell>
          <cell r="C33" t="str">
            <v>民丰大道店</v>
          </cell>
          <cell r="D33" t="str">
            <v>高新片区</v>
          </cell>
          <cell r="E33">
            <v>13</v>
          </cell>
          <cell r="F33">
            <v>17</v>
          </cell>
          <cell r="G33">
            <v>21</v>
          </cell>
          <cell r="H33">
            <v>24</v>
          </cell>
          <cell r="I33">
            <v>2</v>
          </cell>
          <cell r="J33">
            <v>17</v>
          </cell>
          <cell r="K33">
            <v>340</v>
          </cell>
          <cell r="L33">
            <v>20</v>
          </cell>
          <cell r="M33">
            <v>3</v>
          </cell>
          <cell r="N33">
            <v>400</v>
          </cell>
          <cell r="O33">
            <v>0</v>
          </cell>
          <cell r="P33">
            <v>60</v>
          </cell>
          <cell r="Q33">
            <v>39</v>
          </cell>
          <cell r="R33">
            <v>44</v>
          </cell>
          <cell r="S33">
            <v>48</v>
          </cell>
          <cell r="T33">
            <v>52</v>
          </cell>
          <cell r="U33">
            <v>2</v>
          </cell>
          <cell r="V33">
            <v>44</v>
          </cell>
          <cell r="W33">
            <v>220</v>
          </cell>
          <cell r="X33">
            <v>66</v>
          </cell>
          <cell r="Y33">
            <v>22</v>
          </cell>
          <cell r="Z33">
            <v>330</v>
          </cell>
          <cell r="AA33">
            <v>0</v>
          </cell>
          <cell r="AB33">
            <v>110</v>
          </cell>
          <cell r="AC33">
            <v>30</v>
          </cell>
          <cell r="AD33">
            <v>571</v>
          </cell>
          <cell r="AE33" t="str">
            <v>民丰大道店</v>
          </cell>
          <cell r="AF33" t="str">
            <v>高新片区</v>
          </cell>
          <cell r="AG33">
            <v>42</v>
          </cell>
          <cell r="AH33">
            <v>47</v>
          </cell>
          <cell r="AI33">
            <v>53</v>
          </cell>
          <cell r="AJ33">
            <v>59</v>
          </cell>
          <cell r="AK33">
            <v>4</v>
          </cell>
          <cell r="AL33">
            <v>59</v>
          </cell>
          <cell r="AM33">
            <v>767</v>
          </cell>
          <cell r="AN33">
            <v>89.5</v>
          </cell>
          <cell r="AO33">
            <v>9646.9599999999991</v>
          </cell>
          <cell r="AP33">
            <v>30.5</v>
          </cell>
          <cell r="AQ33">
            <v>1254.0999999999999</v>
          </cell>
          <cell r="AS33">
            <v>487.1</v>
          </cell>
          <cell r="AT33">
            <v>11</v>
          </cell>
          <cell r="AU33">
            <v>14</v>
          </cell>
          <cell r="AV33">
            <v>16</v>
          </cell>
          <cell r="AW33">
            <v>18</v>
          </cell>
          <cell r="AX33">
            <v>3</v>
          </cell>
          <cell r="AY33">
            <v>16</v>
          </cell>
          <cell r="AZ33">
            <v>400</v>
          </cell>
          <cell r="BA33">
            <v>22</v>
          </cell>
          <cell r="BB33">
            <v>6</v>
          </cell>
          <cell r="BC33">
            <v>550</v>
          </cell>
          <cell r="BD33">
            <v>0</v>
          </cell>
          <cell r="BE33">
            <v>150</v>
          </cell>
          <cell r="BF33">
            <v>18</v>
          </cell>
          <cell r="BG33">
            <v>24</v>
          </cell>
          <cell r="BH33">
            <v>30</v>
          </cell>
          <cell r="BI33">
            <v>34</v>
          </cell>
          <cell r="BJ33">
            <v>1</v>
          </cell>
          <cell r="BK33">
            <v>18</v>
          </cell>
          <cell r="BL33">
            <v>108</v>
          </cell>
          <cell r="BM33">
            <v>3</v>
          </cell>
          <cell r="BN33">
            <v>-15</v>
          </cell>
          <cell r="BO33">
            <v>0</v>
          </cell>
          <cell r="BP33">
            <v>108</v>
          </cell>
          <cell r="BR33">
            <v>30</v>
          </cell>
          <cell r="BS33">
            <v>571</v>
          </cell>
          <cell r="BT33" t="str">
            <v>民丰大道店</v>
          </cell>
          <cell r="BU33" t="str">
            <v>高新片区</v>
          </cell>
          <cell r="BV33">
            <v>18</v>
          </cell>
          <cell r="BW33">
            <v>23</v>
          </cell>
          <cell r="BX33">
            <v>27</v>
          </cell>
          <cell r="BY33">
            <v>33</v>
          </cell>
          <cell r="BZ33">
            <v>3</v>
          </cell>
          <cell r="CA33">
            <v>27</v>
          </cell>
          <cell r="CB33">
            <v>270</v>
          </cell>
          <cell r="CC33">
            <v>37</v>
          </cell>
          <cell r="CD33">
            <v>10</v>
          </cell>
          <cell r="CE33">
            <v>370</v>
          </cell>
          <cell r="CG33">
            <v>100</v>
          </cell>
          <cell r="CH33">
            <v>18</v>
          </cell>
          <cell r="CI33">
            <v>22</v>
          </cell>
          <cell r="CJ33">
            <v>26</v>
          </cell>
          <cell r="CK33">
            <v>31</v>
          </cell>
          <cell r="CL33">
            <v>1</v>
          </cell>
          <cell r="CM33">
            <v>18</v>
          </cell>
          <cell r="CN33">
            <v>144</v>
          </cell>
          <cell r="CO33">
            <v>0</v>
          </cell>
          <cell r="CP33">
            <v>-18</v>
          </cell>
          <cell r="CQ33">
            <v>0</v>
          </cell>
          <cell r="CR33">
            <v>144</v>
          </cell>
          <cell r="CT33">
            <v>30</v>
          </cell>
          <cell r="CU33">
            <v>571</v>
          </cell>
          <cell r="CV33" t="str">
            <v>民丰大道店</v>
          </cell>
          <cell r="CW33" t="str">
            <v>高新片区</v>
          </cell>
          <cell r="CX33">
            <v>11</v>
          </cell>
          <cell r="CY33">
            <v>14</v>
          </cell>
          <cell r="CZ33">
            <v>16</v>
          </cell>
          <cell r="DA33">
            <v>18</v>
          </cell>
          <cell r="DB33">
            <v>3</v>
          </cell>
          <cell r="DC33">
            <v>16</v>
          </cell>
          <cell r="DD33">
            <v>400</v>
          </cell>
          <cell r="DE33">
            <v>22</v>
          </cell>
          <cell r="DF33">
            <v>6</v>
          </cell>
          <cell r="DG33">
            <v>550</v>
          </cell>
          <cell r="DH33">
            <v>0</v>
          </cell>
          <cell r="DI33">
            <v>150</v>
          </cell>
          <cell r="DJ33">
            <v>42</v>
          </cell>
          <cell r="DK33">
            <v>47</v>
          </cell>
          <cell r="DL33">
            <v>53</v>
          </cell>
          <cell r="DM33">
            <v>59</v>
          </cell>
          <cell r="DN33">
            <v>4</v>
          </cell>
          <cell r="DO33">
            <v>59</v>
          </cell>
          <cell r="DP33">
            <v>767</v>
          </cell>
          <cell r="DQ33">
            <v>89.5</v>
          </cell>
          <cell r="DR33">
            <v>9646.9599999999991</v>
          </cell>
          <cell r="DS33">
            <v>30.5</v>
          </cell>
          <cell r="DT33">
            <v>1254.0999999999999</v>
          </cell>
          <cell r="DV33">
            <v>487.1</v>
          </cell>
          <cell r="DW33">
            <v>8</v>
          </cell>
          <cell r="DX33">
            <v>10</v>
          </cell>
          <cell r="DY33">
            <v>13</v>
          </cell>
          <cell r="DZ33">
            <v>16</v>
          </cell>
          <cell r="EA33">
            <v>2</v>
          </cell>
          <cell r="EB33">
            <v>10</v>
          </cell>
          <cell r="EC33">
            <v>200</v>
          </cell>
          <cell r="ED33">
            <v>3</v>
          </cell>
          <cell r="EE33">
            <v>-7</v>
          </cell>
          <cell r="EG33">
            <v>200</v>
          </cell>
          <cell r="EI33">
            <v>2449</v>
          </cell>
          <cell r="EJ33">
            <v>2904.1</v>
          </cell>
          <cell r="EK33">
            <v>452</v>
          </cell>
          <cell r="EL33">
            <v>907.1</v>
          </cell>
        </row>
        <row r="34">
          <cell r="B34">
            <v>371</v>
          </cell>
          <cell r="C34" t="str">
            <v>兴义镇万兴路药店</v>
          </cell>
          <cell r="D34" t="str">
            <v>高新片区</v>
          </cell>
          <cell r="E34">
            <v>2</v>
          </cell>
          <cell r="F34">
            <v>4</v>
          </cell>
          <cell r="G34">
            <v>5</v>
          </cell>
          <cell r="H34">
            <v>6</v>
          </cell>
          <cell r="I34">
            <v>2</v>
          </cell>
          <cell r="J34">
            <v>2</v>
          </cell>
          <cell r="K34">
            <v>40</v>
          </cell>
          <cell r="L34">
            <v>2</v>
          </cell>
          <cell r="M34">
            <v>0</v>
          </cell>
          <cell r="N34">
            <v>40</v>
          </cell>
          <cell r="O34">
            <v>0</v>
          </cell>
          <cell r="Q34">
            <v>21</v>
          </cell>
          <cell r="R34">
            <v>24</v>
          </cell>
          <cell r="S34">
            <v>27</v>
          </cell>
          <cell r="T34">
            <v>29</v>
          </cell>
          <cell r="U34">
            <v>1</v>
          </cell>
          <cell r="V34">
            <v>21</v>
          </cell>
          <cell r="W34">
            <v>63</v>
          </cell>
          <cell r="X34">
            <v>24</v>
          </cell>
          <cell r="Y34">
            <v>3</v>
          </cell>
          <cell r="Z34">
            <v>72</v>
          </cell>
          <cell r="AA34">
            <v>0</v>
          </cell>
          <cell r="AB34">
            <v>9</v>
          </cell>
          <cell r="AC34">
            <v>31</v>
          </cell>
          <cell r="AD34">
            <v>371</v>
          </cell>
          <cell r="AE34" t="str">
            <v>兴义镇万兴路药店</v>
          </cell>
          <cell r="AF34" t="str">
            <v>高新片区</v>
          </cell>
          <cell r="AG34">
            <v>7</v>
          </cell>
          <cell r="AH34">
            <v>8</v>
          </cell>
          <cell r="AI34">
            <v>9</v>
          </cell>
          <cell r="AJ34">
            <v>10</v>
          </cell>
          <cell r="AK34">
            <v>4</v>
          </cell>
          <cell r="AL34">
            <v>10</v>
          </cell>
          <cell r="AM34">
            <v>130</v>
          </cell>
          <cell r="AN34">
            <v>14.98</v>
          </cell>
          <cell r="AO34">
            <v>1539.38</v>
          </cell>
          <cell r="AP34">
            <v>4.9800000000000004</v>
          </cell>
          <cell r="AQ34">
            <v>200.1</v>
          </cell>
          <cell r="AS34">
            <v>70.099999999999994</v>
          </cell>
          <cell r="AT34">
            <v>2</v>
          </cell>
          <cell r="AU34">
            <v>3</v>
          </cell>
          <cell r="AV34">
            <v>4</v>
          </cell>
          <cell r="AW34">
            <v>5</v>
          </cell>
          <cell r="AX34">
            <v>1</v>
          </cell>
          <cell r="AY34">
            <v>2</v>
          </cell>
          <cell r="AZ34">
            <v>30</v>
          </cell>
          <cell r="BA34">
            <v>5</v>
          </cell>
          <cell r="BB34">
            <v>3</v>
          </cell>
          <cell r="BC34">
            <v>75</v>
          </cell>
          <cell r="BD34">
            <v>0</v>
          </cell>
          <cell r="BE34">
            <v>45</v>
          </cell>
          <cell r="BF34">
            <v>3</v>
          </cell>
          <cell r="BG34">
            <v>4</v>
          </cell>
          <cell r="BH34">
            <v>5</v>
          </cell>
          <cell r="BI34">
            <v>6</v>
          </cell>
          <cell r="BJ34">
            <v>2</v>
          </cell>
          <cell r="BK34">
            <v>4</v>
          </cell>
          <cell r="BL34">
            <v>32</v>
          </cell>
          <cell r="BM34">
            <v>4</v>
          </cell>
          <cell r="BN34">
            <v>0</v>
          </cell>
          <cell r="BO34">
            <v>32</v>
          </cell>
          <cell r="BR34">
            <v>31</v>
          </cell>
          <cell r="BS34">
            <v>371</v>
          </cell>
          <cell r="BT34" t="str">
            <v>兴义镇万兴路药店</v>
          </cell>
          <cell r="BU34" t="str">
            <v>高新片区</v>
          </cell>
          <cell r="BV34">
            <v>4</v>
          </cell>
          <cell r="BW34">
            <v>5</v>
          </cell>
          <cell r="BX34">
            <v>6</v>
          </cell>
          <cell r="BY34">
            <v>7</v>
          </cell>
          <cell r="BZ34">
            <v>3</v>
          </cell>
          <cell r="CA34">
            <v>6</v>
          </cell>
          <cell r="CB34">
            <v>60</v>
          </cell>
          <cell r="CC34">
            <v>6</v>
          </cell>
          <cell r="CD34">
            <v>0</v>
          </cell>
          <cell r="CE34">
            <v>60</v>
          </cell>
          <cell r="CH34">
            <v>4</v>
          </cell>
          <cell r="CI34">
            <v>5</v>
          </cell>
          <cell r="CJ34">
            <v>6</v>
          </cell>
          <cell r="CK34">
            <v>7</v>
          </cell>
          <cell r="CL34">
            <v>1</v>
          </cell>
          <cell r="CM34">
            <v>4</v>
          </cell>
          <cell r="CN34">
            <v>32</v>
          </cell>
          <cell r="CO34">
            <v>5</v>
          </cell>
          <cell r="CP34">
            <v>1</v>
          </cell>
          <cell r="CQ34">
            <v>40</v>
          </cell>
          <cell r="CR34">
            <v>0</v>
          </cell>
          <cell r="CS34">
            <v>8</v>
          </cell>
          <cell r="CT34">
            <v>31</v>
          </cell>
          <cell r="CU34">
            <v>371</v>
          </cell>
          <cell r="CV34" t="str">
            <v>兴义镇万兴路药店</v>
          </cell>
          <cell r="CW34" t="str">
            <v>高新片区</v>
          </cell>
          <cell r="CX34">
            <v>2</v>
          </cell>
          <cell r="CY34">
            <v>3</v>
          </cell>
          <cell r="CZ34">
            <v>4</v>
          </cell>
          <cell r="DA34">
            <v>5</v>
          </cell>
          <cell r="DB34">
            <v>1</v>
          </cell>
          <cell r="DC34">
            <v>2</v>
          </cell>
          <cell r="DD34">
            <v>30</v>
          </cell>
          <cell r="DE34">
            <v>5</v>
          </cell>
          <cell r="DF34">
            <v>3</v>
          </cell>
          <cell r="DG34">
            <v>75</v>
          </cell>
          <cell r="DH34">
            <v>0</v>
          </cell>
          <cell r="DI34">
            <v>45</v>
          </cell>
          <cell r="DJ34">
            <v>7</v>
          </cell>
          <cell r="DK34">
            <v>8</v>
          </cell>
          <cell r="DL34">
            <v>9</v>
          </cell>
          <cell r="DM34">
            <v>10</v>
          </cell>
          <cell r="DN34">
            <v>4</v>
          </cell>
          <cell r="DO34">
            <v>10</v>
          </cell>
          <cell r="DP34">
            <v>130</v>
          </cell>
          <cell r="DQ34">
            <v>14.98</v>
          </cell>
          <cell r="DR34">
            <v>1539.38</v>
          </cell>
          <cell r="DS34">
            <v>4.9800000000000004</v>
          </cell>
          <cell r="DT34">
            <v>200.1</v>
          </cell>
          <cell r="DV34">
            <v>70.099999999999994</v>
          </cell>
          <cell r="DW34">
            <v>2</v>
          </cell>
          <cell r="DX34">
            <v>3</v>
          </cell>
          <cell r="DY34">
            <v>4</v>
          </cell>
          <cell r="DZ34">
            <v>5</v>
          </cell>
          <cell r="EA34">
            <v>1</v>
          </cell>
          <cell r="EB34">
            <v>2</v>
          </cell>
          <cell r="EC34">
            <v>30</v>
          </cell>
          <cell r="ED34">
            <v>1</v>
          </cell>
          <cell r="EE34">
            <v>-1</v>
          </cell>
          <cell r="EG34">
            <v>30</v>
          </cell>
          <cell r="EI34">
            <v>417</v>
          </cell>
          <cell r="EJ34">
            <v>519.1</v>
          </cell>
          <cell r="EK34">
            <v>30</v>
          </cell>
          <cell r="EL34">
            <v>132.1</v>
          </cell>
        </row>
        <row r="35">
          <cell r="B35">
            <v>541</v>
          </cell>
          <cell r="C35" t="str">
            <v>高新区府城大道西段店</v>
          </cell>
          <cell r="D35" t="str">
            <v>高新片区</v>
          </cell>
          <cell r="E35">
            <v>8</v>
          </cell>
          <cell r="F35">
            <v>13</v>
          </cell>
          <cell r="G35">
            <v>16</v>
          </cell>
          <cell r="H35">
            <v>18</v>
          </cell>
          <cell r="I35">
            <v>1</v>
          </cell>
          <cell r="J35">
            <v>8</v>
          </cell>
          <cell r="K35">
            <v>80</v>
          </cell>
          <cell r="L35">
            <v>4</v>
          </cell>
          <cell r="M35">
            <v>-4</v>
          </cell>
          <cell r="N35">
            <v>0</v>
          </cell>
          <cell r="O35">
            <v>80</v>
          </cell>
          <cell r="Q35">
            <v>18</v>
          </cell>
          <cell r="R35">
            <v>20</v>
          </cell>
          <cell r="S35">
            <v>22</v>
          </cell>
          <cell r="T35">
            <v>24</v>
          </cell>
          <cell r="U35">
            <v>1</v>
          </cell>
          <cell r="V35">
            <v>18</v>
          </cell>
          <cell r="W35">
            <v>54</v>
          </cell>
          <cell r="X35">
            <v>15</v>
          </cell>
          <cell r="Y35">
            <v>-3</v>
          </cell>
          <cell r="Z35">
            <v>0</v>
          </cell>
          <cell r="AA35">
            <v>54</v>
          </cell>
          <cell r="AC35">
            <v>32</v>
          </cell>
          <cell r="AD35">
            <v>541</v>
          </cell>
          <cell r="AE35" t="str">
            <v>高新区府城大道西段店</v>
          </cell>
          <cell r="AF35" t="str">
            <v>高新片区</v>
          </cell>
          <cell r="AG35">
            <v>34</v>
          </cell>
          <cell r="AH35">
            <v>38</v>
          </cell>
          <cell r="AI35">
            <v>43</v>
          </cell>
          <cell r="AJ35">
            <v>48</v>
          </cell>
          <cell r="AK35">
            <v>2</v>
          </cell>
          <cell r="AL35">
            <v>38</v>
          </cell>
          <cell r="AM35">
            <v>266</v>
          </cell>
          <cell r="AN35">
            <v>81.8</v>
          </cell>
          <cell r="AO35">
            <v>8872.51</v>
          </cell>
          <cell r="AP35">
            <v>43.8</v>
          </cell>
          <cell r="AQ35">
            <v>621.1</v>
          </cell>
          <cell r="AS35">
            <v>355.1</v>
          </cell>
          <cell r="AT35">
            <v>8</v>
          </cell>
          <cell r="AU35">
            <v>10</v>
          </cell>
          <cell r="AV35">
            <v>13</v>
          </cell>
          <cell r="AW35">
            <v>15</v>
          </cell>
          <cell r="AX35">
            <v>2</v>
          </cell>
          <cell r="AY35">
            <v>10</v>
          </cell>
          <cell r="AZ35">
            <v>200</v>
          </cell>
          <cell r="BA35">
            <v>22</v>
          </cell>
          <cell r="BB35">
            <v>12</v>
          </cell>
          <cell r="BC35">
            <v>440</v>
          </cell>
          <cell r="BD35">
            <v>0</v>
          </cell>
          <cell r="BE35">
            <v>240</v>
          </cell>
          <cell r="BF35">
            <v>12</v>
          </cell>
          <cell r="BG35">
            <v>16</v>
          </cell>
          <cell r="BH35">
            <v>20</v>
          </cell>
          <cell r="BI35">
            <v>22</v>
          </cell>
          <cell r="BJ35">
            <v>1</v>
          </cell>
          <cell r="BK35">
            <v>12</v>
          </cell>
          <cell r="BL35">
            <v>72</v>
          </cell>
          <cell r="BM35">
            <v>6</v>
          </cell>
          <cell r="BN35">
            <v>-6</v>
          </cell>
          <cell r="BO35">
            <v>0</v>
          </cell>
          <cell r="BP35">
            <v>72</v>
          </cell>
          <cell r="BR35">
            <v>32</v>
          </cell>
          <cell r="BS35">
            <v>541</v>
          </cell>
          <cell r="BT35" t="str">
            <v>高新区府城大道西段店</v>
          </cell>
          <cell r="BU35" t="str">
            <v>高新片区</v>
          </cell>
          <cell r="BV35">
            <v>11</v>
          </cell>
          <cell r="BW35">
            <v>14</v>
          </cell>
          <cell r="BX35">
            <v>17</v>
          </cell>
          <cell r="BY35">
            <v>21</v>
          </cell>
          <cell r="BZ35">
            <v>1</v>
          </cell>
          <cell r="CA35">
            <v>11</v>
          </cell>
          <cell r="CB35">
            <v>66</v>
          </cell>
          <cell r="CC35">
            <v>21</v>
          </cell>
          <cell r="CD35">
            <v>10</v>
          </cell>
          <cell r="CE35">
            <v>126</v>
          </cell>
          <cell r="CG35">
            <v>60</v>
          </cell>
          <cell r="CH35">
            <v>10</v>
          </cell>
          <cell r="CI35">
            <v>13</v>
          </cell>
          <cell r="CJ35">
            <v>16</v>
          </cell>
          <cell r="CK35">
            <v>18</v>
          </cell>
          <cell r="CL35">
            <v>1</v>
          </cell>
          <cell r="CM35">
            <v>10</v>
          </cell>
          <cell r="CN35">
            <v>80</v>
          </cell>
          <cell r="CO35">
            <v>6</v>
          </cell>
          <cell r="CP35">
            <v>-4</v>
          </cell>
          <cell r="CQ35">
            <v>0</v>
          </cell>
          <cell r="CR35">
            <v>80</v>
          </cell>
          <cell r="CT35">
            <v>32</v>
          </cell>
          <cell r="CU35">
            <v>541</v>
          </cell>
          <cell r="CV35" t="str">
            <v>高新区府城大道西段店</v>
          </cell>
          <cell r="CW35" t="str">
            <v>高新片区</v>
          </cell>
          <cell r="CX35">
            <v>8</v>
          </cell>
          <cell r="CY35">
            <v>10</v>
          </cell>
          <cell r="CZ35">
            <v>13</v>
          </cell>
          <cell r="DA35">
            <v>15</v>
          </cell>
          <cell r="DB35">
            <v>2</v>
          </cell>
          <cell r="DC35">
            <v>10</v>
          </cell>
          <cell r="DD35">
            <v>200</v>
          </cell>
          <cell r="DE35">
            <v>22</v>
          </cell>
          <cell r="DF35">
            <v>12</v>
          </cell>
          <cell r="DG35">
            <v>440</v>
          </cell>
          <cell r="DH35">
            <v>0</v>
          </cell>
          <cell r="DI35">
            <v>240</v>
          </cell>
          <cell r="DJ35">
            <v>34</v>
          </cell>
          <cell r="DK35">
            <v>38</v>
          </cell>
          <cell r="DL35">
            <v>43</v>
          </cell>
          <cell r="DM35">
            <v>48</v>
          </cell>
          <cell r="DN35">
            <v>2</v>
          </cell>
          <cell r="DO35">
            <v>38</v>
          </cell>
          <cell r="DP35">
            <v>266</v>
          </cell>
          <cell r="DQ35">
            <v>81.8</v>
          </cell>
          <cell r="DR35">
            <v>8872.51</v>
          </cell>
          <cell r="DS35">
            <v>43.8</v>
          </cell>
          <cell r="DT35">
            <v>621.1</v>
          </cell>
          <cell r="DV35">
            <v>355.1</v>
          </cell>
          <cell r="DW35">
            <v>6</v>
          </cell>
          <cell r="DX35">
            <v>8</v>
          </cell>
          <cell r="DY35">
            <v>10</v>
          </cell>
          <cell r="DZ35">
            <v>12</v>
          </cell>
          <cell r="EA35">
            <v>1</v>
          </cell>
          <cell r="EB35">
            <v>6</v>
          </cell>
          <cell r="EC35">
            <v>90</v>
          </cell>
          <cell r="ED35">
            <v>0</v>
          </cell>
          <cell r="EE35">
            <v>-6</v>
          </cell>
          <cell r="EG35">
            <v>90</v>
          </cell>
          <cell r="EI35">
            <v>908</v>
          </cell>
          <cell r="EJ35">
            <v>1187.0999999999999</v>
          </cell>
          <cell r="EK35">
            <v>376</v>
          </cell>
          <cell r="EL35">
            <v>655.1</v>
          </cell>
        </row>
        <row r="36">
          <cell r="B36">
            <v>387</v>
          </cell>
          <cell r="C36" t="str">
            <v>新乐中街药店</v>
          </cell>
          <cell r="D36" t="str">
            <v>高新片区</v>
          </cell>
          <cell r="E36">
            <v>8</v>
          </cell>
          <cell r="F36">
            <v>10</v>
          </cell>
          <cell r="G36">
            <v>13</v>
          </cell>
          <cell r="H36">
            <v>15</v>
          </cell>
          <cell r="I36">
            <v>1</v>
          </cell>
          <cell r="J36">
            <v>8</v>
          </cell>
          <cell r="K36">
            <v>80</v>
          </cell>
          <cell r="L36">
            <v>2</v>
          </cell>
          <cell r="M36">
            <v>-6</v>
          </cell>
          <cell r="N36">
            <v>0</v>
          </cell>
          <cell r="O36">
            <v>80</v>
          </cell>
          <cell r="Q36">
            <v>18</v>
          </cell>
          <cell r="R36">
            <v>20</v>
          </cell>
          <cell r="S36">
            <v>22</v>
          </cell>
          <cell r="T36">
            <v>24</v>
          </cell>
          <cell r="U36">
            <v>1</v>
          </cell>
          <cell r="V36">
            <v>18</v>
          </cell>
          <cell r="W36">
            <v>54</v>
          </cell>
          <cell r="X36">
            <v>18</v>
          </cell>
          <cell r="Y36">
            <v>0</v>
          </cell>
          <cell r="Z36">
            <v>54</v>
          </cell>
          <cell r="AA36">
            <v>0</v>
          </cell>
          <cell r="AC36">
            <v>33</v>
          </cell>
          <cell r="AD36">
            <v>387</v>
          </cell>
          <cell r="AE36" t="str">
            <v>新乐中街药店</v>
          </cell>
          <cell r="AF36" t="str">
            <v>高新片区</v>
          </cell>
          <cell r="AG36">
            <v>31</v>
          </cell>
          <cell r="AH36">
            <v>35</v>
          </cell>
          <cell r="AI36">
            <v>40</v>
          </cell>
          <cell r="AJ36">
            <v>44</v>
          </cell>
          <cell r="AK36">
            <v>2</v>
          </cell>
          <cell r="AL36">
            <v>35</v>
          </cell>
          <cell r="AM36">
            <v>245</v>
          </cell>
          <cell r="AN36">
            <v>45</v>
          </cell>
          <cell r="AO36">
            <v>3895.06</v>
          </cell>
          <cell r="AP36">
            <v>10</v>
          </cell>
          <cell r="AQ36">
            <v>272.7</v>
          </cell>
          <cell r="AS36">
            <v>27.7</v>
          </cell>
          <cell r="AT36">
            <v>5</v>
          </cell>
          <cell r="AU36">
            <v>7</v>
          </cell>
          <cell r="AV36">
            <v>9</v>
          </cell>
          <cell r="AW36">
            <v>11</v>
          </cell>
          <cell r="AX36">
            <v>2</v>
          </cell>
          <cell r="AY36">
            <v>7</v>
          </cell>
          <cell r="AZ36">
            <v>140</v>
          </cell>
          <cell r="BA36">
            <v>34</v>
          </cell>
          <cell r="BB36">
            <v>27</v>
          </cell>
          <cell r="BC36">
            <v>680</v>
          </cell>
          <cell r="BD36">
            <v>0</v>
          </cell>
          <cell r="BE36">
            <v>540</v>
          </cell>
          <cell r="BF36">
            <v>10</v>
          </cell>
          <cell r="BG36">
            <v>14</v>
          </cell>
          <cell r="BH36">
            <v>17</v>
          </cell>
          <cell r="BI36">
            <v>19</v>
          </cell>
          <cell r="BJ36">
            <v>2</v>
          </cell>
          <cell r="BK36">
            <v>14</v>
          </cell>
          <cell r="BL36">
            <v>112</v>
          </cell>
          <cell r="BM36">
            <v>21</v>
          </cell>
          <cell r="BN36">
            <v>7</v>
          </cell>
          <cell r="BO36">
            <v>168</v>
          </cell>
          <cell r="BQ36">
            <v>56</v>
          </cell>
          <cell r="BR36">
            <v>33</v>
          </cell>
          <cell r="BS36">
            <v>387</v>
          </cell>
          <cell r="BT36" t="str">
            <v>新乐中街药店</v>
          </cell>
          <cell r="BU36" t="str">
            <v>高新片区</v>
          </cell>
          <cell r="BV36">
            <v>9</v>
          </cell>
          <cell r="BW36">
            <v>11</v>
          </cell>
          <cell r="BX36">
            <v>14</v>
          </cell>
          <cell r="BY36">
            <v>17</v>
          </cell>
          <cell r="BZ36">
            <v>3</v>
          </cell>
          <cell r="CA36">
            <v>14</v>
          </cell>
          <cell r="CB36">
            <v>140</v>
          </cell>
          <cell r="CC36">
            <v>22</v>
          </cell>
          <cell r="CD36">
            <v>8</v>
          </cell>
          <cell r="CE36">
            <v>220</v>
          </cell>
          <cell r="CG36">
            <v>80</v>
          </cell>
          <cell r="CH36">
            <v>9</v>
          </cell>
          <cell r="CI36">
            <v>11</v>
          </cell>
          <cell r="CJ36">
            <v>13</v>
          </cell>
          <cell r="CK36">
            <v>15</v>
          </cell>
          <cell r="CL36">
            <v>2</v>
          </cell>
          <cell r="CM36">
            <v>11</v>
          </cell>
          <cell r="CN36">
            <v>110</v>
          </cell>
          <cell r="CO36">
            <v>6</v>
          </cell>
          <cell r="CP36">
            <v>-5</v>
          </cell>
          <cell r="CQ36">
            <v>0</v>
          </cell>
          <cell r="CR36">
            <v>110</v>
          </cell>
          <cell r="CT36">
            <v>33</v>
          </cell>
          <cell r="CU36">
            <v>387</v>
          </cell>
          <cell r="CV36" t="str">
            <v>新乐中街药店</v>
          </cell>
          <cell r="CW36" t="str">
            <v>高新片区</v>
          </cell>
          <cell r="CX36">
            <v>5</v>
          </cell>
          <cell r="CY36">
            <v>7</v>
          </cell>
          <cell r="CZ36">
            <v>9</v>
          </cell>
          <cell r="DA36">
            <v>11</v>
          </cell>
          <cell r="DB36">
            <v>2</v>
          </cell>
          <cell r="DC36">
            <v>7</v>
          </cell>
          <cell r="DD36">
            <v>140</v>
          </cell>
          <cell r="DE36">
            <v>34</v>
          </cell>
          <cell r="DF36">
            <v>27</v>
          </cell>
          <cell r="DG36">
            <v>680</v>
          </cell>
          <cell r="DH36">
            <v>0</v>
          </cell>
          <cell r="DI36">
            <v>540</v>
          </cell>
          <cell r="DJ36">
            <v>31</v>
          </cell>
          <cell r="DK36">
            <v>35</v>
          </cell>
          <cell r="DL36">
            <v>40</v>
          </cell>
          <cell r="DM36">
            <v>44</v>
          </cell>
          <cell r="DN36">
            <v>2</v>
          </cell>
          <cell r="DO36">
            <v>35</v>
          </cell>
          <cell r="DP36">
            <v>245</v>
          </cell>
          <cell r="DQ36">
            <v>45</v>
          </cell>
          <cell r="DR36">
            <v>3895.06</v>
          </cell>
          <cell r="DS36">
            <v>10</v>
          </cell>
          <cell r="DT36">
            <v>272.7</v>
          </cell>
          <cell r="DV36">
            <v>27.7</v>
          </cell>
          <cell r="DW36">
            <v>5</v>
          </cell>
          <cell r="DX36">
            <v>7</v>
          </cell>
          <cell r="DY36">
            <v>9</v>
          </cell>
          <cell r="DZ36">
            <v>11</v>
          </cell>
          <cell r="EA36">
            <v>1</v>
          </cell>
          <cell r="EB36">
            <v>5</v>
          </cell>
          <cell r="EC36">
            <v>75</v>
          </cell>
          <cell r="ED36">
            <v>5</v>
          </cell>
          <cell r="EE36">
            <v>0</v>
          </cell>
          <cell r="EF36">
            <v>75</v>
          </cell>
          <cell r="EI36">
            <v>956</v>
          </cell>
          <cell r="EJ36">
            <v>1469.7</v>
          </cell>
          <cell r="EK36">
            <v>190</v>
          </cell>
          <cell r="EL36">
            <v>703.7</v>
          </cell>
        </row>
        <row r="37">
          <cell r="B37">
            <v>573</v>
          </cell>
          <cell r="C37" t="str">
            <v>双流道锦华路店</v>
          </cell>
          <cell r="D37" t="str">
            <v>高新片区</v>
          </cell>
          <cell r="E37">
            <v>4</v>
          </cell>
          <cell r="F37">
            <v>5</v>
          </cell>
          <cell r="G37">
            <v>7</v>
          </cell>
          <cell r="H37">
            <v>9</v>
          </cell>
          <cell r="I37">
            <v>1</v>
          </cell>
          <cell r="J37">
            <v>4</v>
          </cell>
          <cell r="K37">
            <v>40</v>
          </cell>
          <cell r="L37">
            <v>2</v>
          </cell>
          <cell r="M37">
            <v>-2</v>
          </cell>
          <cell r="N37">
            <v>0</v>
          </cell>
          <cell r="O37">
            <v>40</v>
          </cell>
          <cell r="Q37">
            <v>7</v>
          </cell>
          <cell r="R37">
            <v>8</v>
          </cell>
          <cell r="S37">
            <v>10</v>
          </cell>
          <cell r="T37">
            <v>12</v>
          </cell>
          <cell r="U37">
            <v>2</v>
          </cell>
          <cell r="V37">
            <v>8</v>
          </cell>
          <cell r="W37">
            <v>40</v>
          </cell>
          <cell r="X37">
            <v>4</v>
          </cell>
          <cell r="Y37">
            <v>-4</v>
          </cell>
          <cell r="Z37">
            <v>0</v>
          </cell>
          <cell r="AA37">
            <v>40</v>
          </cell>
          <cell r="AC37">
            <v>34</v>
          </cell>
          <cell r="AD37">
            <v>573</v>
          </cell>
          <cell r="AE37" t="str">
            <v>双流道锦华路店</v>
          </cell>
          <cell r="AF37" t="str">
            <v>高新片区</v>
          </cell>
          <cell r="AG37">
            <v>14</v>
          </cell>
          <cell r="AH37">
            <v>16</v>
          </cell>
          <cell r="AI37">
            <v>18</v>
          </cell>
          <cell r="AJ37">
            <v>20</v>
          </cell>
          <cell r="AK37">
            <v>1</v>
          </cell>
          <cell r="AL37">
            <v>14</v>
          </cell>
          <cell r="AM37">
            <v>70</v>
          </cell>
          <cell r="AN37">
            <v>5.6</v>
          </cell>
          <cell r="AO37">
            <v>448.6</v>
          </cell>
          <cell r="AP37">
            <v>-8.4</v>
          </cell>
          <cell r="AQ37">
            <v>0</v>
          </cell>
          <cell r="AR37">
            <v>70</v>
          </cell>
          <cell r="AT37">
            <v>2</v>
          </cell>
          <cell r="AU37">
            <v>3</v>
          </cell>
          <cell r="AV37">
            <v>4</v>
          </cell>
          <cell r="AW37">
            <v>5</v>
          </cell>
          <cell r="AX37">
            <v>1</v>
          </cell>
          <cell r="AY37">
            <v>2</v>
          </cell>
          <cell r="AZ37">
            <v>30</v>
          </cell>
          <cell r="BA37">
            <v>4</v>
          </cell>
          <cell r="BB37">
            <v>2</v>
          </cell>
          <cell r="BC37">
            <v>60</v>
          </cell>
          <cell r="BD37">
            <v>0</v>
          </cell>
          <cell r="BE37">
            <v>30</v>
          </cell>
          <cell r="BF37">
            <v>4</v>
          </cell>
          <cell r="BG37">
            <v>6</v>
          </cell>
          <cell r="BH37">
            <v>7</v>
          </cell>
          <cell r="BI37">
            <v>8</v>
          </cell>
          <cell r="BJ37">
            <v>1</v>
          </cell>
          <cell r="BK37">
            <v>4</v>
          </cell>
          <cell r="BL37">
            <v>24</v>
          </cell>
          <cell r="BM37">
            <v>1</v>
          </cell>
          <cell r="BN37">
            <v>-3</v>
          </cell>
          <cell r="BO37">
            <v>0</v>
          </cell>
          <cell r="BP37">
            <v>24</v>
          </cell>
          <cell r="BR37">
            <v>34</v>
          </cell>
          <cell r="BS37">
            <v>573</v>
          </cell>
          <cell r="BT37" t="str">
            <v>双流道锦华路店</v>
          </cell>
          <cell r="BU37" t="str">
            <v>高新片区</v>
          </cell>
          <cell r="BV37">
            <v>4</v>
          </cell>
          <cell r="BW37">
            <v>5</v>
          </cell>
          <cell r="BX37">
            <v>6</v>
          </cell>
          <cell r="BY37">
            <v>7</v>
          </cell>
          <cell r="BZ37">
            <v>1</v>
          </cell>
          <cell r="CA37">
            <v>4</v>
          </cell>
          <cell r="CB37">
            <v>24</v>
          </cell>
          <cell r="CC37">
            <v>0</v>
          </cell>
          <cell r="CD37">
            <v>-4</v>
          </cell>
          <cell r="CE37">
            <v>0</v>
          </cell>
          <cell r="CF37">
            <v>24</v>
          </cell>
          <cell r="CH37">
            <v>4</v>
          </cell>
          <cell r="CI37">
            <v>5</v>
          </cell>
          <cell r="CJ37">
            <v>6</v>
          </cell>
          <cell r="CK37">
            <v>7</v>
          </cell>
          <cell r="CL37">
            <v>2</v>
          </cell>
          <cell r="CM37">
            <v>5</v>
          </cell>
          <cell r="CN37">
            <v>50</v>
          </cell>
          <cell r="CO37">
            <v>1</v>
          </cell>
          <cell r="CP37">
            <v>-4</v>
          </cell>
          <cell r="CQ37">
            <v>0</v>
          </cell>
          <cell r="CR37">
            <v>50</v>
          </cell>
          <cell r="CT37">
            <v>34</v>
          </cell>
          <cell r="CU37">
            <v>573</v>
          </cell>
          <cell r="CV37" t="str">
            <v>双流道锦华路店</v>
          </cell>
          <cell r="CW37" t="str">
            <v>高新片区</v>
          </cell>
          <cell r="CX37">
            <v>2</v>
          </cell>
          <cell r="CY37">
            <v>3</v>
          </cell>
          <cell r="CZ37">
            <v>4</v>
          </cell>
          <cell r="DA37">
            <v>5</v>
          </cell>
          <cell r="DB37">
            <v>1</v>
          </cell>
          <cell r="DC37">
            <v>2</v>
          </cell>
          <cell r="DD37">
            <v>30</v>
          </cell>
          <cell r="DE37">
            <v>4</v>
          </cell>
          <cell r="DF37">
            <v>2</v>
          </cell>
          <cell r="DG37">
            <v>60</v>
          </cell>
          <cell r="DH37">
            <v>0</v>
          </cell>
          <cell r="DI37">
            <v>30</v>
          </cell>
          <cell r="DJ37">
            <v>14</v>
          </cell>
          <cell r="DK37">
            <v>16</v>
          </cell>
          <cell r="DL37">
            <v>18</v>
          </cell>
          <cell r="DM37">
            <v>20</v>
          </cell>
          <cell r="DN37">
            <v>1</v>
          </cell>
          <cell r="DO37">
            <v>14</v>
          </cell>
          <cell r="DP37">
            <v>70</v>
          </cell>
          <cell r="DQ37">
            <v>5.6</v>
          </cell>
          <cell r="DR37">
            <v>448.6</v>
          </cell>
          <cell r="DS37">
            <v>-8.4</v>
          </cell>
          <cell r="DT37">
            <v>0</v>
          </cell>
          <cell r="DU37">
            <v>70</v>
          </cell>
          <cell r="DW37">
            <v>3</v>
          </cell>
          <cell r="DX37">
            <v>4</v>
          </cell>
          <cell r="DY37">
            <v>5</v>
          </cell>
          <cell r="DZ37">
            <v>6</v>
          </cell>
          <cell r="EA37">
            <v>1</v>
          </cell>
          <cell r="EB37">
            <v>3</v>
          </cell>
          <cell r="EC37">
            <v>45</v>
          </cell>
          <cell r="ED37">
            <v>1</v>
          </cell>
          <cell r="EE37">
            <v>-2</v>
          </cell>
          <cell r="EG37">
            <v>45</v>
          </cell>
          <cell r="EI37">
            <v>323</v>
          </cell>
          <cell r="EJ37">
            <v>60</v>
          </cell>
          <cell r="EK37">
            <v>293</v>
          </cell>
          <cell r="EL37">
            <v>30</v>
          </cell>
        </row>
        <row r="38">
          <cell r="B38">
            <v>514</v>
          </cell>
          <cell r="C38" t="str">
            <v>新津邓双镇岷江店</v>
          </cell>
          <cell r="D38" t="str">
            <v>高新片区</v>
          </cell>
          <cell r="E38">
            <v>6</v>
          </cell>
          <cell r="F38">
            <v>8</v>
          </cell>
          <cell r="G38">
            <v>10</v>
          </cell>
          <cell r="H38">
            <v>11</v>
          </cell>
          <cell r="I38">
            <v>1</v>
          </cell>
          <cell r="J38">
            <v>6</v>
          </cell>
          <cell r="K38">
            <v>60</v>
          </cell>
          <cell r="L38">
            <v>2.25</v>
          </cell>
          <cell r="M38">
            <v>-3.75</v>
          </cell>
          <cell r="N38">
            <v>0</v>
          </cell>
          <cell r="O38">
            <v>60</v>
          </cell>
          <cell r="Q38">
            <v>18</v>
          </cell>
          <cell r="R38">
            <v>20</v>
          </cell>
          <cell r="S38">
            <v>22</v>
          </cell>
          <cell r="T38">
            <v>24</v>
          </cell>
          <cell r="U38">
            <v>2</v>
          </cell>
          <cell r="V38">
            <v>20</v>
          </cell>
          <cell r="W38">
            <v>100</v>
          </cell>
          <cell r="X38">
            <v>20</v>
          </cell>
          <cell r="Y38">
            <v>0</v>
          </cell>
          <cell r="Z38">
            <v>100</v>
          </cell>
          <cell r="AA38">
            <v>0</v>
          </cell>
          <cell r="AC38">
            <v>35</v>
          </cell>
          <cell r="AD38">
            <v>514</v>
          </cell>
          <cell r="AE38" t="str">
            <v>新津邓双镇岷江店</v>
          </cell>
          <cell r="AF38" t="str">
            <v>高新片区</v>
          </cell>
          <cell r="AG38">
            <v>23</v>
          </cell>
          <cell r="AH38">
            <v>26</v>
          </cell>
          <cell r="AI38">
            <v>29</v>
          </cell>
          <cell r="AJ38">
            <v>33</v>
          </cell>
          <cell r="AK38">
            <v>2</v>
          </cell>
          <cell r="AL38">
            <v>26</v>
          </cell>
          <cell r="AM38">
            <v>182</v>
          </cell>
          <cell r="AN38">
            <v>41.15</v>
          </cell>
          <cell r="AO38">
            <v>3887.06</v>
          </cell>
          <cell r="AP38">
            <v>15.15</v>
          </cell>
          <cell r="AQ38">
            <v>272.10000000000002</v>
          </cell>
          <cell r="AS38">
            <v>90.1</v>
          </cell>
          <cell r="AT38">
            <v>6</v>
          </cell>
          <cell r="AU38">
            <v>8</v>
          </cell>
          <cell r="AV38">
            <v>11</v>
          </cell>
          <cell r="AW38">
            <v>13</v>
          </cell>
          <cell r="AX38">
            <v>1</v>
          </cell>
          <cell r="AY38">
            <v>6</v>
          </cell>
          <cell r="AZ38">
            <v>90</v>
          </cell>
          <cell r="BA38">
            <v>12</v>
          </cell>
          <cell r="BB38">
            <v>6</v>
          </cell>
          <cell r="BC38">
            <v>180</v>
          </cell>
          <cell r="BD38">
            <v>0</v>
          </cell>
          <cell r="BE38">
            <v>90</v>
          </cell>
          <cell r="BF38">
            <v>7</v>
          </cell>
          <cell r="BG38">
            <v>10</v>
          </cell>
          <cell r="BH38">
            <v>12</v>
          </cell>
          <cell r="BI38">
            <v>13</v>
          </cell>
          <cell r="BJ38">
            <v>1</v>
          </cell>
          <cell r="BK38">
            <v>7</v>
          </cell>
          <cell r="BL38">
            <v>42</v>
          </cell>
          <cell r="BM38">
            <v>7</v>
          </cell>
          <cell r="BN38">
            <v>0</v>
          </cell>
          <cell r="BO38">
            <v>42</v>
          </cell>
          <cell r="BR38">
            <v>35</v>
          </cell>
          <cell r="BS38">
            <v>514</v>
          </cell>
          <cell r="BT38" t="str">
            <v>新津邓双镇岷江店</v>
          </cell>
          <cell r="BU38" t="str">
            <v>高新片区</v>
          </cell>
          <cell r="BV38">
            <v>9</v>
          </cell>
          <cell r="BW38">
            <v>11</v>
          </cell>
          <cell r="BX38">
            <v>14</v>
          </cell>
          <cell r="BY38">
            <v>17</v>
          </cell>
          <cell r="BZ38">
            <v>1</v>
          </cell>
          <cell r="CA38">
            <v>9</v>
          </cell>
          <cell r="CB38">
            <v>54</v>
          </cell>
          <cell r="CC38">
            <v>2</v>
          </cell>
          <cell r="CD38">
            <v>-7</v>
          </cell>
          <cell r="CE38">
            <v>0</v>
          </cell>
          <cell r="CF38">
            <v>54</v>
          </cell>
          <cell r="CH38">
            <v>9</v>
          </cell>
          <cell r="CI38">
            <v>11</v>
          </cell>
          <cell r="CJ38">
            <v>13</v>
          </cell>
          <cell r="CK38">
            <v>15</v>
          </cell>
          <cell r="CL38">
            <v>1</v>
          </cell>
          <cell r="CM38">
            <v>9</v>
          </cell>
          <cell r="CN38">
            <v>72</v>
          </cell>
          <cell r="CO38">
            <v>9</v>
          </cell>
          <cell r="CP38">
            <v>0</v>
          </cell>
          <cell r="CQ38">
            <v>72</v>
          </cell>
          <cell r="CR38">
            <v>0</v>
          </cell>
          <cell r="CT38">
            <v>35</v>
          </cell>
          <cell r="CU38">
            <v>514</v>
          </cell>
          <cell r="CV38" t="str">
            <v>新津邓双镇岷江店</v>
          </cell>
          <cell r="CW38" t="str">
            <v>高新片区</v>
          </cell>
          <cell r="CX38">
            <v>6</v>
          </cell>
          <cell r="CY38">
            <v>8</v>
          </cell>
          <cell r="CZ38">
            <v>11</v>
          </cell>
          <cell r="DA38">
            <v>13</v>
          </cell>
          <cell r="DB38">
            <v>1</v>
          </cell>
          <cell r="DC38">
            <v>6</v>
          </cell>
          <cell r="DD38">
            <v>90</v>
          </cell>
          <cell r="DE38">
            <v>12</v>
          </cell>
          <cell r="DF38">
            <v>6</v>
          </cell>
          <cell r="DG38">
            <v>180</v>
          </cell>
          <cell r="DH38">
            <v>0</v>
          </cell>
          <cell r="DI38">
            <v>90</v>
          </cell>
          <cell r="DJ38">
            <v>23</v>
          </cell>
          <cell r="DK38">
            <v>26</v>
          </cell>
          <cell r="DL38">
            <v>29</v>
          </cell>
          <cell r="DM38">
            <v>33</v>
          </cell>
          <cell r="DN38">
            <v>2</v>
          </cell>
          <cell r="DO38">
            <v>26</v>
          </cell>
          <cell r="DP38">
            <v>182</v>
          </cell>
          <cell r="DQ38">
            <v>41.15</v>
          </cell>
          <cell r="DR38">
            <v>3887.06</v>
          </cell>
          <cell r="DS38">
            <v>15.15</v>
          </cell>
          <cell r="DT38">
            <v>272.10000000000002</v>
          </cell>
          <cell r="DV38">
            <v>90.1</v>
          </cell>
          <cell r="DW38">
            <v>5</v>
          </cell>
          <cell r="DX38">
            <v>6</v>
          </cell>
          <cell r="DY38">
            <v>8</v>
          </cell>
          <cell r="DZ38">
            <v>10</v>
          </cell>
          <cell r="EA38">
            <v>1</v>
          </cell>
          <cell r="EB38">
            <v>5</v>
          </cell>
          <cell r="EC38">
            <v>75</v>
          </cell>
          <cell r="ED38">
            <v>5</v>
          </cell>
          <cell r="EE38">
            <v>0</v>
          </cell>
          <cell r="EF38">
            <v>75</v>
          </cell>
          <cell r="EI38">
            <v>675</v>
          </cell>
          <cell r="EJ38">
            <v>741.1</v>
          </cell>
          <cell r="EK38">
            <v>114</v>
          </cell>
          <cell r="EL38">
            <v>180.1</v>
          </cell>
        </row>
        <row r="39">
          <cell r="B39">
            <v>546</v>
          </cell>
          <cell r="C39" t="str">
            <v>楠丰路店</v>
          </cell>
          <cell r="D39" t="str">
            <v>高新片区</v>
          </cell>
          <cell r="E39">
            <v>3</v>
          </cell>
          <cell r="F39">
            <v>5</v>
          </cell>
          <cell r="G39">
            <v>7</v>
          </cell>
          <cell r="H39">
            <v>8</v>
          </cell>
          <cell r="I39">
            <v>1</v>
          </cell>
          <cell r="J39">
            <v>3</v>
          </cell>
          <cell r="K39">
            <v>30</v>
          </cell>
          <cell r="L39">
            <v>4</v>
          </cell>
          <cell r="M39">
            <v>1</v>
          </cell>
          <cell r="N39">
            <v>40</v>
          </cell>
          <cell r="O39">
            <v>0</v>
          </cell>
          <cell r="P39">
            <v>10</v>
          </cell>
          <cell r="Q39">
            <v>7</v>
          </cell>
          <cell r="R39">
            <v>8</v>
          </cell>
          <cell r="S39">
            <v>10</v>
          </cell>
          <cell r="T39">
            <v>12</v>
          </cell>
          <cell r="U39">
            <v>1</v>
          </cell>
          <cell r="V39">
            <v>7</v>
          </cell>
          <cell r="W39">
            <v>21</v>
          </cell>
          <cell r="X39">
            <v>17</v>
          </cell>
          <cell r="Y39">
            <v>10</v>
          </cell>
          <cell r="Z39">
            <v>51</v>
          </cell>
          <cell r="AA39">
            <v>0</v>
          </cell>
          <cell r="AB39">
            <v>30</v>
          </cell>
          <cell r="AC39">
            <v>36</v>
          </cell>
          <cell r="AD39">
            <v>546</v>
          </cell>
          <cell r="AE39" t="str">
            <v>楠丰路店</v>
          </cell>
          <cell r="AF39" t="str">
            <v>高新片区</v>
          </cell>
          <cell r="AG39">
            <v>13</v>
          </cell>
          <cell r="AH39">
            <v>15</v>
          </cell>
          <cell r="AI39">
            <v>17</v>
          </cell>
          <cell r="AJ39">
            <v>19</v>
          </cell>
          <cell r="AK39">
            <v>1</v>
          </cell>
          <cell r="AL39">
            <v>13</v>
          </cell>
          <cell r="AM39">
            <v>65</v>
          </cell>
          <cell r="AN39">
            <v>4</v>
          </cell>
          <cell r="AO39">
            <v>393.3</v>
          </cell>
          <cell r="AP39">
            <v>-9</v>
          </cell>
          <cell r="AQ39">
            <v>0</v>
          </cell>
          <cell r="AR39">
            <v>65</v>
          </cell>
          <cell r="AT39">
            <v>3</v>
          </cell>
          <cell r="AU39">
            <v>5</v>
          </cell>
          <cell r="AV39">
            <v>7</v>
          </cell>
          <cell r="AW39">
            <v>9</v>
          </cell>
          <cell r="AX39">
            <v>2</v>
          </cell>
          <cell r="AY39">
            <v>5</v>
          </cell>
          <cell r="AZ39">
            <v>100</v>
          </cell>
          <cell r="BA39">
            <v>5</v>
          </cell>
          <cell r="BB39">
            <v>0</v>
          </cell>
          <cell r="BC39">
            <v>100</v>
          </cell>
          <cell r="BD39">
            <v>0</v>
          </cell>
          <cell r="BE39">
            <v>0</v>
          </cell>
          <cell r="BF39">
            <v>4</v>
          </cell>
          <cell r="BG39">
            <v>6</v>
          </cell>
          <cell r="BH39">
            <v>7</v>
          </cell>
          <cell r="BI39">
            <v>8</v>
          </cell>
          <cell r="BJ39">
            <v>2</v>
          </cell>
          <cell r="BK39">
            <v>6</v>
          </cell>
          <cell r="BL39">
            <v>48</v>
          </cell>
          <cell r="BM39">
            <v>6</v>
          </cell>
          <cell r="BN39">
            <v>0</v>
          </cell>
          <cell r="BO39">
            <v>48</v>
          </cell>
          <cell r="BR39">
            <v>36</v>
          </cell>
          <cell r="BS39">
            <v>546</v>
          </cell>
          <cell r="BT39" t="str">
            <v>楠丰路店</v>
          </cell>
          <cell r="BU39" t="str">
            <v>高新片区</v>
          </cell>
          <cell r="BV39">
            <v>6</v>
          </cell>
          <cell r="BW39">
            <v>8</v>
          </cell>
          <cell r="BX39">
            <v>9</v>
          </cell>
          <cell r="BY39">
            <v>11</v>
          </cell>
          <cell r="BZ39">
            <v>4</v>
          </cell>
          <cell r="CA39">
            <v>11</v>
          </cell>
          <cell r="CB39">
            <v>132</v>
          </cell>
          <cell r="CC39">
            <v>19</v>
          </cell>
          <cell r="CD39">
            <v>8</v>
          </cell>
          <cell r="CE39">
            <v>228</v>
          </cell>
          <cell r="CG39">
            <v>96</v>
          </cell>
          <cell r="CH39">
            <v>6</v>
          </cell>
          <cell r="CI39">
            <v>7</v>
          </cell>
          <cell r="CJ39">
            <v>8</v>
          </cell>
          <cell r="CK39">
            <v>10</v>
          </cell>
          <cell r="CL39">
            <v>1</v>
          </cell>
          <cell r="CM39">
            <v>6</v>
          </cell>
          <cell r="CN39">
            <v>48</v>
          </cell>
          <cell r="CO39">
            <v>5</v>
          </cell>
          <cell r="CP39">
            <v>-1</v>
          </cell>
          <cell r="CQ39">
            <v>0</v>
          </cell>
          <cell r="CR39">
            <v>48</v>
          </cell>
          <cell r="CT39">
            <v>36</v>
          </cell>
          <cell r="CU39">
            <v>546</v>
          </cell>
          <cell r="CV39" t="str">
            <v>楠丰路店</v>
          </cell>
          <cell r="CW39" t="str">
            <v>高新片区</v>
          </cell>
          <cell r="CX39">
            <v>3</v>
          </cell>
          <cell r="CY39">
            <v>5</v>
          </cell>
          <cell r="CZ39">
            <v>7</v>
          </cell>
          <cell r="DA39">
            <v>9</v>
          </cell>
          <cell r="DB39">
            <v>2</v>
          </cell>
          <cell r="DC39">
            <v>5</v>
          </cell>
          <cell r="DD39">
            <v>100</v>
          </cell>
          <cell r="DE39">
            <v>5</v>
          </cell>
          <cell r="DF39">
            <v>0</v>
          </cell>
          <cell r="DG39">
            <v>100</v>
          </cell>
          <cell r="DH39">
            <v>0</v>
          </cell>
          <cell r="DI39">
            <v>0</v>
          </cell>
          <cell r="DJ39">
            <v>13</v>
          </cell>
          <cell r="DK39">
            <v>15</v>
          </cell>
          <cell r="DL39">
            <v>17</v>
          </cell>
          <cell r="DM39">
            <v>19</v>
          </cell>
          <cell r="DN39">
            <v>1</v>
          </cell>
          <cell r="DO39">
            <v>13</v>
          </cell>
          <cell r="DP39">
            <v>65</v>
          </cell>
          <cell r="DQ39">
            <v>4</v>
          </cell>
          <cell r="DR39">
            <v>393.3</v>
          </cell>
          <cell r="DS39">
            <v>-9</v>
          </cell>
          <cell r="DT39">
            <v>0</v>
          </cell>
          <cell r="DU39">
            <v>65</v>
          </cell>
          <cell r="DW39">
            <v>2</v>
          </cell>
          <cell r="DX39">
            <v>3</v>
          </cell>
          <cell r="DY39">
            <v>4</v>
          </cell>
          <cell r="DZ39">
            <v>5</v>
          </cell>
          <cell r="EA39">
            <v>2</v>
          </cell>
          <cell r="EB39">
            <v>3</v>
          </cell>
          <cell r="EC39">
            <v>60</v>
          </cell>
          <cell r="ED39">
            <v>5</v>
          </cell>
          <cell r="EE39">
            <v>2</v>
          </cell>
          <cell r="EF39">
            <v>100</v>
          </cell>
          <cell r="EH39">
            <v>40</v>
          </cell>
          <cell r="EI39">
            <v>504</v>
          </cell>
          <cell r="EJ39">
            <v>567</v>
          </cell>
          <cell r="EK39">
            <v>113</v>
          </cell>
          <cell r="EL39">
            <v>176</v>
          </cell>
        </row>
        <row r="40">
          <cell r="B40">
            <v>737</v>
          </cell>
          <cell r="C40" t="str">
            <v>高新区大源北街药店</v>
          </cell>
          <cell r="D40" t="str">
            <v>高新片区</v>
          </cell>
          <cell r="E40">
            <v>2</v>
          </cell>
          <cell r="F40">
            <v>4</v>
          </cell>
          <cell r="G40">
            <v>5</v>
          </cell>
          <cell r="H40">
            <v>6</v>
          </cell>
          <cell r="I40">
            <v>1</v>
          </cell>
          <cell r="J40">
            <v>2</v>
          </cell>
          <cell r="K40">
            <v>20</v>
          </cell>
          <cell r="M40">
            <v>-2</v>
          </cell>
          <cell r="N40">
            <v>0</v>
          </cell>
          <cell r="O40">
            <v>20</v>
          </cell>
          <cell r="Q40">
            <v>7</v>
          </cell>
          <cell r="R40">
            <v>8</v>
          </cell>
          <cell r="S40">
            <v>10</v>
          </cell>
          <cell r="T40">
            <v>12</v>
          </cell>
          <cell r="U40">
            <v>1</v>
          </cell>
          <cell r="V40">
            <v>7</v>
          </cell>
          <cell r="W40">
            <v>21</v>
          </cell>
          <cell r="X40">
            <v>5</v>
          </cell>
          <cell r="Y40">
            <v>-2</v>
          </cell>
          <cell r="Z40">
            <v>0</v>
          </cell>
          <cell r="AA40">
            <v>21</v>
          </cell>
          <cell r="AC40">
            <v>37</v>
          </cell>
          <cell r="AD40">
            <v>737</v>
          </cell>
          <cell r="AE40" t="str">
            <v>高新区大源北街药店</v>
          </cell>
          <cell r="AF40" t="str">
            <v>高新片区</v>
          </cell>
          <cell r="AG40">
            <v>14</v>
          </cell>
          <cell r="AH40">
            <v>16</v>
          </cell>
          <cell r="AI40">
            <v>18</v>
          </cell>
          <cell r="AJ40">
            <v>20</v>
          </cell>
          <cell r="AK40">
            <v>1</v>
          </cell>
          <cell r="AL40">
            <v>14</v>
          </cell>
          <cell r="AM40">
            <v>70</v>
          </cell>
          <cell r="AN40">
            <v>9.85</v>
          </cell>
          <cell r="AO40">
            <v>1025.6199999999999</v>
          </cell>
          <cell r="AP40">
            <v>-4.1500000000000004</v>
          </cell>
          <cell r="AQ40">
            <v>0</v>
          </cell>
          <cell r="AR40">
            <v>70</v>
          </cell>
          <cell r="AT40">
            <v>2</v>
          </cell>
          <cell r="AU40">
            <v>3</v>
          </cell>
          <cell r="AV40">
            <v>4</v>
          </cell>
          <cell r="AW40">
            <v>5</v>
          </cell>
          <cell r="AX40">
            <v>1</v>
          </cell>
          <cell r="AY40">
            <v>2</v>
          </cell>
          <cell r="AZ40">
            <v>30</v>
          </cell>
          <cell r="BA40">
            <v>3</v>
          </cell>
          <cell r="BB40">
            <v>1</v>
          </cell>
          <cell r="BC40">
            <v>45</v>
          </cell>
          <cell r="BD40">
            <v>0</v>
          </cell>
          <cell r="BE40">
            <v>15</v>
          </cell>
          <cell r="BF40">
            <v>4</v>
          </cell>
          <cell r="BG40">
            <v>6</v>
          </cell>
          <cell r="BH40">
            <v>7</v>
          </cell>
          <cell r="BI40">
            <v>8</v>
          </cell>
          <cell r="BJ40">
            <v>1</v>
          </cell>
          <cell r="BK40">
            <v>4</v>
          </cell>
          <cell r="BL40">
            <v>24</v>
          </cell>
          <cell r="BM40">
            <v>3</v>
          </cell>
          <cell r="BN40">
            <v>-1</v>
          </cell>
          <cell r="BO40">
            <v>0</v>
          </cell>
          <cell r="BP40">
            <v>24</v>
          </cell>
          <cell r="BR40">
            <v>37</v>
          </cell>
          <cell r="BS40">
            <v>737</v>
          </cell>
          <cell r="BT40" t="str">
            <v>高新区大源北街药店</v>
          </cell>
          <cell r="BU40" t="str">
            <v>高新片区</v>
          </cell>
          <cell r="BV40">
            <v>3</v>
          </cell>
          <cell r="BW40">
            <v>4</v>
          </cell>
          <cell r="BX40">
            <v>5</v>
          </cell>
          <cell r="BY40">
            <v>6</v>
          </cell>
          <cell r="BZ40">
            <v>1</v>
          </cell>
          <cell r="CA40">
            <v>3</v>
          </cell>
          <cell r="CB40">
            <v>18</v>
          </cell>
          <cell r="CC40">
            <v>8</v>
          </cell>
          <cell r="CD40">
            <v>5</v>
          </cell>
          <cell r="CE40">
            <v>48</v>
          </cell>
          <cell r="CG40">
            <v>30</v>
          </cell>
          <cell r="CH40">
            <v>3</v>
          </cell>
          <cell r="CI40">
            <v>4</v>
          </cell>
          <cell r="CJ40">
            <v>5</v>
          </cell>
          <cell r="CK40">
            <v>6</v>
          </cell>
          <cell r="CL40">
            <v>1</v>
          </cell>
          <cell r="CM40">
            <v>3</v>
          </cell>
          <cell r="CN40">
            <v>24</v>
          </cell>
          <cell r="CO40">
            <v>4</v>
          </cell>
          <cell r="CP40">
            <v>1</v>
          </cell>
          <cell r="CQ40">
            <v>32</v>
          </cell>
          <cell r="CR40">
            <v>0</v>
          </cell>
          <cell r="CS40">
            <v>8</v>
          </cell>
          <cell r="CT40">
            <v>37</v>
          </cell>
          <cell r="CU40">
            <v>737</v>
          </cell>
          <cell r="CV40" t="str">
            <v>高新区大源北街药店</v>
          </cell>
          <cell r="CW40" t="str">
            <v>高新片区</v>
          </cell>
          <cell r="CX40">
            <v>2</v>
          </cell>
          <cell r="CY40">
            <v>3</v>
          </cell>
          <cell r="CZ40">
            <v>4</v>
          </cell>
          <cell r="DA40">
            <v>5</v>
          </cell>
          <cell r="DB40">
            <v>1</v>
          </cell>
          <cell r="DC40">
            <v>2</v>
          </cell>
          <cell r="DD40">
            <v>30</v>
          </cell>
          <cell r="DE40">
            <v>3</v>
          </cell>
          <cell r="DF40">
            <v>1</v>
          </cell>
          <cell r="DG40">
            <v>45</v>
          </cell>
          <cell r="DH40">
            <v>0</v>
          </cell>
          <cell r="DI40">
            <v>15</v>
          </cell>
          <cell r="DJ40">
            <v>14</v>
          </cell>
          <cell r="DK40">
            <v>16</v>
          </cell>
          <cell r="DL40">
            <v>18</v>
          </cell>
          <cell r="DM40">
            <v>20</v>
          </cell>
          <cell r="DN40">
            <v>1</v>
          </cell>
          <cell r="DO40">
            <v>14</v>
          </cell>
          <cell r="DP40">
            <v>70</v>
          </cell>
          <cell r="DQ40">
            <v>9.85</v>
          </cell>
          <cell r="DR40">
            <v>1025.6199999999999</v>
          </cell>
          <cell r="DS40">
            <v>-4.1500000000000004</v>
          </cell>
          <cell r="DT40">
            <v>0</v>
          </cell>
          <cell r="DU40">
            <v>70</v>
          </cell>
          <cell r="DW40">
            <v>2</v>
          </cell>
          <cell r="DX40">
            <v>3</v>
          </cell>
          <cell r="DY40">
            <v>4</v>
          </cell>
          <cell r="DZ40">
            <v>5</v>
          </cell>
          <cell r="EA40">
            <v>1</v>
          </cell>
          <cell r="EB40">
            <v>2</v>
          </cell>
          <cell r="EC40">
            <v>30</v>
          </cell>
          <cell r="ED40">
            <v>0</v>
          </cell>
          <cell r="EE40">
            <v>-2</v>
          </cell>
          <cell r="EG40">
            <v>30</v>
          </cell>
          <cell r="EI40">
            <v>237</v>
          </cell>
          <cell r="EJ40">
            <v>125</v>
          </cell>
          <cell r="EK40">
            <v>165</v>
          </cell>
          <cell r="EL40">
            <v>53</v>
          </cell>
        </row>
        <row r="41">
          <cell r="B41">
            <v>588</v>
          </cell>
          <cell r="C41" t="str">
            <v>新津正东街店</v>
          </cell>
          <cell r="D41" t="str">
            <v>高新片区</v>
          </cell>
          <cell r="E41">
            <v>2</v>
          </cell>
          <cell r="F41">
            <v>4</v>
          </cell>
          <cell r="G41">
            <v>5</v>
          </cell>
          <cell r="H41">
            <v>6</v>
          </cell>
          <cell r="I41">
            <v>1</v>
          </cell>
          <cell r="J41">
            <v>2</v>
          </cell>
          <cell r="K41">
            <v>20</v>
          </cell>
          <cell r="L41">
            <v>2</v>
          </cell>
          <cell r="M41">
            <v>0</v>
          </cell>
          <cell r="N41">
            <v>20</v>
          </cell>
          <cell r="O41">
            <v>0</v>
          </cell>
          <cell r="Q41">
            <v>11</v>
          </cell>
          <cell r="R41">
            <v>12</v>
          </cell>
          <cell r="S41">
            <v>14</v>
          </cell>
          <cell r="T41">
            <v>16</v>
          </cell>
          <cell r="U41">
            <v>2</v>
          </cell>
          <cell r="V41">
            <v>12</v>
          </cell>
          <cell r="W41">
            <v>60</v>
          </cell>
          <cell r="X41">
            <v>16</v>
          </cell>
          <cell r="Y41">
            <v>4</v>
          </cell>
          <cell r="Z41">
            <v>80</v>
          </cell>
          <cell r="AA41">
            <v>0</v>
          </cell>
          <cell r="AB41">
            <v>20</v>
          </cell>
          <cell r="AC41">
            <v>38</v>
          </cell>
          <cell r="AD41">
            <v>588</v>
          </cell>
          <cell r="AE41" t="str">
            <v>新津正东街店</v>
          </cell>
          <cell r="AF41" t="str">
            <v>高新片区</v>
          </cell>
          <cell r="AG41">
            <v>8</v>
          </cell>
          <cell r="AH41">
            <v>9</v>
          </cell>
          <cell r="AI41">
            <v>10</v>
          </cell>
          <cell r="AJ41">
            <v>11</v>
          </cell>
          <cell r="AK41">
            <v>4</v>
          </cell>
          <cell r="AL41">
            <v>11</v>
          </cell>
          <cell r="AM41">
            <v>143</v>
          </cell>
          <cell r="AN41">
            <v>23</v>
          </cell>
          <cell r="AO41">
            <v>2652.98</v>
          </cell>
          <cell r="AP41">
            <v>12</v>
          </cell>
          <cell r="AQ41">
            <v>344.9</v>
          </cell>
          <cell r="AS41">
            <v>201.9</v>
          </cell>
          <cell r="AT41">
            <v>2</v>
          </cell>
          <cell r="AU41">
            <v>3</v>
          </cell>
          <cell r="AV41">
            <v>4</v>
          </cell>
          <cell r="AW41">
            <v>5</v>
          </cell>
          <cell r="AX41">
            <v>1</v>
          </cell>
          <cell r="AY41">
            <v>2</v>
          </cell>
          <cell r="AZ41">
            <v>30</v>
          </cell>
          <cell r="BA41">
            <v>4</v>
          </cell>
          <cell r="BB41">
            <v>2</v>
          </cell>
          <cell r="BC41">
            <v>60</v>
          </cell>
          <cell r="BD41">
            <v>0</v>
          </cell>
          <cell r="BE41">
            <v>30</v>
          </cell>
          <cell r="BF41">
            <v>3</v>
          </cell>
          <cell r="BG41">
            <v>4</v>
          </cell>
          <cell r="BH41">
            <v>5</v>
          </cell>
          <cell r="BI41">
            <v>6</v>
          </cell>
          <cell r="BJ41">
            <v>1</v>
          </cell>
          <cell r="BK41">
            <v>3</v>
          </cell>
          <cell r="BL41">
            <v>18</v>
          </cell>
          <cell r="BM41">
            <v>7</v>
          </cell>
          <cell r="BN41">
            <v>4</v>
          </cell>
          <cell r="BO41">
            <v>42</v>
          </cell>
          <cell r="BQ41">
            <v>24</v>
          </cell>
          <cell r="BR41">
            <v>38</v>
          </cell>
          <cell r="BS41">
            <v>588</v>
          </cell>
          <cell r="BT41" t="str">
            <v>新津正东街店</v>
          </cell>
          <cell r="BU41" t="str">
            <v>高新片区</v>
          </cell>
          <cell r="BV41">
            <v>5</v>
          </cell>
          <cell r="BW41">
            <v>6</v>
          </cell>
          <cell r="BX41">
            <v>8</v>
          </cell>
          <cell r="BY41">
            <v>10</v>
          </cell>
          <cell r="BZ41">
            <v>1</v>
          </cell>
          <cell r="CA41">
            <v>5</v>
          </cell>
          <cell r="CB41">
            <v>30</v>
          </cell>
          <cell r="CC41">
            <v>16</v>
          </cell>
          <cell r="CD41">
            <v>11</v>
          </cell>
          <cell r="CE41">
            <v>96</v>
          </cell>
          <cell r="CG41">
            <v>66</v>
          </cell>
          <cell r="CH41">
            <v>6</v>
          </cell>
          <cell r="CI41">
            <v>7</v>
          </cell>
          <cell r="CJ41">
            <v>8</v>
          </cell>
          <cell r="CK41">
            <v>10</v>
          </cell>
          <cell r="CL41">
            <v>1</v>
          </cell>
          <cell r="CM41">
            <v>6</v>
          </cell>
          <cell r="CN41">
            <v>48</v>
          </cell>
          <cell r="CO41">
            <v>8</v>
          </cell>
          <cell r="CP41">
            <v>2</v>
          </cell>
          <cell r="CQ41">
            <v>64</v>
          </cell>
          <cell r="CR41">
            <v>0</v>
          </cell>
          <cell r="CS41">
            <v>16</v>
          </cell>
          <cell r="CT41">
            <v>38</v>
          </cell>
          <cell r="CU41">
            <v>588</v>
          </cell>
          <cell r="CV41" t="str">
            <v>新津正东街店</v>
          </cell>
          <cell r="CW41" t="str">
            <v>高新片区</v>
          </cell>
          <cell r="CX41">
            <v>2</v>
          </cell>
          <cell r="CY41">
            <v>3</v>
          </cell>
          <cell r="CZ41">
            <v>4</v>
          </cell>
          <cell r="DA41">
            <v>5</v>
          </cell>
          <cell r="DB41">
            <v>1</v>
          </cell>
          <cell r="DC41">
            <v>2</v>
          </cell>
          <cell r="DD41">
            <v>30</v>
          </cell>
          <cell r="DE41">
            <v>4</v>
          </cell>
          <cell r="DF41">
            <v>2</v>
          </cell>
          <cell r="DG41">
            <v>60</v>
          </cell>
          <cell r="DH41">
            <v>0</v>
          </cell>
          <cell r="DI41">
            <v>30</v>
          </cell>
          <cell r="DJ41">
            <v>8</v>
          </cell>
          <cell r="DK41">
            <v>9</v>
          </cell>
          <cell r="DL41">
            <v>10</v>
          </cell>
          <cell r="DM41">
            <v>11</v>
          </cell>
          <cell r="DN41">
            <v>4</v>
          </cell>
          <cell r="DO41">
            <v>11</v>
          </cell>
          <cell r="DP41">
            <v>143</v>
          </cell>
          <cell r="DQ41">
            <v>23</v>
          </cell>
          <cell r="DR41">
            <v>2652.98</v>
          </cell>
          <cell r="DS41">
            <v>12</v>
          </cell>
          <cell r="DT41">
            <v>344.9</v>
          </cell>
          <cell r="DV41">
            <v>201.9</v>
          </cell>
          <cell r="DW41">
            <v>2</v>
          </cell>
          <cell r="DX41">
            <v>3</v>
          </cell>
          <cell r="DY41">
            <v>4</v>
          </cell>
          <cell r="DZ41">
            <v>5</v>
          </cell>
          <cell r="EA41">
            <v>1</v>
          </cell>
          <cell r="EB41">
            <v>2</v>
          </cell>
          <cell r="EC41">
            <v>30</v>
          </cell>
          <cell r="ED41">
            <v>1</v>
          </cell>
          <cell r="EE41">
            <v>-1</v>
          </cell>
          <cell r="EG41">
            <v>30</v>
          </cell>
          <cell r="EI41">
            <v>379</v>
          </cell>
          <cell r="EJ41">
            <v>706.9</v>
          </cell>
          <cell r="EK41">
            <v>30</v>
          </cell>
          <cell r="EL41">
            <v>357.9</v>
          </cell>
        </row>
        <row r="42">
          <cell r="B42">
            <v>399</v>
          </cell>
          <cell r="C42" t="str">
            <v>高新天久北巷药店</v>
          </cell>
          <cell r="D42" t="str">
            <v>高新片区</v>
          </cell>
          <cell r="E42">
            <v>2</v>
          </cell>
          <cell r="F42">
            <v>4</v>
          </cell>
          <cell r="G42">
            <v>5</v>
          </cell>
          <cell r="H42">
            <v>6</v>
          </cell>
          <cell r="I42">
            <v>1</v>
          </cell>
          <cell r="J42">
            <v>2</v>
          </cell>
          <cell r="K42">
            <v>20</v>
          </cell>
          <cell r="L42">
            <v>2</v>
          </cell>
          <cell r="M42">
            <v>0</v>
          </cell>
          <cell r="N42">
            <v>20</v>
          </cell>
          <cell r="O42">
            <v>0</v>
          </cell>
          <cell r="Q42">
            <v>18</v>
          </cell>
          <cell r="R42">
            <v>20</v>
          </cell>
          <cell r="S42">
            <v>22</v>
          </cell>
          <cell r="T42">
            <v>24</v>
          </cell>
          <cell r="U42">
            <v>4</v>
          </cell>
          <cell r="V42">
            <v>24</v>
          </cell>
          <cell r="W42">
            <v>216</v>
          </cell>
          <cell r="X42">
            <v>24</v>
          </cell>
          <cell r="Y42">
            <v>0</v>
          </cell>
          <cell r="Z42">
            <v>216</v>
          </cell>
          <cell r="AA42">
            <v>0</v>
          </cell>
          <cell r="AC42">
            <v>39</v>
          </cell>
          <cell r="AD42">
            <v>399</v>
          </cell>
          <cell r="AE42" t="str">
            <v>高新天久北巷药店</v>
          </cell>
          <cell r="AF42" t="str">
            <v>高新片区</v>
          </cell>
          <cell r="AG42">
            <v>11</v>
          </cell>
          <cell r="AH42">
            <v>12</v>
          </cell>
          <cell r="AI42">
            <v>14</v>
          </cell>
          <cell r="AJ42">
            <v>15</v>
          </cell>
          <cell r="AK42">
            <v>4</v>
          </cell>
          <cell r="AL42">
            <v>15</v>
          </cell>
          <cell r="AM42">
            <v>195</v>
          </cell>
          <cell r="AN42">
            <v>28</v>
          </cell>
          <cell r="AO42">
            <v>2314.64</v>
          </cell>
          <cell r="AP42">
            <v>13</v>
          </cell>
          <cell r="AQ42">
            <v>300.89999999999998</v>
          </cell>
          <cell r="AS42">
            <v>105.9</v>
          </cell>
          <cell r="AT42">
            <v>2</v>
          </cell>
          <cell r="AU42">
            <v>3</v>
          </cell>
          <cell r="AV42">
            <v>4</v>
          </cell>
          <cell r="AW42">
            <v>5</v>
          </cell>
          <cell r="AX42">
            <v>2</v>
          </cell>
          <cell r="AY42">
            <v>3</v>
          </cell>
          <cell r="AZ42">
            <v>60</v>
          </cell>
          <cell r="BA42">
            <v>11</v>
          </cell>
          <cell r="BB42">
            <v>8</v>
          </cell>
          <cell r="BC42">
            <v>220</v>
          </cell>
          <cell r="BD42">
            <v>0</v>
          </cell>
          <cell r="BE42">
            <v>160</v>
          </cell>
          <cell r="BF42">
            <v>4</v>
          </cell>
          <cell r="BG42">
            <v>6</v>
          </cell>
          <cell r="BH42">
            <v>7</v>
          </cell>
          <cell r="BI42">
            <v>8</v>
          </cell>
          <cell r="BJ42">
            <v>3</v>
          </cell>
          <cell r="BK42">
            <v>7</v>
          </cell>
          <cell r="BL42">
            <v>70</v>
          </cell>
          <cell r="BM42">
            <v>8</v>
          </cell>
          <cell r="BN42">
            <v>1</v>
          </cell>
          <cell r="BO42">
            <v>80</v>
          </cell>
          <cell r="BQ42">
            <v>10</v>
          </cell>
          <cell r="BR42">
            <v>39</v>
          </cell>
          <cell r="BS42">
            <v>399</v>
          </cell>
          <cell r="BT42" t="str">
            <v>高新天久北巷药店</v>
          </cell>
          <cell r="BU42" t="str">
            <v>高新片区</v>
          </cell>
          <cell r="BV42">
            <v>7</v>
          </cell>
          <cell r="BW42">
            <v>9</v>
          </cell>
          <cell r="BX42">
            <v>11</v>
          </cell>
          <cell r="BY42">
            <v>13</v>
          </cell>
          <cell r="BZ42">
            <v>4</v>
          </cell>
          <cell r="CA42">
            <v>13</v>
          </cell>
          <cell r="CB42">
            <v>156</v>
          </cell>
          <cell r="CC42">
            <v>20</v>
          </cell>
          <cell r="CD42">
            <v>7</v>
          </cell>
          <cell r="CE42">
            <v>240</v>
          </cell>
          <cell r="CG42">
            <v>84</v>
          </cell>
          <cell r="CH42">
            <v>7</v>
          </cell>
          <cell r="CI42">
            <v>9</v>
          </cell>
          <cell r="CJ42">
            <v>11</v>
          </cell>
          <cell r="CK42">
            <v>13</v>
          </cell>
          <cell r="CL42">
            <v>1</v>
          </cell>
          <cell r="CM42">
            <v>7</v>
          </cell>
          <cell r="CN42">
            <v>56</v>
          </cell>
          <cell r="CO42">
            <v>9</v>
          </cell>
          <cell r="CP42">
            <v>2</v>
          </cell>
          <cell r="CQ42">
            <v>72</v>
          </cell>
          <cell r="CR42">
            <v>0</v>
          </cell>
          <cell r="CS42">
            <v>16</v>
          </cell>
          <cell r="CT42">
            <v>39</v>
          </cell>
          <cell r="CU42">
            <v>399</v>
          </cell>
          <cell r="CV42" t="str">
            <v>高新天久北巷药店</v>
          </cell>
          <cell r="CW42" t="str">
            <v>高新片区</v>
          </cell>
          <cell r="CX42">
            <v>2</v>
          </cell>
          <cell r="CY42">
            <v>3</v>
          </cell>
          <cell r="CZ42">
            <v>4</v>
          </cell>
          <cell r="DA42">
            <v>5</v>
          </cell>
          <cell r="DB42">
            <v>2</v>
          </cell>
          <cell r="DC42">
            <v>3</v>
          </cell>
          <cell r="DD42">
            <v>60</v>
          </cell>
          <cell r="DE42">
            <v>11</v>
          </cell>
          <cell r="DF42">
            <v>8</v>
          </cell>
          <cell r="DG42">
            <v>220</v>
          </cell>
          <cell r="DH42">
            <v>0</v>
          </cell>
          <cell r="DI42">
            <v>160</v>
          </cell>
          <cell r="DJ42">
            <v>11</v>
          </cell>
          <cell r="DK42">
            <v>12</v>
          </cell>
          <cell r="DL42">
            <v>14</v>
          </cell>
          <cell r="DM42">
            <v>15</v>
          </cell>
          <cell r="DN42">
            <v>4</v>
          </cell>
          <cell r="DO42">
            <v>15</v>
          </cell>
          <cell r="DP42">
            <v>195</v>
          </cell>
          <cell r="DQ42">
            <v>28</v>
          </cell>
          <cell r="DR42">
            <v>2314.64</v>
          </cell>
          <cell r="DS42">
            <v>13</v>
          </cell>
          <cell r="DT42">
            <v>300.89999999999998</v>
          </cell>
          <cell r="DV42">
            <v>105.9</v>
          </cell>
          <cell r="DW42">
            <v>2</v>
          </cell>
          <cell r="DX42">
            <v>3</v>
          </cell>
          <cell r="DY42">
            <v>4</v>
          </cell>
          <cell r="DZ42">
            <v>5</v>
          </cell>
          <cell r="EA42">
            <v>2</v>
          </cell>
          <cell r="EB42">
            <v>3</v>
          </cell>
          <cell r="EC42">
            <v>60</v>
          </cell>
          <cell r="ED42">
            <v>2</v>
          </cell>
          <cell r="EE42">
            <v>-1</v>
          </cell>
          <cell r="EG42">
            <v>60</v>
          </cell>
          <cell r="EI42">
            <v>833</v>
          </cell>
          <cell r="EJ42">
            <v>1148.9000000000001</v>
          </cell>
          <cell r="EK42">
            <v>60</v>
          </cell>
          <cell r="EL42">
            <v>375.9</v>
          </cell>
        </row>
        <row r="43">
          <cell r="B43">
            <v>389</v>
          </cell>
          <cell r="C43" t="str">
            <v>南湖路药店</v>
          </cell>
          <cell r="D43" t="str">
            <v>高新片区</v>
          </cell>
          <cell r="E43">
            <v>4</v>
          </cell>
          <cell r="F43">
            <v>5</v>
          </cell>
          <cell r="G43">
            <v>7</v>
          </cell>
          <cell r="H43">
            <v>8</v>
          </cell>
          <cell r="I43">
            <v>1</v>
          </cell>
          <cell r="J43">
            <v>4</v>
          </cell>
          <cell r="K43">
            <v>40</v>
          </cell>
          <cell r="L43">
            <v>6</v>
          </cell>
          <cell r="M43">
            <v>2</v>
          </cell>
          <cell r="N43">
            <v>60</v>
          </cell>
          <cell r="O43">
            <v>0</v>
          </cell>
          <cell r="P43">
            <v>20</v>
          </cell>
          <cell r="Q43">
            <v>11</v>
          </cell>
          <cell r="R43">
            <v>12</v>
          </cell>
          <cell r="S43">
            <v>14</v>
          </cell>
          <cell r="T43">
            <v>16</v>
          </cell>
          <cell r="U43">
            <v>1</v>
          </cell>
          <cell r="V43">
            <v>11</v>
          </cell>
          <cell r="W43">
            <v>33</v>
          </cell>
          <cell r="X43">
            <v>0</v>
          </cell>
          <cell r="Y43">
            <v>-11</v>
          </cell>
          <cell r="Z43">
            <v>0</v>
          </cell>
          <cell r="AA43">
            <v>33</v>
          </cell>
          <cell r="AC43">
            <v>40</v>
          </cell>
          <cell r="AD43">
            <v>389</v>
          </cell>
          <cell r="AE43" t="str">
            <v>南湖路药店</v>
          </cell>
          <cell r="AF43" t="str">
            <v>高新片区</v>
          </cell>
          <cell r="AG43">
            <v>13</v>
          </cell>
          <cell r="AH43">
            <v>15</v>
          </cell>
          <cell r="AI43">
            <v>17</v>
          </cell>
          <cell r="AJ43">
            <v>19</v>
          </cell>
          <cell r="AK43">
            <v>1</v>
          </cell>
          <cell r="AL43">
            <v>13</v>
          </cell>
          <cell r="AM43">
            <v>65</v>
          </cell>
          <cell r="AN43">
            <v>7.8</v>
          </cell>
          <cell r="AO43">
            <v>493.99</v>
          </cell>
          <cell r="AP43">
            <v>-5.2</v>
          </cell>
          <cell r="AQ43">
            <v>0</v>
          </cell>
          <cell r="AR43">
            <v>65</v>
          </cell>
          <cell r="AT43">
            <v>3</v>
          </cell>
          <cell r="AU43">
            <v>5</v>
          </cell>
          <cell r="AV43">
            <v>7</v>
          </cell>
          <cell r="AW43">
            <v>9</v>
          </cell>
          <cell r="AX43">
            <v>1</v>
          </cell>
          <cell r="AY43">
            <v>3</v>
          </cell>
          <cell r="AZ43">
            <v>45</v>
          </cell>
          <cell r="BA43">
            <v>0</v>
          </cell>
          <cell r="BB43">
            <v>-3</v>
          </cell>
          <cell r="BC43">
            <v>0</v>
          </cell>
          <cell r="BD43">
            <v>45</v>
          </cell>
          <cell r="BF43">
            <v>4</v>
          </cell>
          <cell r="BG43">
            <v>6</v>
          </cell>
          <cell r="BH43">
            <v>7</v>
          </cell>
          <cell r="BI43">
            <v>8</v>
          </cell>
          <cell r="BJ43">
            <v>4</v>
          </cell>
          <cell r="BK43">
            <v>8</v>
          </cell>
          <cell r="BL43">
            <v>96</v>
          </cell>
          <cell r="BM43">
            <v>6</v>
          </cell>
          <cell r="BN43">
            <v>-2</v>
          </cell>
          <cell r="BO43">
            <v>0</v>
          </cell>
          <cell r="BP43">
            <v>96</v>
          </cell>
          <cell r="BR43">
            <v>40</v>
          </cell>
          <cell r="BS43">
            <v>389</v>
          </cell>
          <cell r="BT43" t="str">
            <v>南湖路药店</v>
          </cell>
          <cell r="BU43" t="str">
            <v>高新片区</v>
          </cell>
          <cell r="BV43">
            <v>7</v>
          </cell>
          <cell r="BW43">
            <v>9</v>
          </cell>
          <cell r="BX43">
            <v>11</v>
          </cell>
          <cell r="BY43">
            <v>13</v>
          </cell>
          <cell r="BZ43">
            <v>1</v>
          </cell>
          <cell r="CA43">
            <v>7</v>
          </cell>
          <cell r="CB43">
            <v>42</v>
          </cell>
          <cell r="CC43">
            <v>4</v>
          </cell>
          <cell r="CD43">
            <v>-3</v>
          </cell>
          <cell r="CE43">
            <v>0</v>
          </cell>
          <cell r="CF43">
            <v>42</v>
          </cell>
          <cell r="CH43">
            <v>7</v>
          </cell>
          <cell r="CI43">
            <v>9</v>
          </cell>
          <cell r="CJ43">
            <v>11</v>
          </cell>
          <cell r="CK43">
            <v>13</v>
          </cell>
          <cell r="CL43">
            <v>1</v>
          </cell>
          <cell r="CM43">
            <v>7</v>
          </cell>
          <cell r="CN43">
            <v>56</v>
          </cell>
          <cell r="CO43">
            <v>0</v>
          </cell>
          <cell r="CP43">
            <v>-7</v>
          </cell>
          <cell r="CQ43">
            <v>0</v>
          </cell>
          <cell r="CR43">
            <v>56</v>
          </cell>
          <cell r="CT43">
            <v>40</v>
          </cell>
          <cell r="CU43">
            <v>389</v>
          </cell>
          <cell r="CV43" t="str">
            <v>南湖路药店</v>
          </cell>
          <cell r="CW43" t="str">
            <v>高新片区</v>
          </cell>
          <cell r="CX43">
            <v>3</v>
          </cell>
          <cell r="CY43">
            <v>5</v>
          </cell>
          <cell r="CZ43">
            <v>7</v>
          </cell>
          <cell r="DA43">
            <v>9</v>
          </cell>
          <cell r="DB43">
            <v>1</v>
          </cell>
          <cell r="DC43">
            <v>3</v>
          </cell>
          <cell r="DD43">
            <v>45</v>
          </cell>
          <cell r="DE43">
            <v>0</v>
          </cell>
          <cell r="DF43">
            <v>-3</v>
          </cell>
          <cell r="DG43">
            <v>0</v>
          </cell>
          <cell r="DH43">
            <v>45</v>
          </cell>
          <cell r="DJ43">
            <v>13</v>
          </cell>
          <cell r="DK43">
            <v>15</v>
          </cell>
          <cell r="DL43">
            <v>17</v>
          </cell>
          <cell r="DM43">
            <v>19</v>
          </cell>
          <cell r="DN43">
            <v>1</v>
          </cell>
          <cell r="DO43">
            <v>13</v>
          </cell>
          <cell r="DP43">
            <v>65</v>
          </cell>
          <cell r="DQ43">
            <v>7.8</v>
          </cell>
          <cell r="DR43">
            <v>493.99</v>
          </cell>
          <cell r="DS43">
            <v>-5.2</v>
          </cell>
          <cell r="DT43">
            <v>0</v>
          </cell>
          <cell r="DU43">
            <v>65</v>
          </cell>
          <cell r="DW43">
            <v>3</v>
          </cell>
          <cell r="DX43">
            <v>4</v>
          </cell>
          <cell r="DY43">
            <v>5</v>
          </cell>
          <cell r="DZ43">
            <v>6</v>
          </cell>
          <cell r="EA43">
            <v>2</v>
          </cell>
          <cell r="EB43">
            <v>3</v>
          </cell>
          <cell r="EC43">
            <v>45</v>
          </cell>
          <cell r="ED43">
            <v>2</v>
          </cell>
          <cell r="EE43">
            <v>-1</v>
          </cell>
          <cell r="EG43">
            <v>45</v>
          </cell>
          <cell r="EI43">
            <v>422</v>
          </cell>
          <cell r="EJ43">
            <v>60</v>
          </cell>
          <cell r="EK43">
            <v>382</v>
          </cell>
          <cell r="EL43">
            <v>20</v>
          </cell>
        </row>
        <row r="44">
          <cell r="B44">
            <v>584</v>
          </cell>
          <cell r="C44" t="str">
            <v>中和街道柳荫街药店</v>
          </cell>
          <cell r="D44" t="str">
            <v>高新片区</v>
          </cell>
          <cell r="E44">
            <v>3</v>
          </cell>
          <cell r="F44">
            <v>5</v>
          </cell>
          <cell r="G44">
            <v>7</v>
          </cell>
          <cell r="H44">
            <v>8</v>
          </cell>
          <cell r="I44">
            <v>1</v>
          </cell>
          <cell r="J44">
            <v>3</v>
          </cell>
          <cell r="K44">
            <v>30</v>
          </cell>
          <cell r="L44">
            <v>9</v>
          </cell>
          <cell r="M44">
            <v>6</v>
          </cell>
          <cell r="N44">
            <v>90</v>
          </cell>
          <cell r="O44">
            <v>0</v>
          </cell>
          <cell r="P44">
            <v>60</v>
          </cell>
          <cell r="Q44">
            <v>11</v>
          </cell>
          <cell r="R44">
            <v>12</v>
          </cell>
          <cell r="S44">
            <v>14</v>
          </cell>
          <cell r="T44">
            <v>16</v>
          </cell>
          <cell r="U44">
            <v>3</v>
          </cell>
          <cell r="V44">
            <v>14</v>
          </cell>
          <cell r="W44">
            <v>98</v>
          </cell>
          <cell r="X44">
            <v>25</v>
          </cell>
          <cell r="Y44">
            <v>11</v>
          </cell>
          <cell r="Z44">
            <v>175</v>
          </cell>
          <cell r="AA44">
            <v>0</v>
          </cell>
          <cell r="AB44">
            <v>77</v>
          </cell>
          <cell r="AC44">
            <v>41</v>
          </cell>
          <cell r="AD44">
            <v>584</v>
          </cell>
          <cell r="AE44" t="str">
            <v>中和街道柳荫街药店</v>
          </cell>
          <cell r="AF44" t="str">
            <v>高新片区</v>
          </cell>
          <cell r="AG44">
            <v>14</v>
          </cell>
          <cell r="AH44">
            <v>16</v>
          </cell>
          <cell r="AI44">
            <v>18</v>
          </cell>
          <cell r="AJ44">
            <v>20</v>
          </cell>
          <cell r="AK44">
            <v>1</v>
          </cell>
          <cell r="AL44">
            <v>14</v>
          </cell>
          <cell r="AM44">
            <v>70</v>
          </cell>
          <cell r="AN44">
            <v>11.15</v>
          </cell>
          <cell r="AO44">
            <v>1227.8499999999999</v>
          </cell>
          <cell r="AP44">
            <v>-2.85</v>
          </cell>
          <cell r="AQ44">
            <v>0</v>
          </cell>
          <cell r="AR44">
            <v>70</v>
          </cell>
          <cell r="AT44">
            <v>2</v>
          </cell>
          <cell r="AU44">
            <v>3</v>
          </cell>
          <cell r="AV44">
            <v>4</v>
          </cell>
          <cell r="AW44">
            <v>5</v>
          </cell>
          <cell r="AX44">
            <v>1</v>
          </cell>
          <cell r="AY44">
            <v>2</v>
          </cell>
          <cell r="AZ44">
            <v>30</v>
          </cell>
          <cell r="BA44">
            <v>5</v>
          </cell>
          <cell r="BB44">
            <v>3</v>
          </cell>
          <cell r="BC44">
            <v>75</v>
          </cell>
          <cell r="BD44">
            <v>0</v>
          </cell>
          <cell r="BE44">
            <v>45</v>
          </cell>
          <cell r="BF44">
            <v>4</v>
          </cell>
          <cell r="BG44">
            <v>6</v>
          </cell>
          <cell r="BH44">
            <v>7</v>
          </cell>
          <cell r="BI44">
            <v>8</v>
          </cell>
          <cell r="BJ44">
            <v>1</v>
          </cell>
          <cell r="BK44">
            <v>4</v>
          </cell>
          <cell r="BL44">
            <v>24</v>
          </cell>
          <cell r="BM44">
            <v>6</v>
          </cell>
          <cell r="BN44">
            <v>2</v>
          </cell>
          <cell r="BO44">
            <v>36</v>
          </cell>
          <cell r="BQ44">
            <v>12</v>
          </cell>
          <cell r="BR44">
            <v>41</v>
          </cell>
          <cell r="BS44">
            <v>584</v>
          </cell>
          <cell r="BT44" t="str">
            <v>中和街道柳荫街药店</v>
          </cell>
          <cell r="BU44" t="str">
            <v>高新片区</v>
          </cell>
          <cell r="BV44">
            <v>5</v>
          </cell>
          <cell r="BW44">
            <v>6</v>
          </cell>
          <cell r="BX44">
            <v>8</v>
          </cell>
          <cell r="BY44">
            <v>10</v>
          </cell>
          <cell r="BZ44">
            <v>2</v>
          </cell>
          <cell r="CA44">
            <v>6</v>
          </cell>
          <cell r="CB44">
            <v>48</v>
          </cell>
          <cell r="CC44">
            <v>0</v>
          </cell>
          <cell r="CD44">
            <v>-6</v>
          </cell>
          <cell r="CE44">
            <v>0</v>
          </cell>
          <cell r="CF44">
            <v>48</v>
          </cell>
          <cell r="CH44">
            <v>5</v>
          </cell>
          <cell r="CI44">
            <v>6</v>
          </cell>
          <cell r="CJ44">
            <v>7</v>
          </cell>
          <cell r="CK44">
            <v>8</v>
          </cell>
          <cell r="CL44">
            <v>1</v>
          </cell>
          <cell r="CM44">
            <v>5</v>
          </cell>
          <cell r="CN44">
            <v>40</v>
          </cell>
          <cell r="CO44">
            <v>2</v>
          </cell>
          <cell r="CP44">
            <v>-3</v>
          </cell>
          <cell r="CQ44">
            <v>0</v>
          </cell>
          <cell r="CR44">
            <v>40</v>
          </cell>
          <cell r="CT44">
            <v>41</v>
          </cell>
          <cell r="CU44">
            <v>584</v>
          </cell>
          <cell r="CV44" t="str">
            <v>中和街道柳荫街药店</v>
          </cell>
          <cell r="CW44" t="str">
            <v>高新片区</v>
          </cell>
          <cell r="CX44">
            <v>2</v>
          </cell>
          <cell r="CY44">
            <v>3</v>
          </cell>
          <cell r="CZ44">
            <v>4</v>
          </cell>
          <cell r="DA44">
            <v>5</v>
          </cell>
          <cell r="DB44">
            <v>1</v>
          </cell>
          <cell r="DC44">
            <v>2</v>
          </cell>
          <cell r="DD44">
            <v>30</v>
          </cell>
          <cell r="DE44">
            <v>5</v>
          </cell>
          <cell r="DF44">
            <v>3</v>
          </cell>
          <cell r="DG44">
            <v>75</v>
          </cell>
          <cell r="DH44">
            <v>0</v>
          </cell>
          <cell r="DI44">
            <v>45</v>
          </cell>
          <cell r="DJ44">
            <v>14</v>
          </cell>
          <cell r="DK44">
            <v>16</v>
          </cell>
          <cell r="DL44">
            <v>18</v>
          </cell>
          <cell r="DM44">
            <v>20</v>
          </cell>
          <cell r="DN44">
            <v>1</v>
          </cell>
          <cell r="DO44">
            <v>14</v>
          </cell>
          <cell r="DP44">
            <v>70</v>
          </cell>
          <cell r="DQ44">
            <v>11.15</v>
          </cell>
          <cell r="DR44">
            <v>1227.8499999999999</v>
          </cell>
          <cell r="DS44">
            <v>-2.85</v>
          </cell>
          <cell r="DT44">
            <v>0</v>
          </cell>
          <cell r="DU44">
            <v>70</v>
          </cell>
          <cell r="DW44">
            <v>2</v>
          </cell>
          <cell r="DX44">
            <v>3</v>
          </cell>
          <cell r="DY44">
            <v>4</v>
          </cell>
          <cell r="DZ44">
            <v>5</v>
          </cell>
          <cell r="EA44">
            <v>1</v>
          </cell>
          <cell r="EB44">
            <v>2</v>
          </cell>
          <cell r="EC44">
            <v>30</v>
          </cell>
          <cell r="ED44">
            <v>5</v>
          </cell>
          <cell r="EE44">
            <v>3</v>
          </cell>
          <cell r="EF44">
            <v>75</v>
          </cell>
          <cell r="EH44">
            <v>45</v>
          </cell>
          <cell r="EI44">
            <v>370</v>
          </cell>
          <cell r="EJ44">
            <v>451</v>
          </cell>
          <cell r="EK44">
            <v>158</v>
          </cell>
          <cell r="EL44">
            <v>239</v>
          </cell>
        </row>
        <row r="45">
          <cell r="B45">
            <v>355</v>
          </cell>
          <cell r="C45" t="str">
            <v>双林路药店</v>
          </cell>
          <cell r="D45" t="str">
            <v>东南片区</v>
          </cell>
          <cell r="E45">
            <v>8</v>
          </cell>
          <cell r="F45">
            <v>10</v>
          </cell>
          <cell r="G45">
            <v>13</v>
          </cell>
          <cell r="H45">
            <v>15</v>
          </cell>
          <cell r="I45">
            <v>4</v>
          </cell>
          <cell r="J45">
            <v>15</v>
          </cell>
          <cell r="K45">
            <v>675</v>
          </cell>
          <cell r="L45">
            <v>18</v>
          </cell>
          <cell r="M45">
            <v>3</v>
          </cell>
          <cell r="N45">
            <v>810</v>
          </cell>
          <cell r="O45">
            <v>0</v>
          </cell>
          <cell r="P45">
            <v>135</v>
          </cell>
          <cell r="Q45">
            <v>36</v>
          </cell>
          <cell r="R45">
            <v>40</v>
          </cell>
          <cell r="S45">
            <v>45</v>
          </cell>
          <cell r="T45">
            <v>48</v>
          </cell>
          <cell r="U45">
            <v>4</v>
          </cell>
          <cell r="V45">
            <v>48</v>
          </cell>
          <cell r="W45">
            <v>432</v>
          </cell>
          <cell r="X45">
            <v>52</v>
          </cell>
          <cell r="Y45">
            <v>4</v>
          </cell>
          <cell r="Z45">
            <v>468</v>
          </cell>
          <cell r="AA45">
            <v>0</v>
          </cell>
          <cell r="AB45">
            <v>36</v>
          </cell>
          <cell r="AC45">
            <v>42</v>
          </cell>
          <cell r="AD45">
            <v>355</v>
          </cell>
          <cell r="AE45" t="str">
            <v>双林路药店</v>
          </cell>
          <cell r="AF45" t="str">
            <v>东南片区</v>
          </cell>
          <cell r="AG45">
            <v>34</v>
          </cell>
          <cell r="AH45">
            <v>38</v>
          </cell>
          <cell r="AI45">
            <v>43</v>
          </cell>
          <cell r="AJ45">
            <v>48</v>
          </cell>
          <cell r="AK45">
            <v>1</v>
          </cell>
          <cell r="AL45">
            <v>34</v>
          </cell>
          <cell r="AM45">
            <v>170</v>
          </cell>
          <cell r="AN45">
            <v>37.979999999999997</v>
          </cell>
          <cell r="AO45">
            <v>4250.74</v>
          </cell>
          <cell r="AP45">
            <v>3.98</v>
          </cell>
          <cell r="AQ45">
            <v>212.5</v>
          </cell>
          <cell r="AS45">
            <v>42.5</v>
          </cell>
          <cell r="AT45">
            <v>8</v>
          </cell>
          <cell r="AU45">
            <v>10</v>
          </cell>
          <cell r="AV45">
            <v>13</v>
          </cell>
          <cell r="AW45">
            <v>15</v>
          </cell>
          <cell r="AX45">
            <v>1</v>
          </cell>
          <cell r="AY45">
            <v>8</v>
          </cell>
          <cell r="AZ45">
            <v>120</v>
          </cell>
          <cell r="BA45">
            <v>11</v>
          </cell>
          <cell r="BB45">
            <v>3</v>
          </cell>
          <cell r="BC45">
            <v>165</v>
          </cell>
          <cell r="BD45">
            <v>0</v>
          </cell>
          <cell r="BE45">
            <v>45</v>
          </cell>
          <cell r="BF45">
            <v>12</v>
          </cell>
          <cell r="BG45">
            <v>16</v>
          </cell>
          <cell r="BH45">
            <v>20</v>
          </cell>
          <cell r="BI45">
            <v>22</v>
          </cell>
          <cell r="BJ45">
            <v>4</v>
          </cell>
          <cell r="BK45">
            <v>22</v>
          </cell>
          <cell r="BL45">
            <v>264</v>
          </cell>
          <cell r="BM45">
            <v>22</v>
          </cell>
          <cell r="BN45">
            <v>0</v>
          </cell>
          <cell r="BO45">
            <v>264</v>
          </cell>
          <cell r="BR45">
            <v>42</v>
          </cell>
          <cell r="BS45">
            <v>355</v>
          </cell>
          <cell r="BT45" t="str">
            <v>双林路药店</v>
          </cell>
          <cell r="BU45" t="str">
            <v>东南片区</v>
          </cell>
          <cell r="BV45">
            <v>22</v>
          </cell>
          <cell r="BW45">
            <v>28</v>
          </cell>
          <cell r="BX45">
            <v>33</v>
          </cell>
          <cell r="BY45">
            <v>41</v>
          </cell>
          <cell r="BZ45">
            <v>3</v>
          </cell>
          <cell r="CA45">
            <v>33</v>
          </cell>
          <cell r="CB45">
            <v>330</v>
          </cell>
          <cell r="CC45">
            <v>33</v>
          </cell>
          <cell r="CD45">
            <v>0</v>
          </cell>
          <cell r="CE45">
            <v>330</v>
          </cell>
          <cell r="CH45">
            <v>22</v>
          </cell>
          <cell r="CI45">
            <v>27</v>
          </cell>
          <cell r="CJ45">
            <v>32</v>
          </cell>
          <cell r="CK45">
            <v>38</v>
          </cell>
          <cell r="CL45">
            <v>1</v>
          </cell>
          <cell r="CM45">
            <v>22</v>
          </cell>
          <cell r="CN45">
            <v>176</v>
          </cell>
          <cell r="CO45">
            <v>22</v>
          </cell>
          <cell r="CP45">
            <v>0</v>
          </cell>
          <cell r="CQ45">
            <v>176</v>
          </cell>
          <cell r="CR45">
            <v>0</v>
          </cell>
          <cell r="CT45">
            <v>42</v>
          </cell>
          <cell r="CU45">
            <v>355</v>
          </cell>
          <cell r="CV45" t="str">
            <v>双林路药店</v>
          </cell>
          <cell r="CW45" t="str">
            <v>东南片区</v>
          </cell>
          <cell r="CX45">
            <v>8</v>
          </cell>
          <cell r="CY45">
            <v>10</v>
          </cell>
          <cell r="CZ45">
            <v>13</v>
          </cell>
          <cell r="DA45">
            <v>15</v>
          </cell>
          <cell r="DB45">
            <v>1</v>
          </cell>
          <cell r="DC45">
            <v>8</v>
          </cell>
          <cell r="DD45">
            <v>120</v>
          </cell>
          <cell r="DE45">
            <v>11</v>
          </cell>
          <cell r="DF45">
            <v>3</v>
          </cell>
          <cell r="DG45">
            <v>165</v>
          </cell>
          <cell r="DH45">
            <v>0</v>
          </cell>
          <cell r="DI45">
            <v>45</v>
          </cell>
          <cell r="DJ45">
            <v>34</v>
          </cell>
          <cell r="DK45">
            <v>38</v>
          </cell>
          <cell r="DL45">
            <v>43</v>
          </cell>
          <cell r="DM45">
            <v>48</v>
          </cell>
          <cell r="DN45">
            <v>1</v>
          </cell>
          <cell r="DO45">
            <v>34</v>
          </cell>
          <cell r="DP45">
            <v>170</v>
          </cell>
          <cell r="DQ45">
            <v>37.979999999999997</v>
          </cell>
          <cell r="DR45">
            <v>4250.74</v>
          </cell>
          <cell r="DS45">
            <v>3.98</v>
          </cell>
          <cell r="DT45">
            <v>212.5</v>
          </cell>
          <cell r="DV45">
            <v>42.5</v>
          </cell>
          <cell r="DW45">
            <v>6</v>
          </cell>
          <cell r="DX45">
            <v>8</v>
          </cell>
          <cell r="DY45">
            <v>10</v>
          </cell>
          <cell r="DZ45">
            <v>12</v>
          </cell>
          <cell r="EA45">
            <v>1</v>
          </cell>
          <cell r="EB45">
            <v>6</v>
          </cell>
          <cell r="EC45">
            <v>90</v>
          </cell>
          <cell r="ED45">
            <v>6</v>
          </cell>
          <cell r="EE45">
            <v>0</v>
          </cell>
          <cell r="EF45">
            <v>90</v>
          </cell>
          <cell r="EI45">
            <v>2257</v>
          </cell>
          <cell r="EJ45">
            <v>2515.5</v>
          </cell>
          <cell r="EK45">
            <v>0</v>
          </cell>
          <cell r="EL45">
            <v>258.5</v>
          </cell>
        </row>
        <row r="46">
          <cell r="B46">
            <v>373</v>
          </cell>
          <cell r="C46" t="str">
            <v>通盈街药店</v>
          </cell>
          <cell r="D46" t="str">
            <v>东南片区</v>
          </cell>
          <cell r="E46">
            <v>4</v>
          </cell>
          <cell r="F46">
            <v>5</v>
          </cell>
          <cell r="G46">
            <v>7</v>
          </cell>
          <cell r="H46">
            <v>8</v>
          </cell>
          <cell r="I46">
            <v>2</v>
          </cell>
          <cell r="J46">
            <v>5</v>
          </cell>
          <cell r="K46">
            <v>100</v>
          </cell>
          <cell r="L46">
            <v>14</v>
          </cell>
          <cell r="M46">
            <v>9</v>
          </cell>
          <cell r="N46">
            <v>280</v>
          </cell>
          <cell r="O46">
            <v>0</v>
          </cell>
          <cell r="P46">
            <v>180</v>
          </cell>
          <cell r="Q46">
            <v>18</v>
          </cell>
          <cell r="R46">
            <v>20</v>
          </cell>
          <cell r="S46">
            <v>22</v>
          </cell>
          <cell r="T46">
            <v>24</v>
          </cell>
          <cell r="U46">
            <v>1</v>
          </cell>
          <cell r="V46">
            <v>18</v>
          </cell>
          <cell r="W46">
            <v>54</v>
          </cell>
          <cell r="X46">
            <v>14</v>
          </cell>
          <cell r="Y46">
            <v>-4</v>
          </cell>
          <cell r="Z46">
            <v>0</v>
          </cell>
          <cell r="AA46">
            <v>54</v>
          </cell>
          <cell r="AC46">
            <v>43</v>
          </cell>
          <cell r="AD46">
            <v>373</v>
          </cell>
          <cell r="AE46" t="str">
            <v>通盈街药店</v>
          </cell>
          <cell r="AF46" t="str">
            <v>东南片区</v>
          </cell>
          <cell r="AG46">
            <v>23</v>
          </cell>
          <cell r="AH46">
            <v>26</v>
          </cell>
          <cell r="AI46">
            <v>29</v>
          </cell>
          <cell r="AJ46">
            <v>33</v>
          </cell>
          <cell r="AK46">
            <v>2</v>
          </cell>
          <cell r="AL46">
            <v>26</v>
          </cell>
          <cell r="AM46">
            <v>182</v>
          </cell>
          <cell r="AN46">
            <v>36</v>
          </cell>
          <cell r="AO46">
            <v>3875.64</v>
          </cell>
          <cell r="AP46">
            <v>10</v>
          </cell>
          <cell r="AQ46">
            <v>271.3</v>
          </cell>
          <cell r="AS46">
            <v>89.3</v>
          </cell>
          <cell r="AT46">
            <v>4</v>
          </cell>
          <cell r="AU46">
            <v>6</v>
          </cell>
          <cell r="AV46">
            <v>8</v>
          </cell>
          <cell r="AW46">
            <v>10</v>
          </cell>
          <cell r="AX46">
            <v>2</v>
          </cell>
          <cell r="AY46">
            <v>6</v>
          </cell>
          <cell r="AZ46">
            <v>120</v>
          </cell>
          <cell r="BA46">
            <v>7</v>
          </cell>
          <cell r="BB46">
            <v>1</v>
          </cell>
          <cell r="BC46">
            <v>140</v>
          </cell>
          <cell r="BD46">
            <v>0</v>
          </cell>
          <cell r="BE46">
            <v>20</v>
          </cell>
          <cell r="BF46">
            <v>7</v>
          </cell>
          <cell r="BG46">
            <v>10</v>
          </cell>
          <cell r="BH46">
            <v>12</v>
          </cell>
          <cell r="BI46">
            <v>13</v>
          </cell>
          <cell r="BJ46">
            <v>2</v>
          </cell>
          <cell r="BK46">
            <v>10</v>
          </cell>
          <cell r="BL46">
            <v>80</v>
          </cell>
          <cell r="BM46">
            <v>10</v>
          </cell>
          <cell r="BN46">
            <v>0</v>
          </cell>
          <cell r="BO46">
            <v>80</v>
          </cell>
          <cell r="BR46">
            <v>43</v>
          </cell>
          <cell r="BS46">
            <v>373</v>
          </cell>
          <cell r="BT46" t="str">
            <v>通盈街药店</v>
          </cell>
          <cell r="BU46" t="str">
            <v>东南片区</v>
          </cell>
          <cell r="BV46">
            <v>6</v>
          </cell>
          <cell r="BW46">
            <v>8</v>
          </cell>
          <cell r="BX46">
            <v>9</v>
          </cell>
          <cell r="BY46">
            <v>11</v>
          </cell>
          <cell r="BZ46">
            <v>1</v>
          </cell>
          <cell r="CA46">
            <v>6</v>
          </cell>
          <cell r="CB46">
            <v>36</v>
          </cell>
          <cell r="CC46">
            <v>7</v>
          </cell>
          <cell r="CD46">
            <v>1</v>
          </cell>
          <cell r="CE46">
            <v>42</v>
          </cell>
          <cell r="CG46">
            <v>6</v>
          </cell>
          <cell r="CH46">
            <v>6</v>
          </cell>
          <cell r="CI46">
            <v>8</v>
          </cell>
          <cell r="CJ46">
            <v>10</v>
          </cell>
          <cell r="CK46">
            <v>11</v>
          </cell>
          <cell r="CL46">
            <v>1</v>
          </cell>
          <cell r="CM46">
            <v>6</v>
          </cell>
          <cell r="CN46">
            <v>48</v>
          </cell>
          <cell r="CO46">
            <v>12</v>
          </cell>
          <cell r="CP46">
            <v>6</v>
          </cell>
          <cell r="CQ46">
            <v>96</v>
          </cell>
          <cell r="CR46">
            <v>0</v>
          </cell>
          <cell r="CS46">
            <v>48</v>
          </cell>
          <cell r="CT46">
            <v>43</v>
          </cell>
          <cell r="CU46">
            <v>373</v>
          </cell>
          <cell r="CV46" t="str">
            <v>通盈街药店</v>
          </cell>
          <cell r="CW46" t="str">
            <v>东南片区</v>
          </cell>
          <cell r="CX46">
            <v>4</v>
          </cell>
          <cell r="CY46">
            <v>6</v>
          </cell>
          <cell r="CZ46">
            <v>8</v>
          </cell>
          <cell r="DA46">
            <v>10</v>
          </cell>
          <cell r="DB46">
            <v>2</v>
          </cell>
          <cell r="DC46">
            <v>6</v>
          </cell>
          <cell r="DD46">
            <v>120</v>
          </cell>
          <cell r="DE46">
            <v>7</v>
          </cell>
          <cell r="DF46">
            <v>1</v>
          </cell>
          <cell r="DG46">
            <v>140</v>
          </cell>
          <cell r="DH46">
            <v>0</v>
          </cell>
          <cell r="DI46">
            <v>20</v>
          </cell>
          <cell r="DJ46">
            <v>23</v>
          </cell>
          <cell r="DK46">
            <v>26</v>
          </cell>
          <cell r="DL46">
            <v>29</v>
          </cell>
          <cell r="DM46">
            <v>33</v>
          </cell>
          <cell r="DN46">
            <v>2</v>
          </cell>
          <cell r="DO46">
            <v>26</v>
          </cell>
          <cell r="DP46">
            <v>182</v>
          </cell>
          <cell r="DQ46">
            <v>36</v>
          </cell>
          <cell r="DR46">
            <v>3875.64</v>
          </cell>
          <cell r="DS46">
            <v>10</v>
          </cell>
          <cell r="DT46">
            <v>271.3</v>
          </cell>
          <cell r="DV46">
            <v>89.3</v>
          </cell>
          <cell r="DW46">
            <v>4</v>
          </cell>
          <cell r="DX46">
            <v>5</v>
          </cell>
          <cell r="DY46">
            <v>6</v>
          </cell>
          <cell r="DZ46">
            <v>7</v>
          </cell>
          <cell r="EA46">
            <v>1</v>
          </cell>
          <cell r="EB46">
            <v>4</v>
          </cell>
          <cell r="EC46">
            <v>60</v>
          </cell>
          <cell r="ED46">
            <v>0</v>
          </cell>
          <cell r="EE46">
            <v>-4</v>
          </cell>
          <cell r="EG46">
            <v>60</v>
          </cell>
          <cell r="EI46">
            <v>680</v>
          </cell>
          <cell r="EJ46">
            <v>909.3</v>
          </cell>
          <cell r="EK46">
            <v>114</v>
          </cell>
          <cell r="EL46">
            <v>343.3</v>
          </cell>
        </row>
        <row r="47">
          <cell r="B47">
            <v>511</v>
          </cell>
          <cell r="C47" t="str">
            <v>杉板桥南一路店</v>
          </cell>
          <cell r="D47" t="str">
            <v>东南片区</v>
          </cell>
          <cell r="E47">
            <v>4</v>
          </cell>
          <cell r="F47">
            <v>6</v>
          </cell>
          <cell r="G47">
            <v>8</v>
          </cell>
          <cell r="H47">
            <v>9</v>
          </cell>
          <cell r="I47">
            <v>1</v>
          </cell>
          <cell r="J47">
            <v>4</v>
          </cell>
          <cell r="K47">
            <v>40</v>
          </cell>
          <cell r="M47">
            <v>-4</v>
          </cell>
          <cell r="N47">
            <v>0</v>
          </cell>
          <cell r="O47">
            <v>40</v>
          </cell>
          <cell r="Q47">
            <v>14</v>
          </cell>
          <cell r="R47">
            <v>16</v>
          </cell>
          <cell r="S47">
            <v>18</v>
          </cell>
          <cell r="T47">
            <v>20</v>
          </cell>
          <cell r="U47">
            <v>4</v>
          </cell>
          <cell r="V47">
            <v>20</v>
          </cell>
          <cell r="W47">
            <v>180</v>
          </cell>
          <cell r="X47">
            <v>4</v>
          </cell>
          <cell r="Y47">
            <v>-16</v>
          </cell>
          <cell r="Z47">
            <v>0</v>
          </cell>
          <cell r="AA47">
            <v>180</v>
          </cell>
          <cell r="AC47">
            <v>44</v>
          </cell>
          <cell r="AD47">
            <v>511</v>
          </cell>
          <cell r="AE47" t="str">
            <v>杉板桥南一路店</v>
          </cell>
          <cell r="AF47" t="str">
            <v>东南片区</v>
          </cell>
          <cell r="AG47">
            <v>16</v>
          </cell>
          <cell r="AH47">
            <v>18</v>
          </cell>
          <cell r="AI47">
            <v>20</v>
          </cell>
          <cell r="AJ47">
            <v>23</v>
          </cell>
          <cell r="AK47">
            <v>4</v>
          </cell>
          <cell r="AL47">
            <v>23</v>
          </cell>
          <cell r="AM47">
            <v>299</v>
          </cell>
          <cell r="AN47">
            <v>23.4</v>
          </cell>
          <cell r="AO47">
            <v>2209.5</v>
          </cell>
          <cell r="AP47">
            <v>0.39999999999999902</v>
          </cell>
          <cell r="AQ47">
            <v>287.2</v>
          </cell>
          <cell r="AR47">
            <v>11.8</v>
          </cell>
          <cell r="AT47">
            <v>4</v>
          </cell>
          <cell r="AU47">
            <v>6</v>
          </cell>
          <cell r="AV47">
            <v>8</v>
          </cell>
          <cell r="AW47">
            <v>10</v>
          </cell>
          <cell r="AX47">
            <v>1</v>
          </cell>
          <cell r="AY47">
            <v>4</v>
          </cell>
          <cell r="AZ47">
            <v>60</v>
          </cell>
          <cell r="BA47">
            <v>2</v>
          </cell>
          <cell r="BB47">
            <v>-2</v>
          </cell>
          <cell r="BC47">
            <v>0</v>
          </cell>
          <cell r="BD47">
            <v>60</v>
          </cell>
          <cell r="BF47">
            <v>6</v>
          </cell>
          <cell r="BG47">
            <v>8</v>
          </cell>
          <cell r="BH47">
            <v>10</v>
          </cell>
          <cell r="BI47">
            <v>11</v>
          </cell>
          <cell r="BJ47">
            <v>1</v>
          </cell>
          <cell r="BK47">
            <v>6</v>
          </cell>
          <cell r="BL47">
            <v>36</v>
          </cell>
          <cell r="BM47">
            <v>10</v>
          </cell>
          <cell r="BN47">
            <v>4</v>
          </cell>
          <cell r="BO47">
            <v>60</v>
          </cell>
          <cell r="BQ47">
            <v>24</v>
          </cell>
          <cell r="BR47">
            <v>44</v>
          </cell>
          <cell r="BS47">
            <v>511</v>
          </cell>
          <cell r="BT47" t="str">
            <v>杉板桥南一路店</v>
          </cell>
          <cell r="BU47" t="str">
            <v>东南片区</v>
          </cell>
          <cell r="BV47">
            <v>5</v>
          </cell>
          <cell r="BW47">
            <v>6</v>
          </cell>
          <cell r="BX47">
            <v>8</v>
          </cell>
          <cell r="BY47">
            <v>10</v>
          </cell>
          <cell r="BZ47">
            <v>3</v>
          </cell>
          <cell r="CA47">
            <v>8</v>
          </cell>
          <cell r="CB47">
            <v>80</v>
          </cell>
          <cell r="CC47">
            <v>9</v>
          </cell>
          <cell r="CD47">
            <v>1</v>
          </cell>
          <cell r="CE47">
            <v>90</v>
          </cell>
          <cell r="CG47">
            <v>10</v>
          </cell>
          <cell r="CH47">
            <v>6</v>
          </cell>
          <cell r="CI47">
            <v>7</v>
          </cell>
          <cell r="CJ47">
            <v>8</v>
          </cell>
          <cell r="CK47">
            <v>10</v>
          </cell>
          <cell r="CL47">
            <v>1</v>
          </cell>
          <cell r="CM47">
            <v>6</v>
          </cell>
          <cell r="CN47">
            <v>48</v>
          </cell>
          <cell r="CO47">
            <v>0</v>
          </cell>
          <cell r="CP47">
            <v>-6</v>
          </cell>
          <cell r="CQ47">
            <v>0</v>
          </cell>
          <cell r="CR47">
            <v>48</v>
          </cell>
          <cell r="CT47">
            <v>44</v>
          </cell>
          <cell r="CU47">
            <v>511</v>
          </cell>
          <cell r="CV47" t="str">
            <v>杉板桥南一路店</v>
          </cell>
          <cell r="CW47" t="str">
            <v>东南片区</v>
          </cell>
          <cell r="CX47">
            <v>4</v>
          </cell>
          <cell r="CY47">
            <v>6</v>
          </cell>
          <cell r="CZ47">
            <v>8</v>
          </cell>
          <cell r="DA47">
            <v>10</v>
          </cell>
          <cell r="DB47">
            <v>1</v>
          </cell>
          <cell r="DC47">
            <v>4</v>
          </cell>
          <cell r="DD47">
            <v>60</v>
          </cell>
          <cell r="DE47">
            <v>2</v>
          </cell>
          <cell r="DF47">
            <v>-2</v>
          </cell>
          <cell r="DG47">
            <v>0</v>
          </cell>
          <cell r="DH47">
            <v>60</v>
          </cell>
          <cell r="DJ47">
            <v>16</v>
          </cell>
          <cell r="DK47">
            <v>18</v>
          </cell>
          <cell r="DL47">
            <v>20</v>
          </cell>
          <cell r="DM47">
            <v>23</v>
          </cell>
          <cell r="DN47">
            <v>4</v>
          </cell>
          <cell r="DO47">
            <v>23</v>
          </cell>
          <cell r="DP47">
            <v>299</v>
          </cell>
          <cell r="DQ47">
            <v>23.4</v>
          </cell>
          <cell r="DR47">
            <v>2209.5</v>
          </cell>
          <cell r="DS47">
            <v>0.39999999999999902</v>
          </cell>
          <cell r="DT47">
            <v>287.2</v>
          </cell>
          <cell r="DU47">
            <v>11.8</v>
          </cell>
          <cell r="DW47">
            <v>3</v>
          </cell>
          <cell r="DX47">
            <v>4</v>
          </cell>
          <cell r="DY47">
            <v>5</v>
          </cell>
          <cell r="DZ47">
            <v>6</v>
          </cell>
          <cell r="EA47">
            <v>1</v>
          </cell>
          <cell r="EB47">
            <v>3</v>
          </cell>
          <cell r="EC47">
            <v>45</v>
          </cell>
          <cell r="ED47">
            <v>0</v>
          </cell>
          <cell r="EE47">
            <v>-3</v>
          </cell>
          <cell r="EG47">
            <v>45</v>
          </cell>
          <cell r="EI47">
            <v>788</v>
          </cell>
          <cell r="EJ47">
            <v>437.2</v>
          </cell>
          <cell r="EK47">
            <v>384.8</v>
          </cell>
          <cell r="EL47">
            <v>34</v>
          </cell>
        </row>
        <row r="48">
          <cell r="B48">
            <v>515</v>
          </cell>
          <cell r="C48" t="str">
            <v>崔家店路药店</v>
          </cell>
          <cell r="D48" t="str">
            <v>东南片区</v>
          </cell>
          <cell r="E48">
            <v>4</v>
          </cell>
          <cell r="F48">
            <v>6</v>
          </cell>
          <cell r="G48">
            <v>8</v>
          </cell>
          <cell r="H48">
            <v>9</v>
          </cell>
          <cell r="I48">
            <v>2</v>
          </cell>
          <cell r="J48">
            <v>6</v>
          </cell>
          <cell r="K48">
            <v>120</v>
          </cell>
          <cell r="L48">
            <v>4</v>
          </cell>
          <cell r="M48">
            <v>-2</v>
          </cell>
          <cell r="N48">
            <v>0</v>
          </cell>
          <cell r="O48">
            <v>120</v>
          </cell>
          <cell r="Q48">
            <v>11</v>
          </cell>
          <cell r="R48">
            <v>12</v>
          </cell>
          <cell r="S48">
            <v>14</v>
          </cell>
          <cell r="T48">
            <v>16</v>
          </cell>
          <cell r="U48">
            <v>4</v>
          </cell>
          <cell r="V48">
            <v>16</v>
          </cell>
          <cell r="W48">
            <v>144</v>
          </cell>
          <cell r="X48">
            <v>6</v>
          </cell>
          <cell r="Y48">
            <v>-10</v>
          </cell>
          <cell r="Z48">
            <v>0</v>
          </cell>
          <cell r="AA48">
            <v>144</v>
          </cell>
          <cell r="AC48">
            <v>45</v>
          </cell>
          <cell r="AD48">
            <v>515</v>
          </cell>
          <cell r="AE48" t="str">
            <v>崔家店路药店</v>
          </cell>
          <cell r="AF48" t="str">
            <v>东南片区</v>
          </cell>
          <cell r="AG48">
            <v>20</v>
          </cell>
          <cell r="AH48">
            <v>22</v>
          </cell>
          <cell r="AI48">
            <v>25</v>
          </cell>
          <cell r="AJ48">
            <v>28</v>
          </cell>
          <cell r="AK48">
            <v>4</v>
          </cell>
          <cell r="AL48">
            <v>28</v>
          </cell>
          <cell r="AM48">
            <v>364</v>
          </cell>
          <cell r="AN48">
            <v>20.75</v>
          </cell>
          <cell r="AO48">
            <v>1818.71</v>
          </cell>
          <cell r="AP48">
            <v>-7.25</v>
          </cell>
          <cell r="AQ48">
            <v>0</v>
          </cell>
          <cell r="AR48">
            <v>364</v>
          </cell>
          <cell r="AT48">
            <v>4</v>
          </cell>
          <cell r="AU48">
            <v>6</v>
          </cell>
          <cell r="AV48">
            <v>8</v>
          </cell>
          <cell r="AW48">
            <v>10</v>
          </cell>
          <cell r="AX48">
            <v>2</v>
          </cell>
          <cell r="AY48">
            <v>6</v>
          </cell>
          <cell r="AZ48">
            <v>120</v>
          </cell>
          <cell r="BA48">
            <v>8</v>
          </cell>
          <cell r="BB48">
            <v>2</v>
          </cell>
          <cell r="BC48">
            <v>160</v>
          </cell>
          <cell r="BD48">
            <v>0</v>
          </cell>
          <cell r="BE48">
            <v>40</v>
          </cell>
          <cell r="BF48">
            <v>6</v>
          </cell>
          <cell r="BG48">
            <v>8</v>
          </cell>
          <cell r="BH48">
            <v>10</v>
          </cell>
          <cell r="BI48">
            <v>11</v>
          </cell>
          <cell r="BJ48">
            <v>4</v>
          </cell>
          <cell r="BK48">
            <v>11</v>
          </cell>
          <cell r="BL48">
            <v>132</v>
          </cell>
          <cell r="BM48">
            <v>15</v>
          </cell>
          <cell r="BN48">
            <v>4</v>
          </cell>
          <cell r="BO48">
            <v>180</v>
          </cell>
          <cell r="BQ48">
            <v>48</v>
          </cell>
          <cell r="BR48">
            <v>45</v>
          </cell>
          <cell r="BS48">
            <v>515</v>
          </cell>
          <cell r="BT48" t="str">
            <v>崔家店路药店</v>
          </cell>
          <cell r="BU48" t="str">
            <v>东南片区</v>
          </cell>
          <cell r="BV48">
            <v>6</v>
          </cell>
          <cell r="BW48">
            <v>8</v>
          </cell>
          <cell r="BX48">
            <v>9</v>
          </cell>
          <cell r="BY48">
            <v>11</v>
          </cell>
          <cell r="BZ48">
            <v>2</v>
          </cell>
          <cell r="CA48">
            <v>8</v>
          </cell>
          <cell r="CB48">
            <v>64</v>
          </cell>
          <cell r="CC48">
            <v>13</v>
          </cell>
          <cell r="CD48">
            <v>5</v>
          </cell>
          <cell r="CE48">
            <v>104</v>
          </cell>
          <cell r="CG48">
            <v>40</v>
          </cell>
          <cell r="CH48">
            <v>6</v>
          </cell>
          <cell r="CI48">
            <v>7</v>
          </cell>
          <cell r="CJ48">
            <v>8</v>
          </cell>
          <cell r="CK48">
            <v>10</v>
          </cell>
          <cell r="CL48">
            <v>2</v>
          </cell>
          <cell r="CM48">
            <v>7</v>
          </cell>
          <cell r="CN48">
            <v>70</v>
          </cell>
          <cell r="CO48">
            <v>16</v>
          </cell>
          <cell r="CP48">
            <v>9</v>
          </cell>
          <cell r="CQ48">
            <v>160</v>
          </cell>
          <cell r="CR48">
            <v>0</v>
          </cell>
          <cell r="CS48">
            <v>90</v>
          </cell>
          <cell r="CT48">
            <v>45</v>
          </cell>
          <cell r="CU48">
            <v>515</v>
          </cell>
          <cell r="CV48" t="str">
            <v>崔家店路药店</v>
          </cell>
          <cell r="CW48" t="str">
            <v>东南片区</v>
          </cell>
          <cell r="CX48">
            <v>4</v>
          </cell>
          <cell r="CY48">
            <v>6</v>
          </cell>
          <cell r="CZ48">
            <v>8</v>
          </cell>
          <cell r="DA48">
            <v>10</v>
          </cell>
          <cell r="DB48">
            <v>2</v>
          </cell>
          <cell r="DC48">
            <v>6</v>
          </cell>
          <cell r="DD48">
            <v>120</v>
          </cell>
          <cell r="DE48">
            <v>8</v>
          </cell>
          <cell r="DF48">
            <v>2</v>
          </cell>
          <cell r="DG48">
            <v>160</v>
          </cell>
          <cell r="DH48">
            <v>0</v>
          </cell>
          <cell r="DI48">
            <v>40</v>
          </cell>
          <cell r="DJ48">
            <v>20</v>
          </cell>
          <cell r="DK48">
            <v>22</v>
          </cell>
          <cell r="DL48">
            <v>25</v>
          </cell>
          <cell r="DM48">
            <v>28</v>
          </cell>
          <cell r="DN48">
            <v>4</v>
          </cell>
          <cell r="DO48">
            <v>28</v>
          </cell>
          <cell r="DP48">
            <v>364</v>
          </cell>
          <cell r="DQ48">
            <v>20.75</v>
          </cell>
          <cell r="DR48">
            <v>1818.71</v>
          </cell>
          <cell r="DS48">
            <v>-7.25</v>
          </cell>
          <cell r="DT48">
            <v>0</v>
          </cell>
          <cell r="DU48">
            <v>364</v>
          </cell>
          <cell r="DW48">
            <v>4</v>
          </cell>
          <cell r="DX48">
            <v>5</v>
          </cell>
          <cell r="DY48">
            <v>6</v>
          </cell>
          <cell r="DZ48">
            <v>7</v>
          </cell>
          <cell r="EA48">
            <v>1</v>
          </cell>
          <cell r="EB48">
            <v>4</v>
          </cell>
          <cell r="EC48">
            <v>60</v>
          </cell>
          <cell r="ED48">
            <v>0</v>
          </cell>
          <cell r="EE48">
            <v>-4</v>
          </cell>
          <cell r="EG48">
            <v>60</v>
          </cell>
          <cell r="EI48">
            <v>1074</v>
          </cell>
          <cell r="EJ48">
            <v>604</v>
          </cell>
          <cell r="EK48">
            <v>688</v>
          </cell>
          <cell r="EL48">
            <v>218</v>
          </cell>
        </row>
        <row r="49">
          <cell r="B49">
            <v>545</v>
          </cell>
          <cell r="C49" t="str">
            <v>龙潭西路店</v>
          </cell>
          <cell r="D49" t="str">
            <v>东南片区</v>
          </cell>
          <cell r="E49">
            <v>5</v>
          </cell>
          <cell r="F49">
            <v>6</v>
          </cell>
          <cell r="G49">
            <v>8</v>
          </cell>
          <cell r="H49">
            <v>9</v>
          </cell>
          <cell r="I49">
            <v>1</v>
          </cell>
          <cell r="J49">
            <v>5</v>
          </cell>
          <cell r="K49">
            <v>50</v>
          </cell>
          <cell r="L49">
            <v>1</v>
          </cell>
          <cell r="M49">
            <v>-4</v>
          </cell>
          <cell r="N49">
            <v>0</v>
          </cell>
          <cell r="O49">
            <v>50</v>
          </cell>
          <cell r="Q49">
            <v>29</v>
          </cell>
          <cell r="R49">
            <v>33</v>
          </cell>
          <cell r="S49">
            <v>36</v>
          </cell>
          <cell r="T49">
            <v>39</v>
          </cell>
          <cell r="U49">
            <v>4</v>
          </cell>
          <cell r="V49">
            <v>39</v>
          </cell>
          <cell r="W49">
            <v>351</v>
          </cell>
          <cell r="X49">
            <v>101</v>
          </cell>
          <cell r="Y49">
            <v>62</v>
          </cell>
          <cell r="Z49">
            <v>909</v>
          </cell>
          <cell r="AA49">
            <v>0</v>
          </cell>
          <cell r="AB49">
            <v>558</v>
          </cell>
          <cell r="AC49">
            <v>46</v>
          </cell>
          <cell r="AD49">
            <v>545</v>
          </cell>
          <cell r="AE49" t="str">
            <v>龙潭西路店</v>
          </cell>
          <cell r="AF49" t="str">
            <v>东南片区</v>
          </cell>
          <cell r="AG49">
            <v>16</v>
          </cell>
          <cell r="AH49">
            <v>18</v>
          </cell>
          <cell r="AI49">
            <v>20</v>
          </cell>
          <cell r="AJ49">
            <v>23</v>
          </cell>
          <cell r="AK49">
            <v>4</v>
          </cell>
          <cell r="AL49">
            <v>23</v>
          </cell>
          <cell r="AM49">
            <v>299</v>
          </cell>
          <cell r="AN49">
            <v>26.3</v>
          </cell>
          <cell r="AO49">
            <v>2869.5</v>
          </cell>
          <cell r="AP49">
            <v>3.3</v>
          </cell>
          <cell r="AQ49">
            <v>373</v>
          </cell>
          <cell r="AS49">
            <v>74</v>
          </cell>
          <cell r="AT49">
            <v>5</v>
          </cell>
          <cell r="AU49">
            <v>7</v>
          </cell>
          <cell r="AV49">
            <v>9</v>
          </cell>
          <cell r="AW49">
            <v>11</v>
          </cell>
          <cell r="AX49">
            <v>1</v>
          </cell>
          <cell r="AY49">
            <v>5</v>
          </cell>
          <cell r="AZ49">
            <v>75</v>
          </cell>
          <cell r="BA49">
            <v>13</v>
          </cell>
          <cell r="BB49">
            <v>8</v>
          </cell>
          <cell r="BC49">
            <v>195</v>
          </cell>
          <cell r="BD49">
            <v>0</v>
          </cell>
          <cell r="BE49">
            <v>120</v>
          </cell>
          <cell r="BF49">
            <v>6</v>
          </cell>
          <cell r="BG49">
            <v>8</v>
          </cell>
          <cell r="BH49">
            <v>10</v>
          </cell>
          <cell r="BI49">
            <v>11</v>
          </cell>
          <cell r="BJ49">
            <v>2</v>
          </cell>
          <cell r="BK49">
            <v>8</v>
          </cell>
          <cell r="BL49">
            <v>64</v>
          </cell>
          <cell r="BM49">
            <v>16</v>
          </cell>
          <cell r="BN49">
            <v>8</v>
          </cell>
          <cell r="BO49">
            <v>128</v>
          </cell>
          <cell r="BQ49">
            <v>64</v>
          </cell>
          <cell r="BR49">
            <v>46</v>
          </cell>
          <cell r="BS49">
            <v>545</v>
          </cell>
          <cell r="BT49" t="str">
            <v>龙潭西路店</v>
          </cell>
          <cell r="BU49" t="str">
            <v>东南片区</v>
          </cell>
          <cell r="BV49">
            <v>8</v>
          </cell>
          <cell r="BW49">
            <v>10</v>
          </cell>
          <cell r="BX49">
            <v>12</v>
          </cell>
          <cell r="BY49">
            <v>15</v>
          </cell>
          <cell r="BZ49">
            <v>4</v>
          </cell>
          <cell r="CA49">
            <v>15</v>
          </cell>
          <cell r="CB49">
            <v>180</v>
          </cell>
          <cell r="CC49">
            <v>26</v>
          </cell>
          <cell r="CD49">
            <v>11</v>
          </cell>
          <cell r="CE49">
            <v>312</v>
          </cell>
          <cell r="CG49">
            <v>132</v>
          </cell>
          <cell r="CH49">
            <v>8</v>
          </cell>
          <cell r="CI49">
            <v>10</v>
          </cell>
          <cell r="CJ49">
            <v>12</v>
          </cell>
          <cell r="CK49">
            <v>14</v>
          </cell>
          <cell r="CL49">
            <v>1</v>
          </cell>
          <cell r="CM49">
            <v>8</v>
          </cell>
          <cell r="CN49">
            <v>64</v>
          </cell>
          <cell r="CO49">
            <v>13</v>
          </cell>
          <cell r="CP49">
            <v>5</v>
          </cell>
          <cell r="CQ49">
            <v>104</v>
          </cell>
          <cell r="CR49">
            <v>0</v>
          </cell>
          <cell r="CS49">
            <v>40</v>
          </cell>
          <cell r="CT49">
            <v>46</v>
          </cell>
          <cell r="CU49">
            <v>545</v>
          </cell>
          <cell r="CV49" t="str">
            <v>龙潭西路店</v>
          </cell>
          <cell r="CW49" t="str">
            <v>东南片区</v>
          </cell>
          <cell r="CX49">
            <v>5</v>
          </cell>
          <cell r="CY49">
            <v>7</v>
          </cell>
          <cell r="CZ49">
            <v>9</v>
          </cell>
          <cell r="DA49">
            <v>11</v>
          </cell>
          <cell r="DB49">
            <v>1</v>
          </cell>
          <cell r="DC49">
            <v>5</v>
          </cell>
          <cell r="DD49">
            <v>75</v>
          </cell>
          <cell r="DE49">
            <v>13</v>
          </cell>
          <cell r="DF49">
            <v>8</v>
          </cell>
          <cell r="DG49">
            <v>195</v>
          </cell>
          <cell r="DH49">
            <v>0</v>
          </cell>
          <cell r="DI49">
            <v>120</v>
          </cell>
          <cell r="DJ49">
            <v>16</v>
          </cell>
          <cell r="DK49">
            <v>18</v>
          </cell>
          <cell r="DL49">
            <v>20</v>
          </cell>
          <cell r="DM49">
            <v>23</v>
          </cell>
          <cell r="DN49">
            <v>4</v>
          </cell>
          <cell r="DO49">
            <v>23</v>
          </cell>
          <cell r="DP49">
            <v>299</v>
          </cell>
          <cell r="DQ49">
            <v>26.3</v>
          </cell>
          <cell r="DR49">
            <v>2869.5</v>
          </cell>
          <cell r="DS49">
            <v>3.3</v>
          </cell>
          <cell r="DT49">
            <v>373</v>
          </cell>
          <cell r="DV49">
            <v>74</v>
          </cell>
          <cell r="DW49">
            <v>3</v>
          </cell>
          <cell r="DX49">
            <v>4</v>
          </cell>
          <cell r="DY49">
            <v>5</v>
          </cell>
          <cell r="DZ49">
            <v>6</v>
          </cell>
          <cell r="EA49">
            <v>2</v>
          </cell>
          <cell r="EB49">
            <v>4</v>
          </cell>
          <cell r="EC49">
            <v>80</v>
          </cell>
          <cell r="ED49">
            <v>4</v>
          </cell>
          <cell r="EE49">
            <v>0</v>
          </cell>
          <cell r="EF49">
            <v>80</v>
          </cell>
          <cell r="EI49">
            <v>1163</v>
          </cell>
          <cell r="EJ49">
            <v>2101</v>
          </cell>
          <cell r="EK49">
            <v>50</v>
          </cell>
          <cell r="EL49">
            <v>988</v>
          </cell>
        </row>
        <row r="50">
          <cell r="B50">
            <v>578</v>
          </cell>
          <cell r="C50" t="str">
            <v>华油路药店</v>
          </cell>
          <cell r="D50" t="str">
            <v>东南片区</v>
          </cell>
          <cell r="E50">
            <v>5</v>
          </cell>
          <cell r="F50">
            <v>8</v>
          </cell>
          <cell r="G50">
            <v>10</v>
          </cell>
          <cell r="H50">
            <v>11</v>
          </cell>
          <cell r="I50">
            <v>1</v>
          </cell>
          <cell r="J50">
            <v>5</v>
          </cell>
          <cell r="K50">
            <v>50</v>
          </cell>
          <cell r="M50">
            <v>-5</v>
          </cell>
          <cell r="N50">
            <v>0</v>
          </cell>
          <cell r="O50">
            <v>50</v>
          </cell>
          <cell r="Q50">
            <v>14</v>
          </cell>
          <cell r="R50">
            <v>16</v>
          </cell>
          <cell r="S50">
            <v>18</v>
          </cell>
          <cell r="T50">
            <v>20</v>
          </cell>
          <cell r="U50">
            <v>2</v>
          </cell>
          <cell r="V50">
            <v>16</v>
          </cell>
          <cell r="W50">
            <v>80</v>
          </cell>
          <cell r="X50">
            <v>7</v>
          </cell>
          <cell r="Y50">
            <v>-9</v>
          </cell>
          <cell r="Z50">
            <v>0</v>
          </cell>
          <cell r="AA50">
            <v>80</v>
          </cell>
          <cell r="AC50">
            <v>47</v>
          </cell>
          <cell r="AD50">
            <v>578</v>
          </cell>
          <cell r="AE50" t="str">
            <v>华油路药店</v>
          </cell>
          <cell r="AF50" t="str">
            <v>东南片区</v>
          </cell>
          <cell r="AG50">
            <v>29</v>
          </cell>
          <cell r="AH50">
            <v>32</v>
          </cell>
          <cell r="AI50">
            <v>36</v>
          </cell>
          <cell r="AJ50">
            <v>40</v>
          </cell>
          <cell r="AK50">
            <v>1</v>
          </cell>
          <cell r="AL50">
            <v>29</v>
          </cell>
          <cell r="AM50">
            <v>145</v>
          </cell>
          <cell r="AN50">
            <v>14</v>
          </cell>
          <cell r="AO50">
            <v>1298.3499999999999</v>
          </cell>
          <cell r="AP50">
            <v>-15</v>
          </cell>
          <cell r="AQ50">
            <v>0</v>
          </cell>
          <cell r="AR50">
            <v>145</v>
          </cell>
          <cell r="AT50">
            <v>5</v>
          </cell>
          <cell r="AU50">
            <v>7</v>
          </cell>
          <cell r="AV50">
            <v>9</v>
          </cell>
          <cell r="AW50">
            <v>11</v>
          </cell>
          <cell r="AX50">
            <v>4</v>
          </cell>
          <cell r="AY50">
            <v>11</v>
          </cell>
          <cell r="AZ50">
            <v>330</v>
          </cell>
          <cell r="BA50">
            <v>25</v>
          </cell>
          <cell r="BB50">
            <v>14</v>
          </cell>
          <cell r="BC50">
            <v>750</v>
          </cell>
          <cell r="BD50">
            <v>0</v>
          </cell>
          <cell r="BE50">
            <v>420</v>
          </cell>
          <cell r="BF50">
            <v>7</v>
          </cell>
          <cell r="BG50">
            <v>10</v>
          </cell>
          <cell r="BH50">
            <v>12</v>
          </cell>
          <cell r="BI50">
            <v>13</v>
          </cell>
          <cell r="BJ50">
            <v>1</v>
          </cell>
          <cell r="BK50">
            <v>7</v>
          </cell>
          <cell r="BL50">
            <v>42</v>
          </cell>
          <cell r="BM50">
            <v>1</v>
          </cell>
          <cell r="BN50">
            <v>-6</v>
          </cell>
          <cell r="BO50">
            <v>0</v>
          </cell>
          <cell r="BP50">
            <v>42</v>
          </cell>
          <cell r="BR50">
            <v>47</v>
          </cell>
          <cell r="BS50">
            <v>578</v>
          </cell>
          <cell r="BT50" t="str">
            <v>华油路药店</v>
          </cell>
          <cell r="BU50" t="str">
            <v>东南片区</v>
          </cell>
          <cell r="BV50">
            <v>7</v>
          </cell>
          <cell r="BW50">
            <v>9</v>
          </cell>
          <cell r="BX50">
            <v>11</v>
          </cell>
          <cell r="BY50">
            <v>13</v>
          </cell>
          <cell r="BZ50">
            <v>1</v>
          </cell>
          <cell r="CA50">
            <v>7</v>
          </cell>
          <cell r="CB50">
            <v>42</v>
          </cell>
          <cell r="CC50">
            <v>15</v>
          </cell>
          <cell r="CD50">
            <v>8</v>
          </cell>
          <cell r="CE50">
            <v>90</v>
          </cell>
          <cell r="CG50">
            <v>48</v>
          </cell>
          <cell r="CH50">
            <v>7</v>
          </cell>
          <cell r="CI50">
            <v>9</v>
          </cell>
          <cell r="CJ50">
            <v>11</v>
          </cell>
          <cell r="CK50">
            <v>13</v>
          </cell>
          <cell r="CL50">
            <v>1</v>
          </cell>
          <cell r="CM50">
            <v>7</v>
          </cell>
          <cell r="CN50">
            <v>56</v>
          </cell>
          <cell r="CO50">
            <v>5</v>
          </cell>
          <cell r="CP50">
            <v>-2</v>
          </cell>
          <cell r="CQ50">
            <v>0</v>
          </cell>
          <cell r="CR50">
            <v>56</v>
          </cell>
          <cell r="CT50">
            <v>47</v>
          </cell>
          <cell r="CU50">
            <v>578</v>
          </cell>
          <cell r="CV50" t="str">
            <v>华油路药店</v>
          </cell>
          <cell r="CW50" t="str">
            <v>东南片区</v>
          </cell>
          <cell r="CX50">
            <v>5</v>
          </cell>
          <cell r="CY50">
            <v>7</v>
          </cell>
          <cell r="CZ50">
            <v>9</v>
          </cell>
          <cell r="DA50">
            <v>11</v>
          </cell>
          <cell r="DB50">
            <v>4</v>
          </cell>
          <cell r="DC50">
            <v>11</v>
          </cell>
          <cell r="DD50">
            <v>330</v>
          </cell>
          <cell r="DE50">
            <v>25</v>
          </cell>
          <cell r="DF50">
            <v>14</v>
          </cell>
          <cell r="DG50">
            <v>750</v>
          </cell>
          <cell r="DH50">
            <v>0</v>
          </cell>
          <cell r="DI50">
            <v>420</v>
          </cell>
          <cell r="DJ50">
            <v>29</v>
          </cell>
          <cell r="DK50">
            <v>32</v>
          </cell>
          <cell r="DL50">
            <v>36</v>
          </cell>
          <cell r="DM50">
            <v>40</v>
          </cell>
          <cell r="DN50">
            <v>1</v>
          </cell>
          <cell r="DO50">
            <v>29</v>
          </cell>
          <cell r="DP50">
            <v>145</v>
          </cell>
          <cell r="DQ50">
            <v>14</v>
          </cell>
          <cell r="DR50">
            <v>1298.3499999999999</v>
          </cell>
          <cell r="DS50">
            <v>-15</v>
          </cell>
          <cell r="DT50">
            <v>0</v>
          </cell>
          <cell r="DU50">
            <v>145</v>
          </cell>
          <cell r="DW50">
            <v>5</v>
          </cell>
          <cell r="DX50">
            <v>6</v>
          </cell>
          <cell r="DY50">
            <v>8</v>
          </cell>
          <cell r="DZ50">
            <v>10</v>
          </cell>
          <cell r="EA50">
            <v>1</v>
          </cell>
          <cell r="EB50">
            <v>5</v>
          </cell>
          <cell r="EC50">
            <v>75</v>
          </cell>
          <cell r="ED50">
            <v>2</v>
          </cell>
          <cell r="EE50">
            <v>-3</v>
          </cell>
          <cell r="EG50">
            <v>75</v>
          </cell>
          <cell r="EI50">
            <v>820</v>
          </cell>
          <cell r="EJ50">
            <v>840</v>
          </cell>
          <cell r="EK50">
            <v>448</v>
          </cell>
          <cell r="EL50">
            <v>468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  <cell r="E51">
            <v>4</v>
          </cell>
          <cell r="F51">
            <v>5</v>
          </cell>
          <cell r="G51">
            <v>7</v>
          </cell>
          <cell r="H51">
            <v>8</v>
          </cell>
          <cell r="I51">
            <v>1</v>
          </cell>
          <cell r="J51">
            <v>4</v>
          </cell>
          <cell r="K51">
            <v>40</v>
          </cell>
          <cell r="M51">
            <v>-4</v>
          </cell>
          <cell r="N51">
            <v>0</v>
          </cell>
          <cell r="O51">
            <v>40</v>
          </cell>
          <cell r="Q51">
            <v>11</v>
          </cell>
          <cell r="R51">
            <v>12</v>
          </cell>
          <cell r="S51">
            <v>14</v>
          </cell>
          <cell r="T51">
            <v>16</v>
          </cell>
          <cell r="U51">
            <v>1</v>
          </cell>
          <cell r="V51">
            <v>12</v>
          </cell>
          <cell r="W51">
            <v>36</v>
          </cell>
          <cell r="X51">
            <v>12</v>
          </cell>
          <cell r="Y51">
            <v>0</v>
          </cell>
          <cell r="Z51">
            <v>36</v>
          </cell>
          <cell r="AA51">
            <v>0</v>
          </cell>
          <cell r="AC51">
            <v>48</v>
          </cell>
          <cell r="AD51">
            <v>598</v>
          </cell>
          <cell r="AE51" t="str">
            <v>锦江区水杉街药店</v>
          </cell>
          <cell r="AF51" t="str">
            <v>东南片区</v>
          </cell>
          <cell r="AG51">
            <v>16</v>
          </cell>
          <cell r="AH51">
            <v>18</v>
          </cell>
          <cell r="AI51">
            <v>20</v>
          </cell>
          <cell r="AJ51">
            <v>23</v>
          </cell>
          <cell r="AK51">
            <v>1</v>
          </cell>
          <cell r="AL51">
            <v>16</v>
          </cell>
          <cell r="AM51">
            <v>80</v>
          </cell>
          <cell r="AN51">
            <v>6.1</v>
          </cell>
          <cell r="AO51">
            <v>646</v>
          </cell>
          <cell r="AP51">
            <v>-9.9</v>
          </cell>
          <cell r="AQ51">
            <v>0</v>
          </cell>
          <cell r="AR51">
            <v>80</v>
          </cell>
          <cell r="AT51">
            <v>3</v>
          </cell>
          <cell r="AU51">
            <v>5</v>
          </cell>
          <cell r="AV51">
            <v>7</v>
          </cell>
          <cell r="AW51">
            <v>9</v>
          </cell>
          <cell r="AX51">
            <v>1</v>
          </cell>
          <cell r="AY51">
            <v>3</v>
          </cell>
          <cell r="AZ51">
            <v>45</v>
          </cell>
          <cell r="BA51">
            <v>4</v>
          </cell>
          <cell r="BB51">
            <v>1</v>
          </cell>
          <cell r="BC51">
            <v>60</v>
          </cell>
          <cell r="BD51">
            <v>0</v>
          </cell>
          <cell r="BE51">
            <v>15</v>
          </cell>
          <cell r="BF51">
            <v>4</v>
          </cell>
          <cell r="BG51">
            <v>6</v>
          </cell>
          <cell r="BH51">
            <v>7</v>
          </cell>
          <cell r="BI51">
            <v>8</v>
          </cell>
          <cell r="BJ51">
            <v>1</v>
          </cell>
          <cell r="BK51">
            <v>4</v>
          </cell>
          <cell r="BL51">
            <v>24</v>
          </cell>
          <cell r="BM51">
            <v>1</v>
          </cell>
          <cell r="BN51">
            <v>-3</v>
          </cell>
          <cell r="BO51">
            <v>0</v>
          </cell>
          <cell r="BP51">
            <v>24</v>
          </cell>
          <cell r="BR51">
            <v>48</v>
          </cell>
          <cell r="BS51">
            <v>598</v>
          </cell>
          <cell r="BT51" t="str">
            <v>锦江区水杉街药店</v>
          </cell>
          <cell r="BU51" t="str">
            <v>东南片区</v>
          </cell>
          <cell r="BV51">
            <v>6</v>
          </cell>
          <cell r="BW51">
            <v>8</v>
          </cell>
          <cell r="BX51">
            <v>9</v>
          </cell>
          <cell r="BY51">
            <v>11</v>
          </cell>
          <cell r="BZ51">
            <v>1</v>
          </cell>
          <cell r="CA51">
            <v>6</v>
          </cell>
          <cell r="CB51">
            <v>36</v>
          </cell>
          <cell r="CC51">
            <v>8</v>
          </cell>
          <cell r="CD51">
            <v>2</v>
          </cell>
          <cell r="CE51">
            <v>48</v>
          </cell>
          <cell r="CG51">
            <v>12</v>
          </cell>
          <cell r="CH51">
            <v>6</v>
          </cell>
          <cell r="CI51">
            <v>7</v>
          </cell>
          <cell r="CJ51">
            <v>8</v>
          </cell>
          <cell r="CK51">
            <v>10</v>
          </cell>
          <cell r="CL51">
            <v>1</v>
          </cell>
          <cell r="CM51">
            <v>6</v>
          </cell>
          <cell r="CN51">
            <v>48</v>
          </cell>
          <cell r="CO51">
            <v>6</v>
          </cell>
          <cell r="CP51">
            <v>0</v>
          </cell>
          <cell r="CQ51">
            <v>48</v>
          </cell>
          <cell r="CR51">
            <v>0</v>
          </cell>
          <cell r="CT51">
            <v>48</v>
          </cell>
          <cell r="CU51">
            <v>598</v>
          </cell>
          <cell r="CV51" t="str">
            <v>锦江区水杉街药店</v>
          </cell>
          <cell r="CW51" t="str">
            <v>东南片区</v>
          </cell>
          <cell r="CX51">
            <v>3</v>
          </cell>
          <cell r="CY51">
            <v>5</v>
          </cell>
          <cell r="CZ51">
            <v>7</v>
          </cell>
          <cell r="DA51">
            <v>9</v>
          </cell>
          <cell r="DB51">
            <v>1</v>
          </cell>
          <cell r="DC51">
            <v>3</v>
          </cell>
          <cell r="DD51">
            <v>45</v>
          </cell>
          <cell r="DE51">
            <v>4</v>
          </cell>
          <cell r="DF51">
            <v>1</v>
          </cell>
          <cell r="DG51">
            <v>60</v>
          </cell>
          <cell r="DH51">
            <v>0</v>
          </cell>
          <cell r="DI51">
            <v>15</v>
          </cell>
          <cell r="DJ51">
            <v>16</v>
          </cell>
          <cell r="DK51">
            <v>18</v>
          </cell>
          <cell r="DL51">
            <v>20</v>
          </cell>
          <cell r="DM51">
            <v>23</v>
          </cell>
          <cell r="DN51">
            <v>1</v>
          </cell>
          <cell r="DO51">
            <v>16</v>
          </cell>
          <cell r="DP51">
            <v>80</v>
          </cell>
          <cell r="DQ51">
            <v>6.1</v>
          </cell>
          <cell r="DR51">
            <v>646</v>
          </cell>
          <cell r="DS51">
            <v>-9.9</v>
          </cell>
          <cell r="DT51">
            <v>0</v>
          </cell>
          <cell r="DU51">
            <v>80</v>
          </cell>
          <cell r="DW51">
            <v>2</v>
          </cell>
          <cell r="DX51">
            <v>3</v>
          </cell>
          <cell r="DY51">
            <v>4</v>
          </cell>
          <cell r="DZ51">
            <v>5</v>
          </cell>
          <cell r="EA51">
            <v>1</v>
          </cell>
          <cell r="EB51">
            <v>2</v>
          </cell>
          <cell r="EC51">
            <v>30</v>
          </cell>
          <cell r="ED51">
            <v>1</v>
          </cell>
          <cell r="EE51">
            <v>-1</v>
          </cell>
          <cell r="EG51">
            <v>30</v>
          </cell>
          <cell r="EI51">
            <v>339</v>
          </cell>
          <cell r="EJ51">
            <v>192</v>
          </cell>
          <cell r="EK51">
            <v>174</v>
          </cell>
          <cell r="EL51">
            <v>27</v>
          </cell>
        </row>
        <row r="52">
          <cell r="B52">
            <v>707</v>
          </cell>
          <cell r="C52" t="str">
            <v>万科路药店</v>
          </cell>
          <cell r="D52" t="str">
            <v>东南片区</v>
          </cell>
          <cell r="E52">
            <v>7</v>
          </cell>
          <cell r="F52">
            <v>10</v>
          </cell>
          <cell r="G52">
            <v>13</v>
          </cell>
          <cell r="H52">
            <v>15</v>
          </cell>
          <cell r="I52">
            <v>2</v>
          </cell>
          <cell r="J52">
            <v>10</v>
          </cell>
          <cell r="K52">
            <v>200</v>
          </cell>
          <cell r="L52">
            <v>6</v>
          </cell>
          <cell r="M52">
            <v>-4</v>
          </cell>
          <cell r="N52">
            <v>0</v>
          </cell>
          <cell r="O52">
            <v>200</v>
          </cell>
          <cell r="Q52">
            <v>25</v>
          </cell>
          <cell r="R52">
            <v>28</v>
          </cell>
          <cell r="S52">
            <v>30</v>
          </cell>
          <cell r="T52">
            <v>33</v>
          </cell>
          <cell r="U52">
            <v>2</v>
          </cell>
          <cell r="V52">
            <v>28</v>
          </cell>
          <cell r="W52">
            <v>140</v>
          </cell>
          <cell r="X52">
            <v>30</v>
          </cell>
          <cell r="Y52">
            <v>2</v>
          </cell>
          <cell r="Z52">
            <v>150</v>
          </cell>
          <cell r="AA52">
            <v>0</v>
          </cell>
          <cell r="AB52">
            <v>10</v>
          </cell>
          <cell r="AC52">
            <v>49</v>
          </cell>
          <cell r="AD52">
            <v>707</v>
          </cell>
          <cell r="AE52" t="str">
            <v>万科路药店</v>
          </cell>
          <cell r="AF52" t="str">
            <v>东南片区</v>
          </cell>
          <cell r="AG52">
            <v>37</v>
          </cell>
          <cell r="AH52">
            <v>41</v>
          </cell>
          <cell r="AI52">
            <v>46</v>
          </cell>
          <cell r="AJ52">
            <v>51</v>
          </cell>
          <cell r="AK52">
            <v>1</v>
          </cell>
          <cell r="AL52">
            <v>37</v>
          </cell>
          <cell r="AM52">
            <v>185</v>
          </cell>
          <cell r="AN52">
            <v>27.65</v>
          </cell>
          <cell r="AO52">
            <v>2825.43</v>
          </cell>
          <cell r="AP52">
            <v>-9.35</v>
          </cell>
          <cell r="AQ52">
            <v>0</v>
          </cell>
          <cell r="AR52">
            <v>185</v>
          </cell>
          <cell r="AT52">
            <v>6</v>
          </cell>
          <cell r="AU52">
            <v>8</v>
          </cell>
          <cell r="AV52">
            <v>11</v>
          </cell>
          <cell r="AW52">
            <v>13</v>
          </cell>
          <cell r="AX52">
            <v>3</v>
          </cell>
          <cell r="AY52">
            <v>11</v>
          </cell>
          <cell r="AZ52">
            <v>275</v>
          </cell>
          <cell r="BA52">
            <v>14</v>
          </cell>
          <cell r="BB52">
            <v>3</v>
          </cell>
          <cell r="BC52">
            <v>350</v>
          </cell>
          <cell r="BD52">
            <v>0</v>
          </cell>
          <cell r="BE52">
            <v>75</v>
          </cell>
          <cell r="BF52">
            <v>10</v>
          </cell>
          <cell r="BG52">
            <v>14</v>
          </cell>
          <cell r="BH52">
            <v>17</v>
          </cell>
          <cell r="BI52">
            <v>19</v>
          </cell>
          <cell r="BJ52">
            <v>2</v>
          </cell>
          <cell r="BK52">
            <v>14</v>
          </cell>
          <cell r="BL52">
            <v>112</v>
          </cell>
          <cell r="BM52">
            <v>15</v>
          </cell>
          <cell r="BN52">
            <v>1</v>
          </cell>
          <cell r="BO52">
            <v>120</v>
          </cell>
          <cell r="BQ52">
            <v>8</v>
          </cell>
          <cell r="BR52">
            <v>49</v>
          </cell>
          <cell r="BS52">
            <v>707</v>
          </cell>
          <cell r="BT52" t="str">
            <v>万科路药店</v>
          </cell>
          <cell r="BU52" t="str">
            <v>东南片区</v>
          </cell>
          <cell r="BV52">
            <v>15</v>
          </cell>
          <cell r="BW52">
            <v>19</v>
          </cell>
          <cell r="BX52">
            <v>23</v>
          </cell>
          <cell r="BY52">
            <v>28</v>
          </cell>
          <cell r="BZ52">
            <v>1</v>
          </cell>
          <cell r="CA52">
            <v>15</v>
          </cell>
          <cell r="CB52">
            <v>90</v>
          </cell>
          <cell r="CC52">
            <v>15</v>
          </cell>
          <cell r="CD52">
            <v>0</v>
          </cell>
          <cell r="CE52">
            <v>90</v>
          </cell>
          <cell r="CH52">
            <v>15</v>
          </cell>
          <cell r="CI52">
            <v>19</v>
          </cell>
          <cell r="CJ52">
            <v>23</v>
          </cell>
          <cell r="CK52">
            <v>27</v>
          </cell>
          <cell r="CL52">
            <v>1</v>
          </cell>
          <cell r="CM52">
            <v>15</v>
          </cell>
          <cell r="CN52">
            <v>120</v>
          </cell>
          <cell r="CO52">
            <v>10</v>
          </cell>
          <cell r="CP52">
            <v>-5</v>
          </cell>
          <cell r="CQ52">
            <v>0</v>
          </cell>
          <cell r="CR52">
            <v>120</v>
          </cell>
          <cell r="CT52">
            <v>49</v>
          </cell>
          <cell r="CU52">
            <v>707</v>
          </cell>
          <cell r="CV52" t="str">
            <v>万科路药店</v>
          </cell>
          <cell r="CW52" t="str">
            <v>东南片区</v>
          </cell>
          <cell r="CX52">
            <v>6</v>
          </cell>
          <cell r="CY52">
            <v>8</v>
          </cell>
          <cell r="CZ52">
            <v>11</v>
          </cell>
          <cell r="DA52">
            <v>13</v>
          </cell>
          <cell r="DB52">
            <v>3</v>
          </cell>
          <cell r="DC52">
            <v>11</v>
          </cell>
          <cell r="DD52">
            <v>275</v>
          </cell>
          <cell r="DE52">
            <v>14</v>
          </cell>
          <cell r="DF52">
            <v>3</v>
          </cell>
          <cell r="DG52">
            <v>350</v>
          </cell>
          <cell r="DH52">
            <v>0</v>
          </cell>
          <cell r="DI52">
            <v>75</v>
          </cell>
          <cell r="DJ52">
            <v>37</v>
          </cell>
          <cell r="DK52">
            <v>41</v>
          </cell>
          <cell r="DL52">
            <v>46</v>
          </cell>
          <cell r="DM52">
            <v>51</v>
          </cell>
          <cell r="DN52">
            <v>1</v>
          </cell>
          <cell r="DO52">
            <v>37</v>
          </cell>
          <cell r="DP52">
            <v>185</v>
          </cell>
          <cell r="DQ52">
            <v>27.65</v>
          </cell>
          <cell r="DR52">
            <v>2825.43</v>
          </cell>
          <cell r="DS52">
            <v>-9.35</v>
          </cell>
          <cell r="DT52">
            <v>0</v>
          </cell>
          <cell r="DU52">
            <v>185</v>
          </cell>
          <cell r="DW52">
            <v>6</v>
          </cell>
          <cell r="DX52">
            <v>8</v>
          </cell>
          <cell r="DY52">
            <v>10</v>
          </cell>
          <cell r="DZ52">
            <v>12</v>
          </cell>
          <cell r="EA52">
            <v>1</v>
          </cell>
          <cell r="EB52">
            <v>6</v>
          </cell>
          <cell r="EC52">
            <v>90</v>
          </cell>
          <cell r="ED52">
            <v>2</v>
          </cell>
          <cell r="EE52">
            <v>-4</v>
          </cell>
          <cell r="EG52">
            <v>90</v>
          </cell>
          <cell r="EI52">
            <v>1212</v>
          </cell>
          <cell r="EJ52">
            <v>710</v>
          </cell>
          <cell r="EK52">
            <v>595</v>
          </cell>
          <cell r="EL52">
            <v>93</v>
          </cell>
        </row>
        <row r="53">
          <cell r="B53">
            <v>712</v>
          </cell>
          <cell r="C53" t="str">
            <v>华泰路药店</v>
          </cell>
          <cell r="D53" t="str">
            <v>东南片区</v>
          </cell>
          <cell r="E53">
            <v>5</v>
          </cell>
          <cell r="F53">
            <v>6</v>
          </cell>
          <cell r="G53">
            <v>8</v>
          </cell>
          <cell r="H53">
            <v>9</v>
          </cell>
          <cell r="I53">
            <v>2</v>
          </cell>
          <cell r="J53">
            <v>6</v>
          </cell>
          <cell r="K53">
            <v>120</v>
          </cell>
          <cell r="L53">
            <v>11</v>
          </cell>
          <cell r="M53">
            <v>5</v>
          </cell>
          <cell r="N53">
            <v>220</v>
          </cell>
          <cell r="O53">
            <v>0</v>
          </cell>
          <cell r="P53">
            <v>100</v>
          </cell>
          <cell r="Q53">
            <v>57</v>
          </cell>
          <cell r="R53">
            <v>64</v>
          </cell>
          <cell r="S53">
            <v>70</v>
          </cell>
          <cell r="T53">
            <v>76</v>
          </cell>
          <cell r="U53">
            <v>4</v>
          </cell>
          <cell r="V53">
            <v>76</v>
          </cell>
          <cell r="W53">
            <v>684</v>
          </cell>
          <cell r="X53">
            <v>76</v>
          </cell>
          <cell r="Y53">
            <v>0</v>
          </cell>
          <cell r="Z53">
            <v>684</v>
          </cell>
          <cell r="AA53">
            <v>0</v>
          </cell>
          <cell r="AC53">
            <v>50</v>
          </cell>
          <cell r="AD53">
            <v>712</v>
          </cell>
          <cell r="AE53" t="str">
            <v>华泰路药店</v>
          </cell>
          <cell r="AF53" t="str">
            <v>东南片区</v>
          </cell>
          <cell r="AG53">
            <v>40</v>
          </cell>
          <cell r="AH53">
            <v>45</v>
          </cell>
          <cell r="AI53">
            <v>51</v>
          </cell>
          <cell r="AJ53">
            <v>56</v>
          </cell>
          <cell r="AK53">
            <v>2</v>
          </cell>
          <cell r="AL53">
            <v>45</v>
          </cell>
          <cell r="AM53">
            <v>315</v>
          </cell>
          <cell r="AN53">
            <v>15.25</v>
          </cell>
          <cell r="AO53">
            <v>1332.01</v>
          </cell>
          <cell r="AP53">
            <v>-29.75</v>
          </cell>
          <cell r="AQ53">
            <v>0</v>
          </cell>
          <cell r="AR53">
            <v>315</v>
          </cell>
          <cell r="AT53">
            <v>8</v>
          </cell>
          <cell r="AU53">
            <v>10</v>
          </cell>
          <cell r="AV53">
            <v>13</v>
          </cell>
          <cell r="AW53">
            <v>15</v>
          </cell>
          <cell r="AX53">
            <v>2</v>
          </cell>
          <cell r="AY53">
            <v>10</v>
          </cell>
          <cell r="AZ53">
            <v>200</v>
          </cell>
          <cell r="BA53">
            <v>10</v>
          </cell>
          <cell r="BB53">
            <v>0</v>
          </cell>
          <cell r="BC53">
            <v>200</v>
          </cell>
          <cell r="BD53">
            <v>0</v>
          </cell>
          <cell r="BE53">
            <v>0</v>
          </cell>
          <cell r="BF53">
            <v>15</v>
          </cell>
          <cell r="BG53">
            <v>20</v>
          </cell>
          <cell r="BH53">
            <v>25</v>
          </cell>
          <cell r="BI53">
            <v>28</v>
          </cell>
          <cell r="BJ53">
            <v>1</v>
          </cell>
          <cell r="BK53">
            <v>15</v>
          </cell>
          <cell r="BL53">
            <v>90</v>
          </cell>
          <cell r="BM53">
            <v>15</v>
          </cell>
          <cell r="BN53">
            <v>0</v>
          </cell>
          <cell r="BO53">
            <v>90</v>
          </cell>
          <cell r="BR53">
            <v>50</v>
          </cell>
          <cell r="BS53">
            <v>712</v>
          </cell>
          <cell r="BT53" t="str">
            <v>华泰路药店</v>
          </cell>
          <cell r="BU53" t="str">
            <v>东南片区</v>
          </cell>
          <cell r="BV53">
            <v>13</v>
          </cell>
          <cell r="BW53">
            <v>16</v>
          </cell>
          <cell r="BX53">
            <v>20</v>
          </cell>
          <cell r="BY53">
            <v>25</v>
          </cell>
          <cell r="BZ53">
            <v>4</v>
          </cell>
          <cell r="CA53">
            <v>25</v>
          </cell>
          <cell r="CB53">
            <v>300</v>
          </cell>
          <cell r="CC53">
            <v>57</v>
          </cell>
          <cell r="CD53">
            <v>32</v>
          </cell>
          <cell r="CE53">
            <v>684</v>
          </cell>
          <cell r="CG53">
            <v>384</v>
          </cell>
          <cell r="CH53">
            <v>13</v>
          </cell>
          <cell r="CI53">
            <v>16</v>
          </cell>
          <cell r="CJ53">
            <v>19</v>
          </cell>
          <cell r="CK53">
            <v>22</v>
          </cell>
          <cell r="CL53">
            <v>2</v>
          </cell>
          <cell r="CM53">
            <v>16</v>
          </cell>
          <cell r="CN53">
            <v>160</v>
          </cell>
          <cell r="CO53">
            <v>2</v>
          </cell>
          <cell r="CP53">
            <v>-14</v>
          </cell>
          <cell r="CQ53">
            <v>0</v>
          </cell>
          <cell r="CR53">
            <v>160</v>
          </cell>
          <cell r="CT53">
            <v>50</v>
          </cell>
          <cell r="CU53">
            <v>712</v>
          </cell>
          <cell r="CV53" t="str">
            <v>华泰路药店</v>
          </cell>
          <cell r="CW53" t="str">
            <v>东南片区</v>
          </cell>
          <cell r="CX53">
            <v>8</v>
          </cell>
          <cell r="CY53">
            <v>10</v>
          </cell>
          <cell r="CZ53">
            <v>13</v>
          </cell>
          <cell r="DA53">
            <v>15</v>
          </cell>
          <cell r="DB53">
            <v>2</v>
          </cell>
          <cell r="DC53">
            <v>10</v>
          </cell>
          <cell r="DD53">
            <v>200</v>
          </cell>
          <cell r="DE53">
            <v>10</v>
          </cell>
          <cell r="DF53">
            <v>0</v>
          </cell>
          <cell r="DG53">
            <v>200</v>
          </cell>
          <cell r="DH53">
            <v>0</v>
          </cell>
          <cell r="DI53">
            <v>0</v>
          </cell>
          <cell r="DJ53">
            <v>40</v>
          </cell>
          <cell r="DK53">
            <v>45</v>
          </cell>
          <cell r="DL53">
            <v>51</v>
          </cell>
          <cell r="DM53">
            <v>56</v>
          </cell>
          <cell r="DN53">
            <v>2</v>
          </cell>
          <cell r="DO53">
            <v>45</v>
          </cell>
          <cell r="DP53">
            <v>315</v>
          </cell>
          <cell r="DQ53">
            <v>15.25</v>
          </cell>
          <cell r="DR53">
            <v>1332.01</v>
          </cell>
          <cell r="DS53">
            <v>-29.75</v>
          </cell>
          <cell r="DT53">
            <v>0</v>
          </cell>
          <cell r="DU53">
            <v>315</v>
          </cell>
          <cell r="DW53">
            <v>7</v>
          </cell>
          <cell r="DX53">
            <v>9</v>
          </cell>
          <cell r="DY53">
            <v>11</v>
          </cell>
          <cell r="DZ53">
            <v>13</v>
          </cell>
          <cell r="EA53">
            <v>2</v>
          </cell>
          <cell r="EB53">
            <v>9</v>
          </cell>
          <cell r="EC53">
            <v>180</v>
          </cell>
          <cell r="ED53">
            <v>3</v>
          </cell>
          <cell r="EE53">
            <v>-6</v>
          </cell>
          <cell r="EG53">
            <v>180</v>
          </cell>
          <cell r="EI53">
            <v>2049</v>
          </cell>
          <cell r="EJ53">
            <v>1878</v>
          </cell>
          <cell r="EK53">
            <v>655</v>
          </cell>
          <cell r="EL53">
            <v>484</v>
          </cell>
        </row>
        <row r="54">
          <cell r="B54">
            <v>718</v>
          </cell>
          <cell r="C54" t="str">
            <v>龙泉驿区东街药店</v>
          </cell>
          <cell r="D54" t="str">
            <v>东南片区</v>
          </cell>
          <cell r="E54">
            <v>2</v>
          </cell>
          <cell r="F54">
            <v>4</v>
          </cell>
          <cell r="G54">
            <v>5</v>
          </cell>
          <cell r="H54">
            <v>6</v>
          </cell>
          <cell r="I54">
            <v>1</v>
          </cell>
          <cell r="J54">
            <v>2</v>
          </cell>
          <cell r="K54">
            <v>20</v>
          </cell>
          <cell r="L54">
            <v>1</v>
          </cell>
          <cell r="M54">
            <v>-1</v>
          </cell>
          <cell r="N54">
            <v>0</v>
          </cell>
          <cell r="O54">
            <v>20</v>
          </cell>
          <cell r="Q54">
            <v>7</v>
          </cell>
          <cell r="R54">
            <v>8</v>
          </cell>
          <cell r="S54">
            <v>10</v>
          </cell>
          <cell r="T54">
            <v>12</v>
          </cell>
          <cell r="U54">
            <v>2</v>
          </cell>
          <cell r="V54">
            <v>8</v>
          </cell>
          <cell r="W54">
            <v>40</v>
          </cell>
          <cell r="X54">
            <v>4</v>
          </cell>
          <cell r="Y54">
            <v>-4</v>
          </cell>
          <cell r="Z54">
            <v>0</v>
          </cell>
          <cell r="AA54">
            <v>40</v>
          </cell>
          <cell r="AC54">
            <v>51</v>
          </cell>
          <cell r="AD54">
            <v>718</v>
          </cell>
          <cell r="AE54" t="str">
            <v>龙泉驿区东街药店</v>
          </cell>
          <cell r="AF54" t="str">
            <v>东南片区</v>
          </cell>
          <cell r="AG54">
            <v>11</v>
          </cell>
          <cell r="AH54">
            <v>12</v>
          </cell>
          <cell r="AI54">
            <v>14</v>
          </cell>
          <cell r="AJ54">
            <v>15</v>
          </cell>
          <cell r="AK54">
            <v>1</v>
          </cell>
          <cell r="AL54">
            <v>11</v>
          </cell>
          <cell r="AM54">
            <v>55</v>
          </cell>
          <cell r="AN54">
            <v>7.2</v>
          </cell>
          <cell r="AO54">
            <v>1100.58</v>
          </cell>
          <cell r="AP54">
            <v>-3.8</v>
          </cell>
          <cell r="AQ54">
            <v>0</v>
          </cell>
          <cell r="AR54">
            <v>55</v>
          </cell>
          <cell r="AT54">
            <v>2</v>
          </cell>
          <cell r="AU54">
            <v>3</v>
          </cell>
          <cell r="AV54">
            <v>4</v>
          </cell>
          <cell r="AW54">
            <v>5</v>
          </cell>
          <cell r="AX54">
            <v>1</v>
          </cell>
          <cell r="AY54">
            <v>2</v>
          </cell>
          <cell r="AZ54">
            <v>30</v>
          </cell>
          <cell r="BA54">
            <v>0</v>
          </cell>
          <cell r="BB54">
            <v>-2</v>
          </cell>
          <cell r="BC54">
            <v>0</v>
          </cell>
          <cell r="BD54">
            <v>30</v>
          </cell>
          <cell r="BF54">
            <v>3</v>
          </cell>
          <cell r="BG54">
            <v>4</v>
          </cell>
          <cell r="BH54">
            <v>5</v>
          </cell>
          <cell r="BI54">
            <v>6</v>
          </cell>
          <cell r="BJ54">
            <v>4</v>
          </cell>
          <cell r="BK54">
            <v>6</v>
          </cell>
          <cell r="BL54">
            <v>72</v>
          </cell>
          <cell r="BM54">
            <v>13</v>
          </cell>
          <cell r="BN54">
            <v>7</v>
          </cell>
          <cell r="BO54">
            <v>156</v>
          </cell>
          <cell r="BQ54">
            <v>84</v>
          </cell>
          <cell r="BR54">
            <v>51</v>
          </cell>
          <cell r="BS54">
            <v>718</v>
          </cell>
          <cell r="BT54" t="str">
            <v>龙泉驿区东街药店</v>
          </cell>
          <cell r="BU54" t="str">
            <v>东南片区</v>
          </cell>
          <cell r="BV54">
            <v>4</v>
          </cell>
          <cell r="BW54">
            <v>5</v>
          </cell>
          <cell r="BX54">
            <v>6</v>
          </cell>
          <cell r="BY54">
            <v>7</v>
          </cell>
          <cell r="BZ54">
            <v>1</v>
          </cell>
          <cell r="CA54">
            <v>4</v>
          </cell>
          <cell r="CB54">
            <v>24</v>
          </cell>
          <cell r="CC54">
            <v>4</v>
          </cell>
          <cell r="CD54">
            <v>0</v>
          </cell>
          <cell r="CE54">
            <v>24</v>
          </cell>
          <cell r="CH54">
            <v>3</v>
          </cell>
          <cell r="CI54">
            <v>4</v>
          </cell>
          <cell r="CJ54">
            <v>5</v>
          </cell>
          <cell r="CK54">
            <v>6</v>
          </cell>
          <cell r="CL54">
            <v>1</v>
          </cell>
          <cell r="CM54">
            <v>3</v>
          </cell>
          <cell r="CN54">
            <v>24</v>
          </cell>
          <cell r="CO54">
            <v>0</v>
          </cell>
          <cell r="CP54">
            <v>-3</v>
          </cell>
          <cell r="CQ54">
            <v>0</v>
          </cell>
          <cell r="CR54">
            <v>24</v>
          </cell>
          <cell r="CT54">
            <v>51</v>
          </cell>
          <cell r="CU54">
            <v>718</v>
          </cell>
          <cell r="CV54" t="str">
            <v>龙泉驿区东街药店</v>
          </cell>
          <cell r="CW54" t="str">
            <v>东南片区</v>
          </cell>
          <cell r="CX54">
            <v>2</v>
          </cell>
          <cell r="CY54">
            <v>3</v>
          </cell>
          <cell r="CZ54">
            <v>4</v>
          </cell>
          <cell r="DA54">
            <v>5</v>
          </cell>
          <cell r="DB54">
            <v>1</v>
          </cell>
          <cell r="DC54">
            <v>2</v>
          </cell>
          <cell r="DD54">
            <v>30</v>
          </cell>
          <cell r="DE54">
            <v>0</v>
          </cell>
          <cell r="DF54">
            <v>-2</v>
          </cell>
          <cell r="DG54">
            <v>0</v>
          </cell>
          <cell r="DH54">
            <v>30</v>
          </cell>
          <cell r="DJ54">
            <v>11</v>
          </cell>
          <cell r="DK54">
            <v>12</v>
          </cell>
          <cell r="DL54">
            <v>14</v>
          </cell>
          <cell r="DM54">
            <v>15</v>
          </cell>
          <cell r="DN54">
            <v>1</v>
          </cell>
          <cell r="DO54">
            <v>11</v>
          </cell>
          <cell r="DP54">
            <v>55</v>
          </cell>
          <cell r="DQ54">
            <v>7.2</v>
          </cell>
          <cell r="DR54">
            <v>1100.58</v>
          </cell>
          <cell r="DS54">
            <v>-3.8</v>
          </cell>
          <cell r="DT54">
            <v>0</v>
          </cell>
          <cell r="DU54">
            <v>55</v>
          </cell>
          <cell r="DW54">
            <v>2</v>
          </cell>
          <cell r="DX54">
            <v>3</v>
          </cell>
          <cell r="DY54">
            <v>4</v>
          </cell>
          <cell r="DZ54">
            <v>5</v>
          </cell>
          <cell r="EA54">
            <v>1</v>
          </cell>
          <cell r="EB54">
            <v>2</v>
          </cell>
          <cell r="EC54">
            <v>30</v>
          </cell>
          <cell r="ED54">
            <v>7</v>
          </cell>
          <cell r="EE54">
            <v>5</v>
          </cell>
          <cell r="EF54">
            <v>105</v>
          </cell>
          <cell r="EH54">
            <v>75</v>
          </cell>
          <cell r="EI54">
            <v>295</v>
          </cell>
          <cell r="EJ54">
            <v>285</v>
          </cell>
          <cell r="EK54">
            <v>169</v>
          </cell>
          <cell r="EL54">
            <v>159</v>
          </cell>
        </row>
        <row r="55">
          <cell r="B55">
            <v>723</v>
          </cell>
          <cell r="C55" t="str">
            <v>柳翠路药店</v>
          </cell>
          <cell r="D55" t="str">
            <v>东南片区</v>
          </cell>
          <cell r="E55">
            <v>4</v>
          </cell>
          <cell r="F55">
            <v>5</v>
          </cell>
          <cell r="G55">
            <v>7</v>
          </cell>
          <cell r="H55">
            <v>8</v>
          </cell>
          <cell r="I55">
            <v>1</v>
          </cell>
          <cell r="J55">
            <v>4</v>
          </cell>
          <cell r="K55">
            <v>40</v>
          </cell>
          <cell r="M55">
            <v>-4</v>
          </cell>
          <cell r="N55">
            <v>0</v>
          </cell>
          <cell r="O55">
            <v>40</v>
          </cell>
          <cell r="Q55">
            <v>11</v>
          </cell>
          <cell r="R55">
            <v>12</v>
          </cell>
          <cell r="S55">
            <v>14</v>
          </cell>
          <cell r="T55">
            <v>16</v>
          </cell>
          <cell r="U55">
            <v>2</v>
          </cell>
          <cell r="V55">
            <v>12</v>
          </cell>
          <cell r="W55">
            <v>60</v>
          </cell>
          <cell r="X55">
            <v>3</v>
          </cell>
          <cell r="Y55">
            <v>-9</v>
          </cell>
          <cell r="Z55">
            <v>0</v>
          </cell>
          <cell r="AA55">
            <v>60</v>
          </cell>
          <cell r="AC55">
            <v>52</v>
          </cell>
          <cell r="AD55">
            <v>723</v>
          </cell>
          <cell r="AE55" t="str">
            <v>柳翠路药店</v>
          </cell>
          <cell r="AF55" t="str">
            <v>东南片区</v>
          </cell>
          <cell r="AG55">
            <v>18</v>
          </cell>
          <cell r="AH55">
            <v>20</v>
          </cell>
          <cell r="AI55">
            <v>23</v>
          </cell>
          <cell r="AJ55">
            <v>25</v>
          </cell>
          <cell r="AK55">
            <v>1</v>
          </cell>
          <cell r="AL55">
            <v>18</v>
          </cell>
          <cell r="AM55">
            <v>90</v>
          </cell>
          <cell r="AN55">
            <v>13.4</v>
          </cell>
          <cell r="AO55">
            <v>1347.13</v>
          </cell>
          <cell r="AP55">
            <v>-4.5999999999999996</v>
          </cell>
          <cell r="AQ55">
            <v>0</v>
          </cell>
          <cell r="AR55">
            <v>90</v>
          </cell>
          <cell r="AT55">
            <v>2</v>
          </cell>
          <cell r="AU55">
            <v>3</v>
          </cell>
          <cell r="AV55">
            <v>4</v>
          </cell>
          <cell r="AW55">
            <v>5</v>
          </cell>
          <cell r="AX55">
            <v>2</v>
          </cell>
          <cell r="AY55">
            <v>3</v>
          </cell>
          <cell r="AZ55">
            <v>60</v>
          </cell>
          <cell r="BA55">
            <v>4</v>
          </cell>
          <cell r="BB55">
            <v>1</v>
          </cell>
          <cell r="BC55">
            <v>80</v>
          </cell>
          <cell r="BD55">
            <v>0</v>
          </cell>
          <cell r="BE55">
            <v>20</v>
          </cell>
          <cell r="BF55">
            <v>4</v>
          </cell>
          <cell r="BG55">
            <v>6</v>
          </cell>
          <cell r="BH55">
            <v>7</v>
          </cell>
          <cell r="BI55">
            <v>8</v>
          </cell>
          <cell r="BJ55">
            <v>2</v>
          </cell>
          <cell r="BK55">
            <v>6</v>
          </cell>
          <cell r="BL55">
            <v>48</v>
          </cell>
          <cell r="BM55">
            <v>0</v>
          </cell>
          <cell r="BN55">
            <v>-6</v>
          </cell>
          <cell r="BO55">
            <v>0</v>
          </cell>
          <cell r="BP55">
            <v>48</v>
          </cell>
          <cell r="BR55">
            <v>52</v>
          </cell>
          <cell r="BS55">
            <v>723</v>
          </cell>
          <cell r="BT55" t="str">
            <v>柳翠路药店</v>
          </cell>
          <cell r="BU55" t="str">
            <v>东南片区</v>
          </cell>
          <cell r="BV55">
            <v>3</v>
          </cell>
          <cell r="BW55">
            <v>4</v>
          </cell>
          <cell r="BX55">
            <v>5</v>
          </cell>
          <cell r="BY55">
            <v>6</v>
          </cell>
          <cell r="BZ55">
            <v>4</v>
          </cell>
          <cell r="CA55">
            <v>6</v>
          </cell>
          <cell r="CB55">
            <v>72</v>
          </cell>
          <cell r="CC55">
            <v>11</v>
          </cell>
          <cell r="CD55">
            <v>5</v>
          </cell>
          <cell r="CE55">
            <v>132</v>
          </cell>
          <cell r="CG55">
            <v>60</v>
          </cell>
          <cell r="CH55">
            <v>3</v>
          </cell>
          <cell r="CI55">
            <v>4</v>
          </cell>
          <cell r="CJ55">
            <v>5</v>
          </cell>
          <cell r="CK55">
            <v>6</v>
          </cell>
          <cell r="CL55">
            <v>2</v>
          </cell>
          <cell r="CM55">
            <v>4</v>
          </cell>
          <cell r="CN55">
            <v>40</v>
          </cell>
          <cell r="CO55">
            <v>4</v>
          </cell>
          <cell r="CP55">
            <v>0</v>
          </cell>
          <cell r="CQ55">
            <v>40</v>
          </cell>
          <cell r="CR55">
            <v>0</v>
          </cell>
          <cell r="CT55">
            <v>52</v>
          </cell>
          <cell r="CU55">
            <v>723</v>
          </cell>
          <cell r="CV55" t="str">
            <v>柳翠路药店</v>
          </cell>
          <cell r="CW55" t="str">
            <v>东南片区</v>
          </cell>
          <cell r="CX55">
            <v>2</v>
          </cell>
          <cell r="CY55">
            <v>3</v>
          </cell>
          <cell r="CZ55">
            <v>4</v>
          </cell>
          <cell r="DA55">
            <v>5</v>
          </cell>
          <cell r="DB55">
            <v>2</v>
          </cell>
          <cell r="DC55">
            <v>3</v>
          </cell>
          <cell r="DD55">
            <v>60</v>
          </cell>
          <cell r="DE55">
            <v>4</v>
          </cell>
          <cell r="DF55">
            <v>1</v>
          </cell>
          <cell r="DG55">
            <v>80</v>
          </cell>
          <cell r="DH55">
            <v>0</v>
          </cell>
          <cell r="DI55">
            <v>20</v>
          </cell>
          <cell r="DJ55">
            <v>18</v>
          </cell>
          <cell r="DK55">
            <v>20</v>
          </cell>
          <cell r="DL55">
            <v>23</v>
          </cell>
          <cell r="DM55">
            <v>25</v>
          </cell>
          <cell r="DN55">
            <v>1</v>
          </cell>
          <cell r="DO55">
            <v>18</v>
          </cell>
          <cell r="DP55">
            <v>90</v>
          </cell>
          <cell r="DQ55">
            <v>13.4</v>
          </cell>
          <cell r="DR55">
            <v>1347.13</v>
          </cell>
          <cell r="DS55">
            <v>-4.5999999999999996</v>
          </cell>
          <cell r="DT55">
            <v>0</v>
          </cell>
          <cell r="DU55">
            <v>90</v>
          </cell>
          <cell r="DW55">
            <v>3</v>
          </cell>
          <cell r="DX55">
            <v>4</v>
          </cell>
          <cell r="DY55">
            <v>5</v>
          </cell>
          <cell r="DZ55">
            <v>6</v>
          </cell>
          <cell r="EA55">
            <v>1</v>
          </cell>
          <cell r="EB55">
            <v>3</v>
          </cell>
          <cell r="EC55">
            <v>45</v>
          </cell>
          <cell r="ED55">
            <v>2</v>
          </cell>
          <cell r="EE55">
            <v>-1</v>
          </cell>
          <cell r="EG55">
            <v>45</v>
          </cell>
          <cell r="EI55">
            <v>455</v>
          </cell>
          <cell r="EJ55">
            <v>252</v>
          </cell>
          <cell r="EK55">
            <v>283</v>
          </cell>
          <cell r="EL55">
            <v>80</v>
          </cell>
        </row>
        <row r="56">
          <cell r="B56">
            <v>724</v>
          </cell>
          <cell r="C56" t="str">
            <v>观音桥街药店</v>
          </cell>
          <cell r="D56" t="str">
            <v>东南片区</v>
          </cell>
          <cell r="E56">
            <v>5</v>
          </cell>
          <cell r="F56">
            <v>8</v>
          </cell>
          <cell r="G56">
            <v>10</v>
          </cell>
          <cell r="H56">
            <v>11</v>
          </cell>
          <cell r="I56">
            <v>1</v>
          </cell>
          <cell r="J56">
            <v>5</v>
          </cell>
          <cell r="K56">
            <v>50</v>
          </cell>
          <cell r="L56">
            <v>4</v>
          </cell>
          <cell r="M56">
            <v>-1</v>
          </cell>
          <cell r="N56">
            <v>0</v>
          </cell>
          <cell r="O56">
            <v>50</v>
          </cell>
          <cell r="Q56">
            <v>21</v>
          </cell>
          <cell r="R56">
            <v>24</v>
          </cell>
          <cell r="S56">
            <v>27</v>
          </cell>
          <cell r="T56">
            <v>29</v>
          </cell>
          <cell r="U56">
            <v>1</v>
          </cell>
          <cell r="V56">
            <v>21</v>
          </cell>
          <cell r="W56">
            <v>63</v>
          </cell>
          <cell r="X56">
            <v>10</v>
          </cell>
          <cell r="Y56">
            <v>-11</v>
          </cell>
          <cell r="Z56">
            <v>0</v>
          </cell>
          <cell r="AA56">
            <v>63</v>
          </cell>
          <cell r="AC56">
            <v>53</v>
          </cell>
          <cell r="AD56">
            <v>724</v>
          </cell>
          <cell r="AE56" t="str">
            <v>观音桥街药店</v>
          </cell>
          <cell r="AF56" t="str">
            <v>东南片区</v>
          </cell>
          <cell r="AG56">
            <v>28</v>
          </cell>
          <cell r="AH56">
            <v>31</v>
          </cell>
          <cell r="AI56">
            <v>35</v>
          </cell>
          <cell r="AJ56">
            <v>39</v>
          </cell>
          <cell r="AK56">
            <v>1</v>
          </cell>
          <cell r="AL56">
            <v>28</v>
          </cell>
          <cell r="AM56">
            <v>140</v>
          </cell>
          <cell r="AN56">
            <v>14.2</v>
          </cell>
          <cell r="AO56">
            <v>1692.02</v>
          </cell>
          <cell r="AP56">
            <v>-13.8</v>
          </cell>
          <cell r="AQ56">
            <v>0</v>
          </cell>
          <cell r="AR56">
            <v>140</v>
          </cell>
          <cell r="AT56">
            <v>4</v>
          </cell>
          <cell r="AU56">
            <v>6</v>
          </cell>
          <cell r="AV56">
            <v>8</v>
          </cell>
          <cell r="AW56">
            <v>10</v>
          </cell>
          <cell r="AX56">
            <v>4</v>
          </cell>
          <cell r="AY56">
            <v>10</v>
          </cell>
          <cell r="AZ56">
            <v>300</v>
          </cell>
          <cell r="BA56">
            <v>13</v>
          </cell>
          <cell r="BB56">
            <v>3</v>
          </cell>
          <cell r="BC56">
            <v>390</v>
          </cell>
          <cell r="BD56">
            <v>0</v>
          </cell>
          <cell r="BE56">
            <v>90</v>
          </cell>
          <cell r="BF56">
            <v>7</v>
          </cell>
          <cell r="BG56">
            <v>10</v>
          </cell>
          <cell r="BH56">
            <v>12</v>
          </cell>
          <cell r="BI56">
            <v>13</v>
          </cell>
          <cell r="BJ56">
            <v>2</v>
          </cell>
          <cell r="BK56">
            <v>10</v>
          </cell>
          <cell r="BL56">
            <v>80</v>
          </cell>
          <cell r="BM56">
            <v>10</v>
          </cell>
          <cell r="BN56">
            <v>0</v>
          </cell>
          <cell r="BO56">
            <v>80</v>
          </cell>
          <cell r="BR56">
            <v>53</v>
          </cell>
          <cell r="BS56">
            <v>724</v>
          </cell>
          <cell r="BT56" t="str">
            <v>观音桥街药店</v>
          </cell>
          <cell r="BU56" t="str">
            <v>东南片区</v>
          </cell>
          <cell r="BV56">
            <v>7</v>
          </cell>
          <cell r="BW56">
            <v>9</v>
          </cell>
          <cell r="BX56">
            <v>11</v>
          </cell>
          <cell r="BY56">
            <v>13</v>
          </cell>
          <cell r="BZ56">
            <v>2</v>
          </cell>
          <cell r="CA56">
            <v>9</v>
          </cell>
          <cell r="CB56">
            <v>72</v>
          </cell>
          <cell r="CC56">
            <v>9</v>
          </cell>
          <cell r="CD56">
            <v>0</v>
          </cell>
          <cell r="CE56">
            <v>72</v>
          </cell>
          <cell r="CH56">
            <v>7</v>
          </cell>
          <cell r="CI56">
            <v>9</v>
          </cell>
          <cell r="CJ56">
            <v>11</v>
          </cell>
          <cell r="CK56">
            <v>13</v>
          </cell>
          <cell r="CL56">
            <v>1</v>
          </cell>
          <cell r="CM56">
            <v>7</v>
          </cell>
          <cell r="CN56">
            <v>56</v>
          </cell>
          <cell r="CO56">
            <v>0</v>
          </cell>
          <cell r="CP56">
            <v>-7</v>
          </cell>
          <cell r="CQ56">
            <v>0</v>
          </cell>
          <cell r="CR56">
            <v>56</v>
          </cell>
          <cell r="CT56">
            <v>53</v>
          </cell>
          <cell r="CU56">
            <v>724</v>
          </cell>
          <cell r="CV56" t="str">
            <v>观音桥街药店</v>
          </cell>
          <cell r="CW56" t="str">
            <v>东南片区</v>
          </cell>
          <cell r="CX56">
            <v>4</v>
          </cell>
          <cell r="CY56">
            <v>6</v>
          </cell>
          <cell r="CZ56">
            <v>8</v>
          </cell>
          <cell r="DA56">
            <v>10</v>
          </cell>
          <cell r="DB56">
            <v>4</v>
          </cell>
          <cell r="DC56">
            <v>10</v>
          </cell>
          <cell r="DD56">
            <v>300</v>
          </cell>
          <cell r="DE56">
            <v>13</v>
          </cell>
          <cell r="DF56">
            <v>3</v>
          </cell>
          <cell r="DG56">
            <v>390</v>
          </cell>
          <cell r="DH56">
            <v>0</v>
          </cell>
          <cell r="DI56">
            <v>90</v>
          </cell>
          <cell r="DJ56">
            <v>28</v>
          </cell>
          <cell r="DK56">
            <v>31</v>
          </cell>
          <cell r="DL56">
            <v>35</v>
          </cell>
          <cell r="DM56">
            <v>39</v>
          </cell>
          <cell r="DN56">
            <v>1</v>
          </cell>
          <cell r="DO56">
            <v>28</v>
          </cell>
          <cell r="DP56">
            <v>140</v>
          </cell>
          <cell r="DQ56">
            <v>14.2</v>
          </cell>
          <cell r="DR56">
            <v>1692.02</v>
          </cell>
          <cell r="DS56">
            <v>-13.8</v>
          </cell>
          <cell r="DT56">
            <v>0</v>
          </cell>
          <cell r="DU56">
            <v>140</v>
          </cell>
          <cell r="DW56">
            <v>5</v>
          </cell>
          <cell r="DX56">
            <v>7</v>
          </cell>
          <cell r="DY56">
            <v>9</v>
          </cell>
          <cell r="DZ56">
            <v>11</v>
          </cell>
          <cell r="EA56">
            <v>1</v>
          </cell>
          <cell r="EB56">
            <v>5</v>
          </cell>
          <cell r="EC56">
            <v>75</v>
          </cell>
          <cell r="ED56">
            <v>2</v>
          </cell>
          <cell r="EE56">
            <v>-3</v>
          </cell>
          <cell r="EG56">
            <v>75</v>
          </cell>
          <cell r="EI56">
            <v>836</v>
          </cell>
          <cell r="EJ56">
            <v>542</v>
          </cell>
          <cell r="EK56">
            <v>384</v>
          </cell>
          <cell r="EL56">
            <v>90</v>
          </cell>
        </row>
        <row r="57">
          <cell r="B57">
            <v>740</v>
          </cell>
          <cell r="C57" t="str">
            <v>华康店</v>
          </cell>
          <cell r="D57" t="str">
            <v>东南片区</v>
          </cell>
          <cell r="E57">
            <v>2</v>
          </cell>
          <cell r="F57">
            <v>4</v>
          </cell>
          <cell r="G57">
            <v>5</v>
          </cell>
          <cell r="H57">
            <v>6</v>
          </cell>
          <cell r="I57">
            <v>1</v>
          </cell>
          <cell r="J57">
            <v>2</v>
          </cell>
          <cell r="K57">
            <v>20</v>
          </cell>
          <cell r="L57">
            <v>3</v>
          </cell>
          <cell r="M57">
            <v>1</v>
          </cell>
          <cell r="N57">
            <v>30</v>
          </cell>
          <cell r="O57">
            <v>0</v>
          </cell>
          <cell r="P57">
            <v>10</v>
          </cell>
          <cell r="Q57">
            <v>11</v>
          </cell>
          <cell r="R57">
            <v>12</v>
          </cell>
          <cell r="S57">
            <v>14</v>
          </cell>
          <cell r="T57">
            <v>16</v>
          </cell>
          <cell r="U57">
            <v>3</v>
          </cell>
          <cell r="V57">
            <v>14</v>
          </cell>
          <cell r="W57">
            <v>98</v>
          </cell>
          <cell r="X57">
            <v>9</v>
          </cell>
          <cell r="Y57">
            <v>-5</v>
          </cell>
          <cell r="Z57">
            <v>0</v>
          </cell>
          <cell r="AA57">
            <v>98</v>
          </cell>
          <cell r="AC57">
            <v>54</v>
          </cell>
          <cell r="AD57">
            <v>740</v>
          </cell>
          <cell r="AE57" t="str">
            <v>华康店</v>
          </cell>
          <cell r="AF57" t="str">
            <v>东南片区</v>
          </cell>
          <cell r="AG57">
            <v>11</v>
          </cell>
          <cell r="AH57">
            <v>12</v>
          </cell>
          <cell r="AI57">
            <v>14</v>
          </cell>
          <cell r="AJ57">
            <v>15</v>
          </cell>
          <cell r="AK57">
            <v>4</v>
          </cell>
          <cell r="AL57">
            <v>15</v>
          </cell>
          <cell r="AM57">
            <v>195</v>
          </cell>
          <cell r="AN57">
            <v>32.1</v>
          </cell>
          <cell r="AO57">
            <v>2941.24</v>
          </cell>
          <cell r="AP57">
            <v>17.100000000000001</v>
          </cell>
          <cell r="AQ57">
            <v>382.4</v>
          </cell>
          <cell r="AS57">
            <v>187.4</v>
          </cell>
          <cell r="AT57">
            <v>3</v>
          </cell>
          <cell r="AU57">
            <v>5</v>
          </cell>
          <cell r="AV57">
            <v>7</v>
          </cell>
          <cell r="AW57">
            <v>9</v>
          </cell>
          <cell r="AX57">
            <v>1</v>
          </cell>
          <cell r="AY57">
            <v>3</v>
          </cell>
          <cell r="AZ57">
            <v>45</v>
          </cell>
          <cell r="BA57">
            <v>3</v>
          </cell>
          <cell r="BB57">
            <v>0</v>
          </cell>
          <cell r="BC57">
            <v>45</v>
          </cell>
          <cell r="BD57">
            <v>0</v>
          </cell>
          <cell r="BE57">
            <v>0</v>
          </cell>
          <cell r="BF57">
            <v>3</v>
          </cell>
          <cell r="BG57">
            <v>4</v>
          </cell>
          <cell r="BH57">
            <v>5</v>
          </cell>
          <cell r="BI57">
            <v>6</v>
          </cell>
          <cell r="BJ57">
            <v>3</v>
          </cell>
          <cell r="BK57">
            <v>5</v>
          </cell>
          <cell r="BL57">
            <v>50</v>
          </cell>
          <cell r="BM57">
            <v>5</v>
          </cell>
          <cell r="BN57">
            <v>0</v>
          </cell>
          <cell r="BO57">
            <v>50</v>
          </cell>
          <cell r="BR57">
            <v>54</v>
          </cell>
          <cell r="BS57">
            <v>740</v>
          </cell>
          <cell r="BT57" t="str">
            <v>华康店</v>
          </cell>
          <cell r="BU57" t="str">
            <v>东南片区</v>
          </cell>
          <cell r="BV57">
            <v>4</v>
          </cell>
          <cell r="BW57">
            <v>5</v>
          </cell>
          <cell r="BX57">
            <v>6</v>
          </cell>
          <cell r="BY57">
            <v>7</v>
          </cell>
          <cell r="BZ57">
            <v>2</v>
          </cell>
          <cell r="CA57">
            <v>5</v>
          </cell>
          <cell r="CB57">
            <v>40</v>
          </cell>
          <cell r="CC57">
            <v>5</v>
          </cell>
          <cell r="CD57">
            <v>0</v>
          </cell>
          <cell r="CE57">
            <v>40</v>
          </cell>
          <cell r="CH57">
            <v>4</v>
          </cell>
          <cell r="CI57">
            <v>5</v>
          </cell>
          <cell r="CJ57">
            <v>6</v>
          </cell>
          <cell r="CK57">
            <v>7</v>
          </cell>
          <cell r="CL57">
            <v>1</v>
          </cell>
          <cell r="CM57">
            <v>4</v>
          </cell>
          <cell r="CN57">
            <v>32</v>
          </cell>
          <cell r="CO57">
            <v>1</v>
          </cell>
          <cell r="CP57">
            <v>-3</v>
          </cell>
          <cell r="CQ57">
            <v>0</v>
          </cell>
          <cell r="CR57">
            <v>32</v>
          </cell>
          <cell r="CT57">
            <v>54</v>
          </cell>
          <cell r="CU57">
            <v>740</v>
          </cell>
          <cell r="CV57" t="str">
            <v>华康店</v>
          </cell>
          <cell r="CW57" t="str">
            <v>东南片区</v>
          </cell>
          <cell r="CX57">
            <v>3</v>
          </cell>
          <cell r="CY57">
            <v>5</v>
          </cell>
          <cell r="CZ57">
            <v>7</v>
          </cell>
          <cell r="DA57">
            <v>9</v>
          </cell>
          <cell r="DB57">
            <v>1</v>
          </cell>
          <cell r="DC57">
            <v>3</v>
          </cell>
          <cell r="DD57">
            <v>45</v>
          </cell>
          <cell r="DE57">
            <v>3</v>
          </cell>
          <cell r="DF57">
            <v>0</v>
          </cell>
          <cell r="DG57">
            <v>45</v>
          </cell>
          <cell r="DH57">
            <v>0</v>
          </cell>
          <cell r="DI57">
            <v>0</v>
          </cell>
          <cell r="DJ57">
            <v>11</v>
          </cell>
          <cell r="DK57">
            <v>12</v>
          </cell>
          <cell r="DL57">
            <v>14</v>
          </cell>
          <cell r="DM57">
            <v>15</v>
          </cell>
          <cell r="DN57">
            <v>4</v>
          </cell>
          <cell r="DO57">
            <v>15</v>
          </cell>
          <cell r="DP57">
            <v>195</v>
          </cell>
          <cell r="DQ57">
            <v>32.1</v>
          </cell>
          <cell r="DR57">
            <v>2941.24</v>
          </cell>
          <cell r="DS57">
            <v>17.100000000000001</v>
          </cell>
          <cell r="DT57">
            <v>382.4</v>
          </cell>
          <cell r="DV57">
            <v>187.4</v>
          </cell>
          <cell r="DW57">
            <v>2</v>
          </cell>
          <cell r="DX57">
            <v>3</v>
          </cell>
          <cell r="DY57">
            <v>4</v>
          </cell>
          <cell r="DZ57">
            <v>5</v>
          </cell>
          <cell r="EA57">
            <v>1</v>
          </cell>
          <cell r="EB57">
            <v>2</v>
          </cell>
          <cell r="EC57">
            <v>30</v>
          </cell>
          <cell r="ED57">
            <v>1</v>
          </cell>
          <cell r="EE57">
            <v>-1</v>
          </cell>
          <cell r="EG57">
            <v>30</v>
          </cell>
          <cell r="EI57">
            <v>510</v>
          </cell>
          <cell r="EJ57">
            <v>547.4</v>
          </cell>
          <cell r="EK57">
            <v>160</v>
          </cell>
          <cell r="EL57">
            <v>197.4</v>
          </cell>
        </row>
        <row r="58">
          <cell r="B58">
            <v>743</v>
          </cell>
          <cell r="C58" t="str">
            <v>万宇店</v>
          </cell>
          <cell r="D58" t="str">
            <v>东南片区</v>
          </cell>
          <cell r="E58">
            <v>2</v>
          </cell>
          <cell r="F58">
            <v>4</v>
          </cell>
          <cell r="G58">
            <v>5</v>
          </cell>
          <cell r="H58">
            <v>6</v>
          </cell>
          <cell r="I58">
            <v>2</v>
          </cell>
          <cell r="J58">
            <v>4</v>
          </cell>
          <cell r="K58">
            <v>80</v>
          </cell>
          <cell r="L58">
            <v>4</v>
          </cell>
          <cell r="M58">
            <v>0</v>
          </cell>
          <cell r="N58">
            <v>80</v>
          </cell>
          <cell r="O58">
            <v>0</v>
          </cell>
          <cell r="Q58">
            <v>7</v>
          </cell>
          <cell r="R58">
            <v>8</v>
          </cell>
          <cell r="S58">
            <v>10</v>
          </cell>
          <cell r="T58">
            <v>12</v>
          </cell>
          <cell r="U58">
            <v>2</v>
          </cell>
          <cell r="V58">
            <v>8</v>
          </cell>
          <cell r="W58">
            <v>40</v>
          </cell>
          <cell r="X58">
            <v>13</v>
          </cell>
          <cell r="Y58">
            <v>5</v>
          </cell>
          <cell r="Z58">
            <v>65</v>
          </cell>
          <cell r="AA58">
            <v>0</v>
          </cell>
          <cell r="AB58">
            <v>25</v>
          </cell>
          <cell r="AC58">
            <v>55</v>
          </cell>
          <cell r="AD58">
            <v>743</v>
          </cell>
          <cell r="AE58" t="str">
            <v>万宇店</v>
          </cell>
          <cell r="AF58" t="str">
            <v>东南片区</v>
          </cell>
          <cell r="AG58">
            <v>7</v>
          </cell>
          <cell r="AH58">
            <v>8</v>
          </cell>
          <cell r="AI58">
            <v>9</v>
          </cell>
          <cell r="AJ58">
            <v>10</v>
          </cell>
          <cell r="AK58">
            <v>4</v>
          </cell>
          <cell r="AL58">
            <v>10</v>
          </cell>
          <cell r="AM58">
            <v>130</v>
          </cell>
          <cell r="AN58">
            <v>27</v>
          </cell>
          <cell r="AO58">
            <v>2400.69</v>
          </cell>
          <cell r="AP58">
            <v>17</v>
          </cell>
          <cell r="AQ58">
            <v>312.10000000000002</v>
          </cell>
          <cell r="AS58">
            <v>182.1</v>
          </cell>
          <cell r="AT58">
            <v>2</v>
          </cell>
          <cell r="AU58">
            <v>3</v>
          </cell>
          <cell r="AV58">
            <v>4</v>
          </cell>
          <cell r="AW58">
            <v>5</v>
          </cell>
          <cell r="AX58">
            <v>1</v>
          </cell>
          <cell r="AY58">
            <v>2</v>
          </cell>
          <cell r="AZ58">
            <v>30</v>
          </cell>
          <cell r="BA58">
            <v>2</v>
          </cell>
          <cell r="BB58">
            <v>0</v>
          </cell>
          <cell r="BC58">
            <v>30</v>
          </cell>
          <cell r="BD58">
            <v>0</v>
          </cell>
          <cell r="BE58">
            <v>0</v>
          </cell>
          <cell r="BF58">
            <v>3</v>
          </cell>
          <cell r="BG58">
            <v>4</v>
          </cell>
          <cell r="BH58">
            <v>5</v>
          </cell>
          <cell r="BI58">
            <v>6</v>
          </cell>
          <cell r="BJ58">
            <v>4</v>
          </cell>
          <cell r="BK58">
            <v>6</v>
          </cell>
          <cell r="BL58">
            <v>72</v>
          </cell>
          <cell r="BM58">
            <v>6</v>
          </cell>
          <cell r="BN58">
            <v>0</v>
          </cell>
          <cell r="BO58">
            <v>72</v>
          </cell>
          <cell r="BR58">
            <v>55</v>
          </cell>
          <cell r="BS58">
            <v>743</v>
          </cell>
          <cell r="BT58" t="str">
            <v>万宇店</v>
          </cell>
          <cell r="BU58" t="str">
            <v>东南片区</v>
          </cell>
          <cell r="BV58">
            <v>1</v>
          </cell>
          <cell r="BW58">
            <v>2</v>
          </cell>
          <cell r="BX58">
            <v>3</v>
          </cell>
          <cell r="BY58">
            <v>4</v>
          </cell>
          <cell r="BZ58">
            <v>4</v>
          </cell>
          <cell r="CA58">
            <v>4</v>
          </cell>
          <cell r="CB58">
            <v>48</v>
          </cell>
          <cell r="CC58">
            <v>8</v>
          </cell>
          <cell r="CD58">
            <v>4</v>
          </cell>
          <cell r="CE58">
            <v>96</v>
          </cell>
          <cell r="CG58">
            <v>48</v>
          </cell>
          <cell r="CH58">
            <v>1</v>
          </cell>
          <cell r="CI58">
            <v>2</v>
          </cell>
          <cell r="CJ58">
            <v>3</v>
          </cell>
          <cell r="CK58">
            <v>4</v>
          </cell>
          <cell r="CL58">
            <v>1</v>
          </cell>
          <cell r="CM58">
            <v>1</v>
          </cell>
          <cell r="CN58">
            <v>8</v>
          </cell>
          <cell r="CO58">
            <v>0</v>
          </cell>
          <cell r="CP58">
            <v>-1</v>
          </cell>
          <cell r="CQ58">
            <v>0</v>
          </cell>
          <cell r="CR58">
            <v>8</v>
          </cell>
          <cell r="CT58">
            <v>55</v>
          </cell>
          <cell r="CU58">
            <v>743</v>
          </cell>
          <cell r="CV58" t="str">
            <v>万宇店</v>
          </cell>
          <cell r="CW58" t="str">
            <v>东南片区</v>
          </cell>
          <cell r="CX58">
            <v>2</v>
          </cell>
          <cell r="CY58">
            <v>3</v>
          </cell>
          <cell r="CZ58">
            <v>4</v>
          </cell>
          <cell r="DA58">
            <v>5</v>
          </cell>
          <cell r="DB58">
            <v>1</v>
          </cell>
          <cell r="DC58">
            <v>2</v>
          </cell>
          <cell r="DD58">
            <v>30</v>
          </cell>
          <cell r="DE58">
            <v>2</v>
          </cell>
          <cell r="DF58">
            <v>0</v>
          </cell>
          <cell r="DG58">
            <v>30</v>
          </cell>
          <cell r="DH58">
            <v>0</v>
          </cell>
          <cell r="DI58">
            <v>0</v>
          </cell>
          <cell r="DJ58">
            <v>7</v>
          </cell>
          <cell r="DK58">
            <v>8</v>
          </cell>
          <cell r="DL58">
            <v>9</v>
          </cell>
          <cell r="DM58">
            <v>10</v>
          </cell>
          <cell r="DN58">
            <v>4</v>
          </cell>
          <cell r="DO58">
            <v>10</v>
          </cell>
          <cell r="DP58">
            <v>130</v>
          </cell>
          <cell r="DQ58">
            <v>27</v>
          </cell>
          <cell r="DR58">
            <v>2400.69</v>
          </cell>
          <cell r="DS58">
            <v>17</v>
          </cell>
          <cell r="DT58">
            <v>312.10000000000002</v>
          </cell>
          <cell r="DV58">
            <v>182.1</v>
          </cell>
          <cell r="DW58">
            <v>1</v>
          </cell>
          <cell r="DX58">
            <v>2</v>
          </cell>
          <cell r="DY58">
            <v>3</v>
          </cell>
          <cell r="DZ58">
            <v>4</v>
          </cell>
          <cell r="EA58">
            <v>1</v>
          </cell>
          <cell r="EB58">
            <v>1</v>
          </cell>
          <cell r="EC58">
            <v>15</v>
          </cell>
          <cell r="ED58">
            <v>0</v>
          </cell>
          <cell r="EE58">
            <v>-1</v>
          </cell>
          <cell r="EG58">
            <v>15</v>
          </cell>
          <cell r="EI58">
            <v>423</v>
          </cell>
          <cell r="EJ58">
            <v>655.1</v>
          </cell>
          <cell r="EK58">
            <v>23</v>
          </cell>
          <cell r="EL58">
            <v>255.1</v>
          </cell>
        </row>
        <row r="59">
          <cell r="B59">
            <v>341</v>
          </cell>
          <cell r="C59" t="str">
            <v>邛崃中心药店</v>
          </cell>
          <cell r="D59" t="str">
            <v>大邑邛崃片区</v>
          </cell>
          <cell r="E59">
            <v>18</v>
          </cell>
          <cell r="F59">
            <v>23</v>
          </cell>
          <cell r="G59">
            <v>27</v>
          </cell>
          <cell r="H59">
            <v>30</v>
          </cell>
          <cell r="I59">
            <v>2</v>
          </cell>
          <cell r="J59">
            <v>23</v>
          </cell>
          <cell r="K59">
            <v>460</v>
          </cell>
          <cell r="L59">
            <v>23.71</v>
          </cell>
          <cell r="M59">
            <v>0.71000000000000096</v>
          </cell>
          <cell r="N59">
            <v>474.2</v>
          </cell>
          <cell r="O59">
            <v>0</v>
          </cell>
          <cell r="P59">
            <v>14.2</v>
          </cell>
          <cell r="Q59">
            <v>136</v>
          </cell>
          <cell r="R59">
            <v>153</v>
          </cell>
          <cell r="S59">
            <v>165</v>
          </cell>
          <cell r="T59">
            <v>180</v>
          </cell>
          <cell r="U59">
            <v>1</v>
          </cell>
          <cell r="V59">
            <v>136</v>
          </cell>
          <cell r="W59">
            <v>408</v>
          </cell>
          <cell r="X59">
            <v>172</v>
          </cell>
          <cell r="Y59">
            <v>36</v>
          </cell>
          <cell r="Z59">
            <v>516</v>
          </cell>
          <cell r="AA59">
            <v>0</v>
          </cell>
          <cell r="AB59">
            <v>108</v>
          </cell>
          <cell r="AC59">
            <v>56</v>
          </cell>
          <cell r="AD59">
            <v>341</v>
          </cell>
          <cell r="AE59" t="str">
            <v>邛崃中心药店</v>
          </cell>
          <cell r="AF59" t="str">
            <v>大邑邛崃片区</v>
          </cell>
          <cell r="AG59">
            <v>50</v>
          </cell>
          <cell r="AH59">
            <v>56</v>
          </cell>
          <cell r="AI59">
            <v>64</v>
          </cell>
          <cell r="AJ59">
            <v>70</v>
          </cell>
          <cell r="AK59">
            <v>3</v>
          </cell>
          <cell r="AL59">
            <v>64</v>
          </cell>
          <cell r="AM59">
            <v>576</v>
          </cell>
          <cell r="AN59">
            <v>93.75</v>
          </cell>
          <cell r="AO59">
            <v>8468.5</v>
          </cell>
          <cell r="AP59">
            <v>29.75</v>
          </cell>
          <cell r="AQ59">
            <v>762.2</v>
          </cell>
          <cell r="AS59">
            <v>186.2</v>
          </cell>
          <cell r="AT59">
            <v>14</v>
          </cell>
          <cell r="AU59">
            <v>16</v>
          </cell>
          <cell r="AV59">
            <v>20</v>
          </cell>
          <cell r="AW59">
            <v>22</v>
          </cell>
          <cell r="AX59">
            <v>1</v>
          </cell>
          <cell r="AY59">
            <v>14</v>
          </cell>
          <cell r="AZ59">
            <v>210</v>
          </cell>
          <cell r="BA59">
            <v>24</v>
          </cell>
          <cell r="BB59">
            <v>10</v>
          </cell>
          <cell r="BC59">
            <v>360</v>
          </cell>
          <cell r="BD59">
            <v>0</v>
          </cell>
          <cell r="BE59">
            <v>150</v>
          </cell>
          <cell r="BF59">
            <v>18</v>
          </cell>
          <cell r="BG59">
            <v>24</v>
          </cell>
          <cell r="BH59">
            <v>30</v>
          </cell>
          <cell r="BI59">
            <v>34</v>
          </cell>
          <cell r="BJ59">
            <v>4</v>
          </cell>
          <cell r="BK59">
            <v>34</v>
          </cell>
          <cell r="BL59">
            <v>408</v>
          </cell>
          <cell r="BM59">
            <v>54</v>
          </cell>
          <cell r="BN59">
            <v>20</v>
          </cell>
          <cell r="BO59">
            <v>648</v>
          </cell>
          <cell r="BQ59">
            <v>240</v>
          </cell>
          <cell r="BR59">
            <v>56</v>
          </cell>
          <cell r="BS59">
            <v>341</v>
          </cell>
          <cell r="BT59" t="str">
            <v>邛崃中心药店</v>
          </cell>
          <cell r="BU59" t="str">
            <v>大邑邛崃片区</v>
          </cell>
          <cell r="BV59">
            <v>41</v>
          </cell>
          <cell r="BW59">
            <v>51</v>
          </cell>
          <cell r="BX59">
            <v>62</v>
          </cell>
          <cell r="BY59">
            <v>77</v>
          </cell>
          <cell r="BZ59">
            <v>2</v>
          </cell>
          <cell r="CA59">
            <v>51</v>
          </cell>
          <cell r="CB59">
            <v>408</v>
          </cell>
          <cell r="CC59">
            <v>88</v>
          </cell>
          <cell r="CD59">
            <v>37</v>
          </cell>
          <cell r="CE59">
            <v>704</v>
          </cell>
          <cell r="CG59">
            <v>296</v>
          </cell>
          <cell r="CH59">
            <v>41</v>
          </cell>
          <cell r="CI59">
            <v>51</v>
          </cell>
          <cell r="CJ59">
            <v>61</v>
          </cell>
          <cell r="CK59">
            <v>71</v>
          </cell>
          <cell r="CL59">
            <v>1</v>
          </cell>
          <cell r="CM59">
            <v>41</v>
          </cell>
          <cell r="CN59">
            <v>328</v>
          </cell>
          <cell r="CO59">
            <v>5</v>
          </cell>
          <cell r="CP59">
            <v>-36</v>
          </cell>
          <cell r="CQ59">
            <v>0</v>
          </cell>
          <cell r="CR59">
            <v>328</v>
          </cell>
          <cell r="CT59">
            <v>56</v>
          </cell>
          <cell r="CU59">
            <v>341</v>
          </cell>
          <cell r="CV59" t="str">
            <v>邛崃中心药店</v>
          </cell>
          <cell r="CW59" t="str">
            <v>大邑邛崃片区</v>
          </cell>
          <cell r="CX59">
            <v>14</v>
          </cell>
          <cell r="CY59">
            <v>16</v>
          </cell>
          <cell r="CZ59">
            <v>20</v>
          </cell>
          <cell r="DA59">
            <v>22</v>
          </cell>
          <cell r="DB59">
            <v>1</v>
          </cell>
          <cell r="DC59">
            <v>14</v>
          </cell>
          <cell r="DD59">
            <v>210</v>
          </cell>
          <cell r="DE59">
            <v>24</v>
          </cell>
          <cell r="DF59">
            <v>10</v>
          </cell>
          <cell r="DG59">
            <v>360</v>
          </cell>
          <cell r="DH59">
            <v>0</v>
          </cell>
          <cell r="DI59">
            <v>150</v>
          </cell>
          <cell r="DJ59">
            <v>50</v>
          </cell>
          <cell r="DK59">
            <v>56</v>
          </cell>
          <cell r="DL59">
            <v>64</v>
          </cell>
          <cell r="DM59">
            <v>70</v>
          </cell>
          <cell r="DN59">
            <v>3</v>
          </cell>
          <cell r="DO59">
            <v>64</v>
          </cell>
          <cell r="DP59">
            <v>576</v>
          </cell>
          <cell r="DQ59">
            <v>93.75</v>
          </cell>
          <cell r="DR59">
            <v>8468.5</v>
          </cell>
          <cell r="DS59">
            <v>29.75</v>
          </cell>
          <cell r="DT59">
            <v>762.2</v>
          </cell>
          <cell r="DV59">
            <v>186.2</v>
          </cell>
          <cell r="DW59">
            <v>9</v>
          </cell>
          <cell r="DX59">
            <v>12</v>
          </cell>
          <cell r="DY59">
            <v>15</v>
          </cell>
          <cell r="DZ59">
            <v>18</v>
          </cell>
          <cell r="EA59">
            <v>1</v>
          </cell>
          <cell r="EB59">
            <v>9</v>
          </cell>
          <cell r="EC59">
            <v>135</v>
          </cell>
          <cell r="ED59">
            <v>4</v>
          </cell>
          <cell r="EE59">
            <v>-5</v>
          </cell>
          <cell r="EG59">
            <v>135</v>
          </cell>
          <cell r="EI59">
            <v>2933</v>
          </cell>
          <cell r="EJ59">
            <v>3464.4</v>
          </cell>
          <cell r="EK59">
            <v>463</v>
          </cell>
          <cell r="EL59">
            <v>994.4</v>
          </cell>
        </row>
        <row r="60">
          <cell r="B60">
            <v>539</v>
          </cell>
          <cell r="C60" t="str">
            <v>大邑子龙路店</v>
          </cell>
          <cell r="D60" t="str">
            <v>大邑邛崃片区</v>
          </cell>
          <cell r="E60">
            <v>2</v>
          </cell>
          <cell r="F60">
            <v>4</v>
          </cell>
          <cell r="G60">
            <v>5</v>
          </cell>
          <cell r="H60">
            <v>6</v>
          </cell>
          <cell r="I60">
            <v>1</v>
          </cell>
          <cell r="J60">
            <v>2</v>
          </cell>
          <cell r="K60">
            <v>20</v>
          </cell>
          <cell r="L60">
            <v>1</v>
          </cell>
          <cell r="M60">
            <v>-1</v>
          </cell>
          <cell r="N60">
            <v>0</v>
          </cell>
          <cell r="O60">
            <v>20</v>
          </cell>
          <cell r="Q60">
            <v>18</v>
          </cell>
          <cell r="R60">
            <v>20</v>
          </cell>
          <cell r="S60">
            <v>22</v>
          </cell>
          <cell r="T60">
            <v>24</v>
          </cell>
          <cell r="U60">
            <v>2</v>
          </cell>
          <cell r="V60">
            <v>20</v>
          </cell>
          <cell r="W60">
            <v>100</v>
          </cell>
          <cell r="X60">
            <v>36</v>
          </cell>
          <cell r="Y60">
            <v>16</v>
          </cell>
          <cell r="Z60">
            <v>180</v>
          </cell>
          <cell r="AA60">
            <v>0</v>
          </cell>
          <cell r="AB60">
            <v>80</v>
          </cell>
          <cell r="AC60">
            <v>57</v>
          </cell>
          <cell r="AD60">
            <v>539</v>
          </cell>
          <cell r="AE60" t="str">
            <v>大邑子龙路店</v>
          </cell>
          <cell r="AF60" t="str">
            <v>大邑邛崃片区</v>
          </cell>
          <cell r="AG60">
            <v>8</v>
          </cell>
          <cell r="AH60">
            <v>9</v>
          </cell>
          <cell r="AI60">
            <v>10</v>
          </cell>
          <cell r="AJ60">
            <v>11</v>
          </cell>
          <cell r="AK60">
            <v>4</v>
          </cell>
          <cell r="AL60">
            <v>11</v>
          </cell>
          <cell r="AM60">
            <v>143</v>
          </cell>
          <cell r="AN60">
            <v>54.55</v>
          </cell>
          <cell r="AO60">
            <v>4916.51</v>
          </cell>
          <cell r="AP60">
            <v>43.55</v>
          </cell>
          <cell r="AQ60">
            <v>639.1</v>
          </cell>
          <cell r="AS60">
            <v>496.1</v>
          </cell>
          <cell r="AT60">
            <v>2</v>
          </cell>
          <cell r="AU60">
            <v>3</v>
          </cell>
          <cell r="AV60">
            <v>4</v>
          </cell>
          <cell r="AW60">
            <v>5</v>
          </cell>
          <cell r="AX60">
            <v>1</v>
          </cell>
          <cell r="AY60">
            <v>2</v>
          </cell>
          <cell r="AZ60">
            <v>30</v>
          </cell>
          <cell r="BA60">
            <v>5</v>
          </cell>
          <cell r="BB60">
            <v>3</v>
          </cell>
          <cell r="BC60">
            <v>75</v>
          </cell>
          <cell r="BD60">
            <v>0</v>
          </cell>
          <cell r="BE60">
            <v>45</v>
          </cell>
          <cell r="BF60">
            <v>3</v>
          </cell>
          <cell r="BG60">
            <v>4</v>
          </cell>
          <cell r="BH60">
            <v>5</v>
          </cell>
          <cell r="BI60">
            <v>6</v>
          </cell>
          <cell r="BJ60">
            <v>4</v>
          </cell>
          <cell r="BK60">
            <v>6</v>
          </cell>
          <cell r="BL60">
            <v>72</v>
          </cell>
          <cell r="BM60">
            <v>11</v>
          </cell>
          <cell r="BN60">
            <v>5</v>
          </cell>
          <cell r="BO60">
            <v>132</v>
          </cell>
          <cell r="BQ60">
            <v>60</v>
          </cell>
          <cell r="BR60">
            <v>57</v>
          </cell>
          <cell r="BS60">
            <v>539</v>
          </cell>
          <cell r="BT60" t="str">
            <v>大邑子龙路店</v>
          </cell>
          <cell r="BU60" t="str">
            <v>大邑邛崃片区</v>
          </cell>
          <cell r="BV60">
            <v>4</v>
          </cell>
          <cell r="BW60">
            <v>5</v>
          </cell>
          <cell r="BX60">
            <v>6</v>
          </cell>
          <cell r="BY60">
            <v>7</v>
          </cell>
          <cell r="BZ60">
            <v>4</v>
          </cell>
          <cell r="CA60">
            <v>7</v>
          </cell>
          <cell r="CB60">
            <v>84</v>
          </cell>
          <cell r="CC60">
            <v>9</v>
          </cell>
          <cell r="CD60">
            <v>2</v>
          </cell>
          <cell r="CE60">
            <v>108</v>
          </cell>
          <cell r="CG60">
            <v>24</v>
          </cell>
          <cell r="CH60">
            <v>4</v>
          </cell>
          <cell r="CI60">
            <v>5</v>
          </cell>
          <cell r="CJ60">
            <v>6</v>
          </cell>
          <cell r="CK60">
            <v>7</v>
          </cell>
          <cell r="CL60">
            <v>1</v>
          </cell>
          <cell r="CM60">
            <v>4</v>
          </cell>
          <cell r="CN60">
            <v>32</v>
          </cell>
          <cell r="CO60">
            <v>9</v>
          </cell>
          <cell r="CP60">
            <v>5</v>
          </cell>
          <cell r="CQ60">
            <v>72</v>
          </cell>
          <cell r="CR60">
            <v>0</v>
          </cell>
          <cell r="CS60">
            <v>40</v>
          </cell>
          <cell r="CT60">
            <v>57</v>
          </cell>
          <cell r="CU60">
            <v>539</v>
          </cell>
          <cell r="CV60" t="str">
            <v>大邑子龙路店</v>
          </cell>
          <cell r="CW60" t="str">
            <v>大邑邛崃片区</v>
          </cell>
          <cell r="CX60">
            <v>2</v>
          </cell>
          <cell r="CY60">
            <v>3</v>
          </cell>
          <cell r="CZ60">
            <v>4</v>
          </cell>
          <cell r="DA60">
            <v>5</v>
          </cell>
          <cell r="DB60">
            <v>1</v>
          </cell>
          <cell r="DC60">
            <v>2</v>
          </cell>
          <cell r="DD60">
            <v>30</v>
          </cell>
          <cell r="DE60">
            <v>5</v>
          </cell>
          <cell r="DF60">
            <v>3</v>
          </cell>
          <cell r="DG60">
            <v>75</v>
          </cell>
          <cell r="DH60">
            <v>0</v>
          </cell>
          <cell r="DI60">
            <v>45</v>
          </cell>
          <cell r="DJ60">
            <v>8</v>
          </cell>
          <cell r="DK60">
            <v>9</v>
          </cell>
          <cell r="DL60">
            <v>10</v>
          </cell>
          <cell r="DM60">
            <v>11</v>
          </cell>
          <cell r="DN60">
            <v>4</v>
          </cell>
          <cell r="DO60">
            <v>11</v>
          </cell>
          <cell r="DP60">
            <v>143</v>
          </cell>
          <cell r="DQ60">
            <v>54.55</v>
          </cell>
          <cell r="DR60">
            <v>4916.51</v>
          </cell>
          <cell r="DS60">
            <v>43.55</v>
          </cell>
          <cell r="DT60">
            <v>639.1</v>
          </cell>
          <cell r="DV60">
            <v>496.1</v>
          </cell>
          <cell r="DW60">
            <v>2</v>
          </cell>
          <cell r="DX60">
            <v>3</v>
          </cell>
          <cell r="DY60">
            <v>4</v>
          </cell>
          <cell r="DZ60">
            <v>5</v>
          </cell>
          <cell r="EA60">
            <v>1</v>
          </cell>
          <cell r="EB60">
            <v>2</v>
          </cell>
          <cell r="EC60">
            <v>30</v>
          </cell>
          <cell r="ED60">
            <v>0</v>
          </cell>
          <cell r="EE60">
            <v>-2</v>
          </cell>
          <cell r="EG60">
            <v>30</v>
          </cell>
          <cell r="EI60">
            <v>511</v>
          </cell>
          <cell r="EJ60">
            <v>1206.0999999999999</v>
          </cell>
          <cell r="EK60">
            <v>50</v>
          </cell>
          <cell r="EL60">
            <v>745.1</v>
          </cell>
        </row>
        <row r="61">
          <cell r="B61">
            <v>549</v>
          </cell>
          <cell r="C61" t="str">
            <v>大邑东壕沟店</v>
          </cell>
          <cell r="D61" t="str">
            <v>大邑邛崃片区</v>
          </cell>
          <cell r="E61">
            <v>3</v>
          </cell>
          <cell r="F61">
            <v>5</v>
          </cell>
          <cell r="G61">
            <v>7</v>
          </cell>
          <cell r="H61">
            <v>8</v>
          </cell>
          <cell r="I61">
            <v>2</v>
          </cell>
          <cell r="J61">
            <v>5</v>
          </cell>
          <cell r="K61">
            <v>100</v>
          </cell>
          <cell r="L61">
            <v>6</v>
          </cell>
          <cell r="M61">
            <v>1</v>
          </cell>
          <cell r="N61">
            <v>120</v>
          </cell>
          <cell r="O61">
            <v>0</v>
          </cell>
          <cell r="P61">
            <v>20</v>
          </cell>
          <cell r="Q61">
            <v>11</v>
          </cell>
          <cell r="R61">
            <v>12</v>
          </cell>
          <cell r="S61">
            <v>14</v>
          </cell>
          <cell r="T61">
            <v>16</v>
          </cell>
          <cell r="U61">
            <v>2</v>
          </cell>
          <cell r="V61">
            <v>12</v>
          </cell>
          <cell r="W61">
            <v>60</v>
          </cell>
          <cell r="X61">
            <v>19</v>
          </cell>
          <cell r="Y61">
            <v>7</v>
          </cell>
          <cell r="Z61">
            <v>95</v>
          </cell>
          <cell r="AA61">
            <v>0</v>
          </cell>
          <cell r="AB61">
            <v>35</v>
          </cell>
          <cell r="AC61">
            <v>58</v>
          </cell>
          <cell r="AD61">
            <v>549</v>
          </cell>
          <cell r="AE61" t="str">
            <v>大邑东壕沟店</v>
          </cell>
          <cell r="AF61" t="str">
            <v>大邑邛崃片区</v>
          </cell>
          <cell r="AG61">
            <v>10</v>
          </cell>
          <cell r="AH61">
            <v>11</v>
          </cell>
          <cell r="AI61">
            <v>12</v>
          </cell>
          <cell r="AJ61">
            <v>14</v>
          </cell>
          <cell r="AK61">
            <v>4</v>
          </cell>
          <cell r="AL61">
            <v>14</v>
          </cell>
          <cell r="AM61">
            <v>182</v>
          </cell>
          <cell r="AN61">
            <v>11</v>
          </cell>
          <cell r="AO61">
            <v>1199.3</v>
          </cell>
          <cell r="AP61">
            <v>-3</v>
          </cell>
          <cell r="AQ61">
            <v>0</v>
          </cell>
          <cell r="AR61">
            <v>182</v>
          </cell>
          <cell r="AT61">
            <v>3</v>
          </cell>
          <cell r="AU61">
            <v>5</v>
          </cell>
          <cell r="AV61">
            <v>7</v>
          </cell>
          <cell r="AW61">
            <v>9</v>
          </cell>
          <cell r="AX61">
            <v>1</v>
          </cell>
          <cell r="AY61">
            <v>3</v>
          </cell>
          <cell r="AZ61">
            <v>45</v>
          </cell>
          <cell r="BA61">
            <v>3</v>
          </cell>
          <cell r="BB61">
            <v>0</v>
          </cell>
          <cell r="BC61">
            <v>45</v>
          </cell>
          <cell r="BD61">
            <v>0</v>
          </cell>
          <cell r="BE61">
            <v>0</v>
          </cell>
          <cell r="BF61">
            <v>3</v>
          </cell>
          <cell r="BG61">
            <v>4</v>
          </cell>
          <cell r="BH61">
            <v>5</v>
          </cell>
          <cell r="BI61">
            <v>6</v>
          </cell>
          <cell r="BJ61">
            <v>3</v>
          </cell>
          <cell r="BK61">
            <v>5</v>
          </cell>
          <cell r="BL61">
            <v>50</v>
          </cell>
          <cell r="BM61">
            <v>5</v>
          </cell>
          <cell r="BN61">
            <v>0</v>
          </cell>
          <cell r="BO61">
            <v>50</v>
          </cell>
          <cell r="BR61">
            <v>58</v>
          </cell>
          <cell r="BS61">
            <v>549</v>
          </cell>
          <cell r="BT61" t="str">
            <v>大邑东壕沟店</v>
          </cell>
          <cell r="BU61" t="str">
            <v>大邑邛崃片区</v>
          </cell>
          <cell r="BV61">
            <v>4</v>
          </cell>
          <cell r="BW61">
            <v>5</v>
          </cell>
          <cell r="BX61">
            <v>6</v>
          </cell>
          <cell r="BY61">
            <v>7</v>
          </cell>
          <cell r="BZ61">
            <v>2</v>
          </cell>
          <cell r="CA61">
            <v>5</v>
          </cell>
          <cell r="CB61">
            <v>40</v>
          </cell>
          <cell r="CC61">
            <v>0</v>
          </cell>
          <cell r="CD61">
            <v>-5</v>
          </cell>
          <cell r="CE61">
            <v>0</v>
          </cell>
          <cell r="CF61">
            <v>40</v>
          </cell>
          <cell r="CH61">
            <v>4</v>
          </cell>
          <cell r="CI61">
            <v>5</v>
          </cell>
          <cell r="CJ61">
            <v>6</v>
          </cell>
          <cell r="CK61">
            <v>7</v>
          </cell>
          <cell r="CL61">
            <v>4</v>
          </cell>
          <cell r="CM61">
            <v>7</v>
          </cell>
          <cell r="CN61">
            <v>105</v>
          </cell>
          <cell r="CO61">
            <v>9</v>
          </cell>
          <cell r="CP61">
            <v>2</v>
          </cell>
          <cell r="CQ61">
            <v>135</v>
          </cell>
          <cell r="CR61">
            <v>0</v>
          </cell>
          <cell r="CS61">
            <v>30</v>
          </cell>
          <cell r="CT61">
            <v>58</v>
          </cell>
          <cell r="CU61">
            <v>549</v>
          </cell>
          <cell r="CV61" t="str">
            <v>大邑东壕沟店</v>
          </cell>
          <cell r="CW61" t="str">
            <v>大邑邛崃片区</v>
          </cell>
          <cell r="CX61">
            <v>3</v>
          </cell>
          <cell r="CY61">
            <v>5</v>
          </cell>
          <cell r="CZ61">
            <v>7</v>
          </cell>
          <cell r="DA61">
            <v>9</v>
          </cell>
          <cell r="DB61">
            <v>1</v>
          </cell>
          <cell r="DC61">
            <v>3</v>
          </cell>
          <cell r="DD61">
            <v>45</v>
          </cell>
          <cell r="DE61">
            <v>3</v>
          </cell>
          <cell r="DF61">
            <v>0</v>
          </cell>
          <cell r="DG61">
            <v>45</v>
          </cell>
          <cell r="DH61">
            <v>0</v>
          </cell>
          <cell r="DI61">
            <v>0</v>
          </cell>
          <cell r="DJ61">
            <v>10</v>
          </cell>
          <cell r="DK61">
            <v>11</v>
          </cell>
          <cell r="DL61">
            <v>12</v>
          </cell>
          <cell r="DM61">
            <v>14</v>
          </cell>
          <cell r="DN61">
            <v>4</v>
          </cell>
          <cell r="DO61">
            <v>14</v>
          </cell>
          <cell r="DP61">
            <v>182</v>
          </cell>
          <cell r="DQ61">
            <v>11</v>
          </cell>
          <cell r="DR61">
            <v>1199.3</v>
          </cell>
          <cell r="DS61">
            <v>-3</v>
          </cell>
          <cell r="DT61">
            <v>0</v>
          </cell>
          <cell r="DU61">
            <v>182</v>
          </cell>
          <cell r="DW61">
            <v>2</v>
          </cell>
          <cell r="DX61">
            <v>3</v>
          </cell>
          <cell r="DY61">
            <v>4</v>
          </cell>
          <cell r="DZ61">
            <v>5</v>
          </cell>
          <cell r="EA61">
            <v>1</v>
          </cell>
          <cell r="EB61">
            <v>2</v>
          </cell>
          <cell r="EC61">
            <v>30</v>
          </cell>
          <cell r="ED61">
            <v>1</v>
          </cell>
          <cell r="EE61">
            <v>-1</v>
          </cell>
          <cell r="EG61">
            <v>30</v>
          </cell>
          <cell r="EI61">
            <v>612</v>
          </cell>
          <cell r="EJ61">
            <v>445</v>
          </cell>
          <cell r="EK61">
            <v>252</v>
          </cell>
          <cell r="EL61">
            <v>85</v>
          </cell>
        </row>
        <row r="62">
          <cell r="B62">
            <v>591</v>
          </cell>
          <cell r="C62" t="str">
            <v>邛崃长安店</v>
          </cell>
          <cell r="D62" t="str">
            <v>大邑邛崃片区</v>
          </cell>
          <cell r="E62">
            <v>4</v>
          </cell>
          <cell r="F62">
            <v>6</v>
          </cell>
          <cell r="G62">
            <v>8</v>
          </cell>
          <cell r="H62">
            <v>9</v>
          </cell>
          <cell r="I62">
            <v>1</v>
          </cell>
          <cell r="J62">
            <v>4</v>
          </cell>
          <cell r="K62">
            <v>40</v>
          </cell>
          <cell r="L62">
            <v>2</v>
          </cell>
          <cell r="M62">
            <v>-2</v>
          </cell>
          <cell r="N62">
            <v>0</v>
          </cell>
          <cell r="O62">
            <v>40</v>
          </cell>
          <cell r="Q62">
            <v>21</v>
          </cell>
          <cell r="R62">
            <v>24</v>
          </cell>
          <cell r="S62">
            <v>27</v>
          </cell>
          <cell r="T62">
            <v>29</v>
          </cell>
          <cell r="U62">
            <v>1</v>
          </cell>
          <cell r="V62">
            <v>21</v>
          </cell>
          <cell r="W62">
            <v>63</v>
          </cell>
          <cell r="X62">
            <v>16</v>
          </cell>
          <cell r="Y62">
            <v>-5</v>
          </cell>
          <cell r="Z62">
            <v>0</v>
          </cell>
          <cell r="AA62">
            <v>63</v>
          </cell>
          <cell r="AC62">
            <v>59</v>
          </cell>
          <cell r="AD62">
            <v>591</v>
          </cell>
          <cell r="AE62" t="str">
            <v>邛崃长安店</v>
          </cell>
          <cell r="AF62" t="str">
            <v>大邑邛崃片区</v>
          </cell>
          <cell r="AG62">
            <v>11</v>
          </cell>
          <cell r="AH62">
            <v>12</v>
          </cell>
          <cell r="AI62">
            <v>14</v>
          </cell>
          <cell r="AJ62">
            <v>15</v>
          </cell>
          <cell r="AK62">
            <v>3</v>
          </cell>
          <cell r="AL62">
            <v>14</v>
          </cell>
          <cell r="AM62">
            <v>126</v>
          </cell>
          <cell r="AN62">
            <v>25</v>
          </cell>
          <cell r="AO62">
            <v>2034.64</v>
          </cell>
          <cell r="AP62">
            <v>11</v>
          </cell>
          <cell r="AQ62">
            <v>183.1</v>
          </cell>
          <cell r="AS62">
            <v>57.1</v>
          </cell>
          <cell r="AT62">
            <v>3</v>
          </cell>
          <cell r="AU62">
            <v>5</v>
          </cell>
          <cell r="AV62">
            <v>7</v>
          </cell>
          <cell r="AW62">
            <v>9</v>
          </cell>
          <cell r="AX62">
            <v>1</v>
          </cell>
          <cell r="AY62">
            <v>3</v>
          </cell>
          <cell r="AZ62">
            <v>45</v>
          </cell>
          <cell r="BA62">
            <v>2</v>
          </cell>
          <cell r="BB62">
            <v>-1</v>
          </cell>
          <cell r="BC62">
            <v>0</v>
          </cell>
          <cell r="BD62">
            <v>45</v>
          </cell>
          <cell r="BF62">
            <v>6</v>
          </cell>
          <cell r="BG62">
            <v>8</v>
          </cell>
          <cell r="BH62">
            <v>10</v>
          </cell>
          <cell r="BI62">
            <v>11</v>
          </cell>
          <cell r="BJ62">
            <v>1</v>
          </cell>
          <cell r="BK62">
            <v>6</v>
          </cell>
          <cell r="BL62">
            <v>36</v>
          </cell>
          <cell r="BM62">
            <v>6</v>
          </cell>
          <cell r="BN62">
            <v>0</v>
          </cell>
          <cell r="BO62">
            <v>36</v>
          </cell>
          <cell r="BR62">
            <v>59</v>
          </cell>
          <cell r="BS62">
            <v>591</v>
          </cell>
          <cell r="BT62" t="str">
            <v>邛崃长安店</v>
          </cell>
          <cell r="BU62" t="str">
            <v>大邑邛崃片区</v>
          </cell>
          <cell r="BV62">
            <v>5</v>
          </cell>
          <cell r="BW62">
            <v>6</v>
          </cell>
          <cell r="BX62">
            <v>8</v>
          </cell>
          <cell r="BY62">
            <v>10</v>
          </cell>
          <cell r="BZ62">
            <v>4</v>
          </cell>
          <cell r="CA62">
            <v>10</v>
          </cell>
          <cell r="CB62">
            <v>120</v>
          </cell>
          <cell r="CC62">
            <v>10</v>
          </cell>
          <cell r="CD62">
            <v>0</v>
          </cell>
          <cell r="CE62">
            <v>120</v>
          </cell>
          <cell r="CH62">
            <v>6</v>
          </cell>
          <cell r="CI62">
            <v>7</v>
          </cell>
          <cell r="CJ62">
            <v>8</v>
          </cell>
          <cell r="CK62">
            <v>10</v>
          </cell>
          <cell r="CL62">
            <v>1</v>
          </cell>
          <cell r="CM62">
            <v>6</v>
          </cell>
          <cell r="CN62">
            <v>48</v>
          </cell>
          <cell r="CO62">
            <v>1</v>
          </cell>
          <cell r="CP62">
            <v>-5</v>
          </cell>
          <cell r="CQ62">
            <v>0</v>
          </cell>
          <cell r="CR62">
            <v>48</v>
          </cell>
          <cell r="CT62">
            <v>59</v>
          </cell>
          <cell r="CU62">
            <v>591</v>
          </cell>
          <cell r="CV62" t="str">
            <v>邛崃长安店</v>
          </cell>
          <cell r="CW62" t="str">
            <v>大邑邛崃片区</v>
          </cell>
          <cell r="CX62">
            <v>3</v>
          </cell>
          <cell r="CY62">
            <v>5</v>
          </cell>
          <cell r="CZ62">
            <v>7</v>
          </cell>
          <cell r="DA62">
            <v>9</v>
          </cell>
          <cell r="DB62">
            <v>1</v>
          </cell>
          <cell r="DC62">
            <v>3</v>
          </cell>
          <cell r="DD62">
            <v>45</v>
          </cell>
          <cell r="DE62">
            <v>2</v>
          </cell>
          <cell r="DF62">
            <v>-1</v>
          </cell>
          <cell r="DG62">
            <v>0</v>
          </cell>
          <cell r="DH62">
            <v>45</v>
          </cell>
          <cell r="DJ62">
            <v>11</v>
          </cell>
          <cell r="DK62">
            <v>12</v>
          </cell>
          <cell r="DL62">
            <v>14</v>
          </cell>
          <cell r="DM62">
            <v>15</v>
          </cell>
          <cell r="DN62">
            <v>3</v>
          </cell>
          <cell r="DO62">
            <v>14</v>
          </cell>
          <cell r="DP62">
            <v>126</v>
          </cell>
          <cell r="DQ62">
            <v>25</v>
          </cell>
          <cell r="DR62">
            <v>2034.64</v>
          </cell>
          <cell r="DS62">
            <v>11</v>
          </cell>
          <cell r="DT62">
            <v>183.1</v>
          </cell>
          <cell r="DV62">
            <v>57.1</v>
          </cell>
          <cell r="DW62">
            <v>2</v>
          </cell>
          <cell r="DX62">
            <v>3</v>
          </cell>
          <cell r="DY62">
            <v>4</v>
          </cell>
          <cell r="DZ62">
            <v>5</v>
          </cell>
          <cell r="EA62">
            <v>1</v>
          </cell>
          <cell r="EB62">
            <v>2</v>
          </cell>
          <cell r="EC62">
            <v>30</v>
          </cell>
          <cell r="ED62">
            <v>2</v>
          </cell>
          <cell r="EE62">
            <v>0</v>
          </cell>
          <cell r="EF62">
            <v>30</v>
          </cell>
          <cell r="EI62">
            <v>508</v>
          </cell>
          <cell r="EJ62">
            <v>369.1</v>
          </cell>
          <cell r="EK62">
            <v>196</v>
          </cell>
          <cell r="EL62">
            <v>57.1</v>
          </cell>
        </row>
        <row r="63">
          <cell r="B63">
            <v>594</v>
          </cell>
          <cell r="C63" t="str">
            <v>大邑安仁店</v>
          </cell>
          <cell r="D63" t="str">
            <v>大邑邛崃片区</v>
          </cell>
          <cell r="E63">
            <v>3</v>
          </cell>
          <cell r="F63">
            <v>4</v>
          </cell>
          <cell r="G63">
            <v>5</v>
          </cell>
          <cell r="H63">
            <v>6</v>
          </cell>
          <cell r="I63">
            <v>2</v>
          </cell>
          <cell r="J63">
            <v>4</v>
          </cell>
          <cell r="K63">
            <v>80</v>
          </cell>
          <cell r="L63">
            <v>2</v>
          </cell>
          <cell r="M63">
            <v>-2</v>
          </cell>
          <cell r="N63">
            <v>0</v>
          </cell>
          <cell r="O63">
            <v>80</v>
          </cell>
          <cell r="Q63">
            <v>29</v>
          </cell>
          <cell r="R63">
            <v>33</v>
          </cell>
          <cell r="S63">
            <v>36</v>
          </cell>
          <cell r="T63">
            <v>39</v>
          </cell>
          <cell r="U63">
            <v>2</v>
          </cell>
          <cell r="V63">
            <v>33</v>
          </cell>
          <cell r="W63">
            <v>165</v>
          </cell>
          <cell r="X63">
            <v>38</v>
          </cell>
          <cell r="Y63">
            <v>5</v>
          </cell>
          <cell r="Z63">
            <v>190</v>
          </cell>
          <cell r="AA63">
            <v>0</v>
          </cell>
          <cell r="AB63">
            <v>25</v>
          </cell>
          <cell r="AC63">
            <v>60</v>
          </cell>
          <cell r="AD63">
            <v>594</v>
          </cell>
          <cell r="AE63" t="str">
            <v>大邑安仁店</v>
          </cell>
          <cell r="AF63" t="str">
            <v>大邑邛崃片区</v>
          </cell>
          <cell r="AG63">
            <v>23</v>
          </cell>
          <cell r="AH63">
            <v>26</v>
          </cell>
          <cell r="AI63">
            <v>30</v>
          </cell>
          <cell r="AJ63">
            <v>33</v>
          </cell>
          <cell r="AK63">
            <v>2</v>
          </cell>
          <cell r="AL63">
            <v>26</v>
          </cell>
          <cell r="AM63">
            <v>182</v>
          </cell>
          <cell r="AN63">
            <v>36.4</v>
          </cell>
          <cell r="AO63">
            <v>3060.34</v>
          </cell>
          <cell r="AP63">
            <v>10.4</v>
          </cell>
          <cell r="AQ63">
            <v>214.2</v>
          </cell>
          <cell r="AS63">
            <v>32.200000000000003</v>
          </cell>
          <cell r="AT63">
            <v>3</v>
          </cell>
          <cell r="AU63">
            <v>5</v>
          </cell>
          <cell r="AV63">
            <v>7</v>
          </cell>
          <cell r="AW63">
            <v>9</v>
          </cell>
          <cell r="AX63">
            <v>2</v>
          </cell>
          <cell r="AY63">
            <v>5</v>
          </cell>
          <cell r="AZ63">
            <v>100</v>
          </cell>
          <cell r="BA63">
            <v>13</v>
          </cell>
          <cell r="BB63">
            <v>8</v>
          </cell>
          <cell r="BC63">
            <v>260</v>
          </cell>
          <cell r="BD63">
            <v>0</v>
          </cell>
          <cell r="BE63">
            <v>160</v>
          </cell>
          <cell r="BF63">
            <v>7</v>
          </cell>
          <cell r="BG63">
            <v>10</v>
          </cell>
          <cell r="BH63">
            <v>12</v>
          </cell>
          <cell r="BI63">
            <v>13</v>
          </cell>
          <cell r="BJ63">
            <v>1</v>
          </cell>
          <cell r="BK63">
            <v>7</v>
          </cell>
          <cell r="BL63">
            <v>42</v>
          </cell>
          <cell r="BM63">
            <v>7</v>
          </cell>
          <cell r="BN63">
            <v>0</v>
          </cell>
          <cell r="BO63">
            <v>42</v>
          </cell>
          <cell r="BR63">
            <v>60</v>
          </cell>
          <cell r="BS63">
            <v>594</v>
          </cell>
          <cell r="BT63" t="str">
            <v>大邑安仁店</v>
          </cell>
          <cell r="BU63" t="str">
            <v>大邑邛崃片区</v>
          </cell>
          <cell r="BV63">
            <v>6</v>
          </cell>
          <cell r="BW63">
            <v>8</v>
          </cell>
          <cell r="BX63">
            <v>9</v>
          </cell>
          <cell r="BY63">
            <v>11</v>
          </cell>
          <cell r="BZ63">
            <v>4</v>
          </cell>
          <cell r="CA63">
            <v>11</v>
          </cell>
          <cell r="CB63">
            <v>132</v>
          </cell>
          <cell r="CC63">
            <v>20</v>
          </cell>
          <cell r="CD63">
            <v>9</v>
          </cell>
          <cell r="CE63">
            <v>240</v>
          </cell>
          <cell r="CG63">
            <v>108</v>
          </cell>
          <cell r="CH63">
            <v>6</v>
          </cell>
          <cell r="CI63">
            <v>8</v>
          </cell>
          <cell r="CJ63">
            <v>10</v>
          </cell>
          <cell r="CK63">
            <v>11</v>
          </cell>
          <cell r="CL63">
            <v>4</v>
          </cell>
          <cell r="CM63">
            <v>11</v>
          </cell>
          <cell r="CN63">
            <v>165</v>
          </cell>
          <cell r="CO63">
            <v>15</v>
          </cell>
          <cell r="CP63">
            <v>4</v>
          </cell>
          <cell r="CQ63">
            <v>225</v>
          </cell>
          <cell r="CR63">
            <v>0</v>
          </cell>
          <cell r="CS63">
            <v>60</v>
          </cell>
          <cell r="CT63">
            <v>60</v>
          </cell>
          <cell r="CU63">
            <v>594</v>
          </cell>
          <cell r="CV63" t="str">
            <v>大邑安仁店</v>
          </cell>
          <cell r="CW63" t="str">
            <v>大邑邛崃片区</v>
          </cell>
          <cell r="CX63">
            <v>3</v>
          </cell>
          <cell r="CY63">
            <v>5</v>
          </cell>
          <cell r="CZ63">
            <v>7</v>
          </cell>
          <cell r="DA63">
            <v>9</v>
          </cell>
          <cell r="DB63">
            <v>2</v>
          </cell>
          <cell r="DC63">
            <v>5</v>
          </cell>
          <cell r="DD63">
            <v>100</v>
          </cell>
          <cell r="DE63">
            <v>13</v>
          </cell>
          <cell r="DF63">
            <v>8</v>
          </cell>
          <cell r="DG63">
            <v>260</v>
          </cell>
          <cell r="DH63">
            <v>0</v>
          </cell>
          <cell r="DI63">
            <v>160</v>
          </cell>
          <cell r="DJ63">
            <v>23</v>
          </cell>
          <cell r="DK63">
            <v>26</v>
          </cell>
          <cell r="DL63">
            <v>30</v>
          </cell>
          <cell r="DM63">
            <v>33</v>
          </cell>
          <cell r="DN63">
            <v>2</v>
          </cell>
          <cell r="DO63">
            <v>26</v>
          </cell>
          <cell r="DP63">
            <v>182</v>
          </cell>
          <cell r="DQ63">
            <v>36.4</v>
          </cell>
          <cell r="DR63">
            <v>3060.34</v>
          </cell>
          <cell r="DS63">
            <v>10.4</v>
          </cell>
          <cell r="DT63">
            <v>214.2</v>
          </cell>
          <cell r="DV63">
            <v>32.200000000000003</v>
          </cell>
          <cell r="DW63">
            <v>4</v>
          </cell>
          <cell r="DX63">
            <v>5</v>
          </cell>
          <cell r="DY63">
            <v>6</v>
          </cell>
          <cell r="DZ63">
            <v>7</v>
          </cell>
          <cell r="EA63">
            <v>2</v>
          </cell>
          <cell r="EB63">
            <v>5</v>
          </cell>
          <cell r="EC63">
            <v>100</v>
          </cell>
          <cell r="ED63">
            <v>0</v>
          </cell>
          <cell r="EE63">
            <v>-5</v>
          </cell>
          <cell r="EG63">
            <v>100</v>
          </cell>
          <cell r="EI63">
            <v>966</v>
          </cell>
          <cell r="EJ63">
            <v>1171.2</v>
          </cell>
          <cell r="EK63">
            <v>180</v>
          </cell>
          <cell r="EL63">
            <v>385.2</v>
          </cell>
        </row>
        <row r="64">
          <cell r="B64">
            <v>716</v>
          </cell>
          <cell r="C64" t="str">
            <v>大邑沙渠店</v>
          </cell>
          <cell r="D64" t="str">
            <v>大邑邛崃片区</v>
          </cell>
          <cell r="E64">
            <v>3</v>
          </cell>
          <cell r="F64">
            <v>4</v>
          </cell>
          <cell r="G64">
            <v>5</v>
          </cell>
          <cell r="H64">
            <v>6</v>
          </cell>
          <cell r="I64">
            <v>1</v>
          </cell>
          <cell r="J64">
            <v>3</v>
          </cell>
          <cell r="K64">
            <v>30</v>
          </cell>
          <cell r="L64">
            <v>2</v>
          </cell>
          <cell r="M64">
            <v>-1</v>
          </cell>
          <cell r="N64">
            <v>0</v>
          </cell>
          <cell r="O64">
            <v>30</v>
          </cell>
          <cell r="Q64">
            <v>18</v>
          </cell>
          <cell r="R64">
            <v>20</v>
          </cell>
          <cell r="S64">
            <v>22</v>
          </cell>
          <cell r="T64">
            <v>24</v>
          </cell>
          <cell r="U64">
            <v>4</v>
          </cell>
          <cell r="V64">
            <v>24</v>
          </cell>
          <cell r="W64">
            <v>216</v>
          </cell>
          <cell r="X64">
            <v>25</v>
          </cell>
          <cell r="Y64">
            <v>1</v>
          </cell>
          <cell r="Z64">
            <v>225</v>
          </cell>
          <cell r="AA64">
            <v>0</v>
          </cell>
          <cell r="AB64">
            <v>9</v>
          </cell>
          <cell r="AC64">
            <v>61</v>
          </cell>
          <cell r="AD64">
            <v>716</v>
          </cell>
          <cell r="AE64" t="str">
            <v>大邑沙渠店</v>
          </cell>
          <cell r="AF64" t="str">
            <v>大邑邛崃片区</v>
          </cell>
          <cell r="AG64">
            <v>11</v>
          </cell>
          <cell r="AH64">
            <v>12</v>
          </cell>
          <cell r="AI64">
            <v>14</v>
          </cell>
          <cell r="AJ64">
            <v>15</v>
          </cell>
          <cell r="AK64">
            <v>4</v>
          </cell>
          <cell r="AL64">
            <v>15</v>
          </cell>
          <cell r="AM64">
            <v>195</v>
          </cell>
          <cell r="AN64">
            <v>25.15</v>
          </cell>
          <cell r="AO64">
            <v>2789.09</v>
          </cell>
          <cell r="AP64">
            <v>10.15</v>
          </cell>
          <cell r="AQ64">
            <v>362.6</v>
          </cell>
          <cell r="AS64">
            <v>167.6</v>
          </cell>
          <cell r="AT64">
            <v>3</v>
          </cell>
          <cell r="AU64">
            <v>5</v>
          </cell>
          <cell r="AV64">
            <v>7</v>
          </cell>
          <cell r="AW64">
            <v>9</v>
          </cell>
          <cell r="AX64">
            <v>1</v>
          </cell>
          <cell r="AY64">
            <v>3</v>
          </cell>
          <cell r="AZ64">
            <v>45</v>
          </cell>
          <cell r="BA64">
            <v>7</v>
          </cell>
          <cell r="BB64">
            <v>4</v>
          </cell>
          <cell r="BC64">
            <v>105</v>
          </cell>
          <cell r="BD64">
            <v>0</v>
          </cell>
          <cell r="BE64">
            <v>60</v>
          </cell>
          <cell r="BF64">
            <v>4</v>
          </cell>
          <cell r="BG64">
            <v>6</v>
          </cell>
          <cell r="BH64">
            <v>7</v>
          </cell>
          <cell r="BI64">
            <v>8</v>
          </cell>
          <cell r="BJ64">
            <v>2</v>
          </cell>
          <cell r="BK64">
            <v>6</v>
          </cell>
          <cell r="BL64">
            <v>48</v>
          </cell>
          <cell r="BM64">
            <v>8</v>
          </cell>
          <cell r="BN64">
            <v>2</v>
          </cell>
          <cell r="BO64">
            <v>64</v>
          </cell>
          <cell r="BQ64">
            <v>16</v>
          </cell>
          <cell r="BR64">
            <v>61</v>
          </cell>
          <cell r="BS64">
            <v>716</v>
          </cell>
          <cell r="BT64" t="str">
            <v>大邑沙渠店</v>
          </cell>
          <cell r="BU64" t="str">
            <v>大邑邛崃片区</v>
          </cell>
          <cell r="BV64">
            <v>5</v>
          </cell>
          <cell r="BW64">
            <v>6</v>
          </cell>
          <cell r="BX64">
            <v>8</v>
          </cell>
          <cell r="BY64">
            <v>10</v>
          </cell>
          <cell r="BZ64">
            <v>2</v>
          </cell>
          <cell r="CA64">
            <v>6</v>
          </cell>
          <cell r="CB64">
            <v>48</v>
          </cell>
          <cell r="CC64">
            <v>12</v>
          </cell>
          <cell r="CD64">
            <v>6</v>
          </cell>
          <cell r="CE64">
            <v>96</v>
          </cell>
          <cell r="CG64">
            <v>48</v>
          </cell>
          <cell r="CH64">
            <v>5</v>
          </cell>
          <cell r="CI64">
            <v>6</v>
          </cell>
          <cell r="CJ64">
            <v>7</v>
          </cell>
          <cell r="CK64">
            <v>8</v>
          </cell>
          <cell r="CL64">
            <v>2</v>
          </cell>
          <cell r="CM64">
            <v>6</v>
          </cell>
          <cell r="CN64">
            <v>60</v>
          </cell>
          <cell r="CO64">
            <v>10</v>
          </cell>
          <cell r="CP64">
            <v>4</v>
          </cell>
          <cell r="CQ64">
            <v>100</v>
          </cell>
          <cell r="CR64">
            <v>0</v>
          </cell>
          <cell r="CS64">
            <v>40</v>
          </cell>
          <cell r="CT64">
            <v>61</v>
          </cell>
          <cell r="CU64">
            <v>716</v>
          </cell>
          <cell r="CV64" t="str">
            <v>大邑沙渠店</v>
          </cell>
          <cell r="CW64" t="str">
            <v>大邑邛崃片区</v>
          </cell>
          <cell r="CX64">
            <v>3</v>
          </cell>
          <cell r="CY64">
            <v>5</v>
          </cell>
          <cell r="CZ64">
            <v>7</v>
          </cell>
          <cell r="DA64">
            <v>9</v>
          </cell>
          <cell r="DB64">
            <v>1</v>
          </cell>
          <cell r="DC64">
            <v>3</v>
          </cell>
          <cell r="DD64">
            <v>45</v>
          </cell>
          <cell r="DE64">
            <v>7</v>
          </cell>
          <cell r="DF64">
            <v>4</v>
          </cell>
          <cell r="DG64">
            <v>105</v>
          </cell>
          <cell r="DH64">
            <v>0</v>
          </cell>
          <cell r="DI64">
            <v>60</v>
          </cell>
          <cell r="DJ64">
            <v>11</v>
          </cell>
          <cell r="DK64">
            <v>12</v>
          </cell>
          <cell r="DL64">
            <v>14</v>
          </cell>
          <cell r="DM64">
            <v>15</v>
          </cell>
          <cell r="DN64">
            <v>4</v>
          </cell>
          <cell r="DO64">
            <v>15</v>
          </cell>
          <cell r="DP64">
            <v>195</v>
          </cell>
          <cell r="DQ64">
            <v>25.15</v>
          </cell>
          <cell r="DR64">
            <v>2789.09</v>
          </cell>
          <cell r="DS64">
            <v>10.15</v>
          </cell>
          <cell r="DT64">
            <v>362.6</v>
          </cell>
          <cell r="DV64">
            <v>167.6</v>
          </cell>
          <cell r="DW64">
            <v>2</v>
          </cell>
          <cell r="DX64">
            <v>3</v>
          </cell>
          <cell r="DY64">
            <v>4</v>
          </cell>
          <cell r="DZ64">
            <v>5</v>
          </cell>
          <cell r="EA64">
            <v>1</v>
          </cell>
          <cell r="EB64">
            <v>2</v>
          </cell>
          <cell r="EC64">
            <v>30</v>
          </cell>
          <cell r="ED64">
            <v>2</v>
          </cell>
          <cell r="EE64">
            <v>0</v>
          </cell>
          <cell r="EF64">
            <v>30</v>
          </cell>
          <cell r="EI64">
            <v>672</v>
          </cell>
          <cell r="EJ64">
            <v>982.6</v>
          </cell>
          <cell r="EK64">
            <v>30</v>
          </cell>
          <cell r="EL64">
            <v>340.6</v>
          </cell>
        </row>
        <row r="65">
          <cell r="B65">
            <v>717</v>
          </cell>
          <cell r="C65" t="str">
            <v>大邑通达店</v>
          </cell>
          <cell r="D65" t="str">
            <v>大邑邛崃片区</v>
          </cell>
          <cell r="E65">
            <v>3</v>
          </cell>
          <cell r="F65">
            <v>4</v>
          </cell>
          <cell r="G65">
            <v>5</v>
          </cell>
          <cell r="H65">
            <v>6</v>
          </cell>
          <cell r="I65">
            <v>1</v>
          </cell>
          <cell r="J65">
            <v>3</v>
          </cell>
          <cell r="K65">
            <v>30</v>
          </cell>
          <cell r="L65">
            <v>5</v>
          </cell>
          <cell r="M65">
            <v>2</v>
          </cell>
          <cell r="N65">
            <v>50</v>
          </cell>
          <cell r="O65">
            <v>0</v>
          </cell>
          <cell r="P65">
            <v>20</v>
          </cell>
          <cell r="Q65">
            <v>18</v>
          </cell>
          <cell r="R65">
            <v>20</v>
          </cell>
          <cell r="S65">
            <v>22</v>
          </cell>
          <cell r="T65">
            <v>24</v>
          </cell>
          <cell r="U65">
            <v>2</v>
          </cell>
          <cell r="V65">
            <v>20</v>
          </cell>
          <cell r="W65">
            <v>100</v>
          </cell>
          <cell r="X65">
            <v>20</v>
          </cell>
          <cell r="Y65">
            <v>0</v>
          </cell>
          <cell r="Z65">
            <v>100</v>
          </cell>
          <cell r="AA65">
            <v>0</v>
          </cell>
          <cell r="AC65">
            <v>62</v>
          </cell>
          <cell r="AD65">
            <v>717</v>
          </cell>
          <cell r="AE65" t="str">
            <v>大邑通达店</v>
          </cell>
          <cell r="AF65" t="str">
            <v>大邑邛崃片区</v>
          </cell>
          <cell r="AG65">
            <v>18</v>
          </cell>
          <cell r="AH65">
            <v>20</v>
          </cell>
          <cell r="AI65">
            <v>23</v>
          </cell>
          <cell r="AJ65">
            <v>25</v>
          </cell>
          <cell r="AK65">
            <v>4</v>
          </cell>
          <cell r="AL65">
            <v>25</v>
          </cell>
          <cell r="AM65">
            <v>325</v>
          </cell>
          <cell r="AN65">
            <v>35</v>
          </cell>
          <cell r="AO65">
            <v>3348.14</v>
          </cell>
          <cell r="AP65">
            <v>10</v>
          </cell>
          <cell r="AQ65">
            <v>435.3</v>
          </cell>
          <cell r="AS65">
            <v>110.3</v>
          </cell>
          <cell r="AT65">
            <v>4</v>
          </cell>
          <cell r="AU65">
            <v>6</v>
          </cell>
          <cell r="AV65">
            <v>8</v>
          </cell>
          <cell r="AW65">
            <v>10</v>
          </cell>
          <cell r="AX65">
            <v>1</v>
          </cell>
          <cell r="AY65">
            <v>4</v>
          </cell>
          <cell r="AZ65">
            <v>60</v>
          </cell>
          <cell r="BA65">
            <v>13</v>
          </cell>
          <cell r="BB65">
            <v>9</v>
          </cell>
          <cell r="BC65">
            <v>195</v>
          </cell>
          <cell r="BD65">
            <v>0</v>
          </cell>
          <cell r="BE65">
            <v>135</v>
          </cell>
          <cell r="BF65">
            <v>6</v>
          </cell>
          <cell r="BG65">
            <v>8</v>
          </cell>
          <cell r="BH65">
            <v>10</v>
          </cell>
          <cell r="BI65">
            <v>11</v>
          </cell>
          <cell r="BJ65">
            <v>2</v>
          </cell>
          <cell r="BK65">
            <v>8</v>
          </cell>
          <cell r="BL65">
            <v>64</v>
          </cell>
          <cell r="BM65">
            <v>8</v>
          </cell>
          <cell r="BN65">
            <v>0</v>
          </cell>
          <cell r="BO65">
            <v>64</v>
          </cell>
          <cell r="BR65">
            <v>62</v>
          </cell>
          <cell r="BS65">
            <v>717</v>
          </cell>
          <cell r="BT65" t="str">
            <v>大邑通达店</v>
          </cell>
          <cell r="BU65" t="str">
            <v>大邑邛崃片区</v>
          </cell>
          <cell r="BV65">
            <v>5</v>
          </cell>
          <cell r="BW65">
            <v>6</v>
          </cell>
          <cell r="BX65">
            <v>8</v>
          </cell>
          <cell r="BY65">
            <v>10</v>
          </cell>
          <cell r="BZ65">
            <v>4</v>
          </cell>
          <cell r="CA65">
            <v>10</v>
          </cell>
          <cell r="CB65">
            <v>120</v>
          </cell>
          <cell r="CC65">
            <v>15</v>
          </cell>
          <cell r="CD65">
            <v>5</v>
          </cell>
          <cell r="CE65">
            <v>180</v>
          </cell>
          <cell r="CG65">
            <v>60</v>
          </cell>
          <cell r="CH65">
            <v>6</v>
          </cell>
          <cell r="CI65">
            <v>7</v>
          </cell>
          <cell r="CJ65">
            <v>8</v>
          </cell>
          <cell r="CK65">
            <v>10</v>
          </cell>
          <cell r="CL65">
            <v>1</v>
          </cell>
          <cell r="CM65">
            <v>6</v>
          </cell>
          <cell r="CN65">
            <v>48</v>
          </cell>
          <cell r="CO65">
            <v>4</v>
          </cell>
          <cell r="CP65">
            <v>-2</v>
          </cell>
          <cell r="CQ65">
            <v>0</v>
          </cell>
          <cell r="CR65">
            <v>48</v>
          </cell>
          <cell r="CT65">
            <v>62</v>
          </cell>
          <cell r="CU65">
            <v>717</v>
          </cell>
          <cell r="CV65" t="str">
            <v>大邑通达店</v>
          </cell>
          <cell r="CW65" t="str">
            <v>大邑邛崃片区</v>
          </cell>
          <cell r="CX65">
            <v>4</v>
          </cell>
          <cell r="CY65">
            <v>6</v>
          </cell>
          <cell r="CZ65">
            <v>8</v>
          </cell>
          <cell r="DA65">
            <v>10</v>
          </cell>
          <cell r="DB65">
            <v>1</v>
          </cell>
          <cell r="DC65">
            <v>4</v>
          </cell>
          <cell r="DD65">
            <v>60</v>
          </cell>
          <cell r="DE65">
            <v>13</v>
          </cell>
          <cell r="DF65">
            <v>9</v>
          </cell>
          <cell r="DG65">
            <v>195</v>
          </cell>
          <cell r="DH65">
            <v>0</v>
          </cell>
          <cell r="DI65">
            <v>135</v>
          </cell>
          <cell r="DJ65">
            <v>18</v>
          </cell>
          <cell r="DK65">
            <v>20</v>
          </cell>
          <cell r="DL65">
            <v>23</v>
          </cell>
          <cell r="DM65">
            <v>25</v>
          </cell>
          <cell r="DN65">
            <v>4</v>
          </cell>
          <cell r="DO65">
            <v>25</v>
          </cell>
          <cell r="DP65">
            <v>325</v>
          </cell>
          <cell r="DQ65">
            <v>35</v>
          </cell>
          <cell r="DR65">
            <v>3348.14</v>
          </cell>
          <cell r="DS65">
            <v>10</v>
          </cell>
          <cell r="DT65">
            <v>435.3</v>
          </cell>
          <cell r="DV65">
            <v>110.3</v>
          </cell>
          <cell r="DW65">
            <v>3</v>
          </cell>
          <cell r="DX65">
            <v>4</v>
          </cell>
          <cell r="DY65">
            <v>5</v>
          </cell>
          <cell r="DZ65">
            <v>6</v>
          </cell>
          <cell r="EA65">
            <v>2</v>
          </cell>
          <cell r="EB65">
            <v>4</v>
          </cell>
          <cell r="EC65">
            <v>80</v>
          </cell>
          <cell r="ED65">
            <v>6</v>
          </cell>
          <cell r="EE65">
            <v>2</v>
          </cell>
          <cell r="EF65">
            <v>120</v>
          </cell>
          <cell r="EH65">
            <v>40</v>
          </cell>
          <cell r="EI65">
            <v>827</v>
          </cell>
          <cell r="EJ65">
            <v>1144.3</v>
          </cell>
          <cell r="EK65">
            <v>48</v>
          </cell>
          <cell r="EL65">
            <v>365.3</v>
          </cell>
        </row>
        <row r="66">
          <cell r="B66">
            <v>719</v>
          </cell>
          <cell r="C66" t="str">
            <v>大邑内蒙店</v>
          </cell>
          <cell r="D66" t="str">
            <v>大邑邛崃片区</v>
          </cell>
          <cell r="E66">
            <v>6</v>
          </cell>
          <cell r="F66">
            <v>8</v>
          </cell>
          <cell r="G66">
            <v>10</v>
          </cell>
          <cell r="H66">
            <v>11</v>
          </cell>
          <cell r="I66">
            <v>1</v>
          </cell>
          <cell r="J66">
            <v>6</v>
          </cell>
          <cell r="K66">
            <v>60</v>
          </cell>
          <cell r="L66">
            <v>5.8120000000000003</v>
          </cell>
          <cell r="M66">
            <v>-0.188</v>
          </cell>
          <cell r="N66">
            <v>0</v>
          </cell>
          <cell r="O66">
            <v>60</v>
          </cell>
          <cell r="Q66">
            <v>18</v>
          </cell>
          <cell r="R66">
            <v>20</v>
          </cell>
          <cell r="S66">
            <v>22</v>
          </cell>
          <cell r="T66">
            <v>24</v>
          </cell>
          <cell r="U66">
            <v>4</v>
          </cell>
          <cell r="V66">
            <v>24</v>
          </cell>
          <cell r="W66">
            <v>216</v>
          </cell>
          <cell r="X66">
            <v>24</v>
          </cell>
          <cell r="Y66">
            <v>0</v>
          </cell>
          <cell r="Z66">
            <v>216</v>
          </cell>
          <cell r="AA66">
            <v>0</v>
          </cell>
          <cell r="AC66">
            <v>63</v>
          </cell>
          <cell r="AD66">
            <v>719</v>
          </cell>
          <cell r="AE66" t="str">
            <v>大邑内蒙店</v>
          </cell>
          <cell r="AF66" t="str">
            <v>大邑邛崃片区</v>
          </cell>
          <cell r="AG66">
            <v>25</v>
          </cell>
          <cell r="AH66">
            <v>28</v>
          </cell>
          <cell r="AI66">
            <v>32</v>
          </cell>
          <cell r="AJ66">
            <v>35</v>
          </cell>
          <cell r="AK66">
            <v>4</v>
          </cell>
          <cell r="AL66">
            <v>35</v>
          </cell>
          <cell r="AM66">
            <v>455</v>
          </cell>
          <cell r="AN66">
            <v>41</v>
          </cell>
          <cell r="AO66">
            <v>4101.42</v>
          </cell>
          <cell r="AP66">
            <v>6</v>
          </cell>
          <cell r="AQ66">
            <v>533.20000000000005</v>
          </cell>
          <cell r="AS66">
            <v>78.2</v>
          </cell>
          <cell r="AT66">
            <v>5</v>
          </cell>
          <cell r="AU66">
            <v>7</v>
          </cell>
          <cell r="AV66">
            <v>9</v>
          </cell>
          <cell r="AW66">
            <v>11</v>
          </cell>
          <cell r="AX66">
            <v>2</v>
          </cell>
          <cell r="AY66">
            <v>7</v>
          </cell>
          <cell r="AZ66">
            <v>140</v>
          </cell>
          <cell r="BA66">
            <v>4</v>
          </cell>
          <cell r="BB66">
            <v>-3</v>
          </cell>
          <cell r="BC66">
            <v>0</v>
          </cell>
          <cell r="BD66">
            <v>140</v>
          </cell>
          <cell r="BF66">
            <v>7</v>
          </cell>
          <cell r="BG66">
            <v>10</v>
          </cell>
          <cell r="BH66">
            <v>12</v>
          </cell>
          <cell r="BI66">
            <v>13</v>
          </cell>
          <cell r="BJ66">
            <v>1</v>
          </cell>
          <cell r="BK66">
            <v>7</v>
          </cell>
          <cell r="BL66">
            <v>42</v>
          </cell>
          <cell r="BM66">
            <v>2</v>
          </cell>
          <cell r="BN66">
            <v>-5</v>
          </cell>
          <cell r="BO66">
            <v>0</v>
          </cell>
          <cell r="BP66">
            <v>42</v>
          </cell>
          <cell r="BR66">
            <v>63</v>
          </cell>
          <cell r="BS66">
            <v>719</v>
          </cell>
          <cell r="BT66" t="str">
            <v>大邑内蒙店</v>
          </cell>
          <cell r="BU66" t="str">
            <v>大邑邛崃片区</v>
          </cell>
          <cell r="BV66">
            <v>8</v>
          </cell>
          <cell r="BW66">
            <v>10</v>
          </cell>
          <cell r="BX66">
            <v>12</v>
          </cell>
          <cell r="BY66">
            <v>15</v>
          </cell>
          <cell r="BZ66">
            <v>2</v>
          </cell>
          <cell r="CA66">
            <v>10</v>
          </cell>
          <cell r="CB66">
            <v>80</v>
          </cell>
          <cell r="CC66">
            <v>4</v>
          </cell>
          <cell r="CD66">
            <v>-6</v>
          </cell>
          <cell r="CE66">
            <v>0</v>
          </cell>
          <cell r="CF66">
            <v>80</v>
          </cell>
          <cell r="CH66">
            <v>8</v>
          </cell>
          <cell r="CI66">
            <v>10</v>
          </cell>
          <cell r="CJ66">
            <v>12</v>
          </cell>
          <cell r="CK66">
            <v>14</v>
          </cell>
          <cell r="CL66">
            <v>1</v>
          </cell>
          <cell r="CM66">
            <v>8</v>
          </cell>
          <cell r="CN66">
            <v>64</v>
          </cell>
          <cell r="CO66">
            <v>2</v>
          </cell>
          <cell r="CP66">
            <v>-6</v>
          </cell>
          <cell r="CQ66">
            <v>0</v>
          </cell>
          <cell r="CR66">
            <v>64</v>
          </cell>
          <cell r="CT66">
            <v>63</v>
          </cell>
          <cell r="CU66">
            <v>719</v>
          </cell>
          <cell r="CV66" t="str">
            <v>大邑内蒙店</v>
          </cell>
          <cell r="CW66" t="str">
            <v>大邑邛崃片区</v>
          </cell>
          <cell r="CX66">
            <v>5</v>
          </cell>
          <cell r="CY66">
            <v>7</v>
          </cell>
          <cell r="CZ66">
            <v>9</v>
          </cell>
          <cell r="DA66">
            <v>11</v>
          </cell>
          <cell r="DB66">
            <v>2</v>
          </cell>
          <cell r="DC66">
            <v>7</v>
          </cell>
          <cell r="DD66">
            <v>140</v>
          </cell>
          <cell r="DE66">
            <v>4</v>
          </cell>
          <cell r="DF66">
            <v>-3</v>
          </cell>
          <cell r="DG66">
            <v>0</v>
          </cell>
          <cell r="DH66">
            <v>140</v>
          </cell>
          <cell r="DJ66">
            <v>25</v>
          </cell>
          <cell r="DK66">
            <v>28</v>
          </cell>
          <cell r="DL66">
            <v>32</v>
          </cell>
          <cell r="DM66">
            <v>35</v>
          </cell>
          <cell r="DN66">
            <v>4</v>
          </cell>
          <cell r="DO66">
            <v>35</v>
          </cell>
          <cell r="DP66">
            <v>455</v>
          </cell>
          <cell r="DQ66">
            <v>41</v>
          </cell>
          <cell r="DR66">
            <v>4101.42</v>
          </cell>
          <cell r="DS66">
            <v>6</v>
          </cell>
          <cell r="DT66">
            <v>533.20000000000005</v>
          </cell>
          <cell r="DV66">
            <v>78.2</v>
          </cell>
          <cell r="DW66">
            <v>5</v>
          </cell>
          <cell r="DX66">
            <v>6</v>
          </cell>
          <cell r="DY66">
            <v>8</v>
          </cell>
          <cell r="DZ66">
            <v>10</v>
          </cell>
          <cell r="EA66">
            <v>2</v>
          </cell>
          <cell r="EB66">
            <v>6</v>
          </cell>
          <cell r="EC66">
            <v>120</v>
          </cell>
          <cell r="ED66">
            <v>7</v>
          </cell>
          <cell r="EE66">
            <v>1</v>
          </cell>
          <cell r="EF66">
            <v>140</v>
          </cell>
          <cell r="EH66">
            <v>20</v>
          </cell>
          <cell r="EI66">
            <v>1177</v>
          </cell>
          <cell r="EJ66">
            <v>889.2</v>
          </cell>
          <cell r="EK66">
            <v>386</v>
          </cell>
          <cell r="EL66">
            <v>98.2</v>
          </cell>
        </row>
        <row r="67">
          <cell r="B67">
            <v>720</v>
          </cell>
          <cell r="C67" t="str">
            <v>大邑新场店</v>
          </cell>
          <cell r="D67" t="str">
            <v>大邑邛崃片区</v>
          </cell>
          <cell r="E67">
            <v>3</v>
          </cell>
          <cell r="F67">
            <v>4</v>
          </cell>
          <cell r="G67">
            <v>5</v>
          </cell>
          <cell r="H67">
            <v>6</v>
          </cell>
          <cell r="I67">
            <v>1</v>
          </cell>
          <cell r="J67">
            <v>3</v>
          </cell>
          <cell r="K67">
            <v>30</v>
          </cell>
          <cell r="M67">
            <v>-3</v>
          </cell>
          <cell r="N67">
            <v>0</v>
          </cell>
          <cell r="O67">
            <v>30</v>
          </cell>
          <cell r="Q67">
            <v>11</v>
          </cell>
          <cell r="R67">
            <v>12</v>
          </cell>
          <cell r="S67">
            <v>14</v>
          </cell>
          <cell r="T67">
            <v>16</v>
          </cell>
          <cell r="U67">
            <v>1</v>
          </cell>
          <cell r="V67">
            <v>11</v>
          </cell>
          <cell r="W67">
            <v>33</v>
          </cell>
          <cell r="X67">
            <v>9</v>
          </cell>
          <cell r="Y67">
            <v>-2</v>
          </cell>
          <cell r="Z67">
            <v>0</v>
          </cell>
          <cell r="AA67">
            <v>33</v>
          </cell>
          <cell r="AC67">
            <v>64</v>
          </cell>
          <cell r="AD67">
            <v>720</v>
          </cell>
          <cell r="AE67" t="str">
            <v>大邑新场店</v>
          </cell>
          <cell r="AF67" t="str">
            <v>大邑邛崃片区</v>
          </cell>
          <cell r="AG67">
            <v>11</v>
          </cell>
          <cell r="AH67">
            <v>12</v>
          </cell>
          <cell r="AI67">
            <v>14</v>
          </cell>
          <cell r="AJ67">
            <v>15</v>
          </cell>
          <cell r="AK67">
            <v>1</v>
          </cell>
          <cell r="AL67">
            <v>11</v>
          </cell>
          <cell r="AM67">
            <v>55</v>
          </cell>
          <cell r="AN67">
            <v>20</v>
          </cell>
          <cell r="AO67">
            <v>1686.74</v>
          </cell>
          <cell r="AP67">
            <v>9</v>
          </cell>
          <cell r="AQ67">
            <v>84.3</v>
          </cell>
          <cell r="AS67">
            <v>29.3</v>
          </cell>
          <cell r="AT67">
            <v>2</v>
          </cell>
          <cell r="AU67">
            <v>3</v>
          </cell>
          <cell r="AV67">
            <v>4</v>
          </cell>
          <cell r="AW67">
            <v>5</v>
          </cell>
          <cell r="AX67">
            <v>3</v>
          </cell>
          <cell r="AY67">
            <v>4</v>
          </cell>
          <cell r="AZ67">
            <v>100</v>
          </cell>
          <cell r="BA67">
            <v>4</v>
          </cell>
          <cell r="BB67">
            <v>0</v>
          </cell>
          <cell r="BC67">
            <v>100</v>
          </cell>
          <cell r="BD67">
            <v>0</v>
          </cell>
          <cell r="BE67">
            <v>0</v>
          </cell>
          <cell r="BF67">
            <v>3</v>
          </cell>
          <cell r="BG67">
            <v>4</v>
          </cell>
          <cell r="BH67">
            <v>5</v>
          </cell>
          <cell r="BI67">
            <v>6</v>
          </cell>
          <cell r="BJ67">
            <v>2</v>
          </cell>
          <cell r="BK67">
            <v>4</v>
          </cell>
          <cell r="BL67">
            <v>32</v>
          </cell>
          <cell r="BM67">
            <v>6</v>
          </cell>
          <cell r="BN67">
            <v>2</v>
          </cell>
          <cell r="BO67">
            <v>48</v>
          </cell>
          <cell r="BQ67">
            <v>16</v>
          </cell>
          <cell r="BR67">
            <v>64</v>
          </cell>
          <cell r="BS67">
            <v>720</v>
          </cell>
          <cell r="BT67" t="str">
            <v>大邑新场店</v>
          </cell>
          <cell r="BU67" t="str">
            <v>大邑邛崃片区</v>
          </cell>
          <cell r="BV67">
            <v>5</v>
          </cell>
          <cell r="BW67">
            <v>6</v>
          </cell>
          <cell r="BX67">
            <v>8</v>
          </cell>
          <cell r="BY67">
            <v>10</v>
          </cell>
          <cell r="BZ67">
            <v>2</v>
          </cell>
          <cell r="CA67">
            <v>6</v>
          </cell>
          <cell r="CB67">
            <v>48</v>
          </cell>
          <cell r="CC67">
            <v>1</v>
          </cell>
          <cell r="CD67">
            <v>-5</v>
          </cell>
          <cell r="CE67">
            <v>0</v>
          </cell>
          <cell r="CF67">
            <v>48</v>
          </cell>
          <cell r="CH67">
            <v>6</v>
          </cell>
          <cell r="CI67">
            <v>7</v>
          </cell>
          <cell r="CJ67">
            <v>8</v>
          </cell>
          <cell r="CK67">
            <v>10</v>
          </cell>
          <cell r="CL67">
            <v>1</v>
          </cell>
          <cell r="CM67">
            <v>6</v>
          </cell>
          <cell r="CN67">
            <v>48</v>
          </cell>
          <cell r="CO67">
            <v>13</v>
          </cell>
          <cell r="CP67">
            <v>7</v>
          </cell>
          <cell r="CQ67">
            <v>104</v>
          </cell>
          <cell r="CR67">
            <v>0</v>
          </cell>
          <cell r="CS67">
            <v>56</v>
          </cell>
          <cell r="CT67">
            <v>64</v>
          </cell>
          <cell r="CU67">
            <v>720</v>
          </cell>
          <cell r="CV67" t="str">
            <v>大邑新场店</v>
          </cell>
          <cell r="CW67" t="str">
            <v>大邑邛崃片区</v>
          </cell>
          <cell r="CX67">
            <v>2</v>
          </cell>
          <cell r="CY67">
            <v>3</v>
          </cell>
          <cell r="CZ67">
            <v>4</v>
          </cell>
          <cell r="DA67">
            <v>5</v>
          </cell>
          <cell r="DB67">
            <v>3</v>
          </cell>
          <cell r="DC67">
            <v>4</v>
          </cell>
          <cell r="DD67">
            <v>100</v>
          </cell>
          <cell r="DE67">
            <v>4</v>
          </cell>
          <cell r="DF67">
            <v>0</v>
          </cell>
          <cell r="DG67">
            <v>100</v>
          </cell>
          <cell r="DH67">
            <v>0</v>
          </cell>
          <cell r="DI67">
            <v>0</v>
          </cell>
          <cell r="DJ67">
            <v>11</v>
          </cell>
          <cell r="DK67">
            <v>12</v>
          </cell>
          <cell r="DL67">
            <v>14</v>
          </cell>
          <cell r="DM67">
            <v>15</v>
          </cell>
          <cell r="DN67">
            <v>1</v>
          </cell>
          <cell r="DO67">
            <v>11</v>
          </cell>
          <cell r="DP67">
            <v>55</v>
          </cell>
          <cell r="DQ67">
            <v>20</v>
          </cell>
          <cell r="DR67">
            <v>1686.74</v>
          </cell>
          <cell r="DS67">
            <v>9</v>
          </cell>
          <cell r="DT67">
            <v>84.3</v>
          </cell>
          <cell r="DV67">
            <v>29.3</v>
          </cell>
          <cell r="DW67">
            <v>2</v>
          </cell>
          <cell r="DX67">
            <v>3</v>
          </cell>
          <cell r="DY67">
            <v>4</v>
          </cell>
          <cell r="DZ67">
            <v>5</v>
          </cell>
          <cell r="EA67">
            <v>2</v>
          </cell>
          <cell r="EB67">
            <v>3</v>
          </cell>
          <cell r="EC67">
            <v>60</v>
          </cell>
          <cell r="ED67">
            <v>0</v>
          </cell>
          <cell r="EE67">
            <v>-3</v>
          </cell>
          <cell r="EG67">
            <v>60</v>
          </cell>
          <cell r="EI67">
            <v>406</v>
          </cell>
          <cell r="EJ67">
            <v>336.3</v>
          </cell>
          <cell r="EK67">
            <v>171</v>
          </cell>
          <cell r="EL67">
            <v>101.3</v>
          </cell>
        </row>
        <row r="68">
          <cell r="B68">
            <v>721</v>
          </cell>
          <cell r="C68" t="str">
            <v>邛崃洪川店</v>
          </cell>
          <cell r="D68" t="str">
            <v>大邑邛崃片区</v>
          </cell>
          <cell r="E68">
            <v>4</v>
          </cell>
          <cell r="F68">
            <v>5</v>
          </cell>
          <cell r="G68">
            <v>7</v>
          </cell>
          <cell r="H68">
            <v>8</v>
          </cell>
          <cell r="I68">
            <v>4</v>
          </cell>
          <cell r="J68">
            <v>8</v>
          </cell>
          <cell r="K68">
            <v>360</v>
          </cell>
          <cell r="L68">
            <v>9</v>
          </cell>
          <cell r="M68">
            <v>1</v>
          </cell>
          <cell r="N68">
            <v>405</v>
          </cell>
          <cell r="O68">
            <v>0</v>
          </cell>
          <cell r="P68">
            <v>45</v>
          </cell>
          <cell r="Q68">
            <v>11</v>
          </cell>
          <cell r="R68">
            <v>12</v>
          </cell>
          <cell r="S68">
            <v>14</v>
          </cell>
          <cell r="T68">
            <v>16</v>
          </cell>
          <cell r="U68">
            <v>2</v>
          </cell>
          <cell r="V68">
            <v>12</v>
          </cell>
          <cell r="W68">
            <v>60</v>
          </cell>
          <cell r="X68">
            <v>12</v>
          </cell>
          <cell r="Y68">
            <v>0</v>
          </cell>
          <cell r="Z68">
            <v>60</v>
          </cell>
          <cell r="AA68">
            <v>0</v>
          </cell>
          <cell r="AC68">
            <v>65</v>
          </cell>
          <cell r="AD68">
            <v>721</v>
          </cell>
          <cell r="AE68" t="str">
            <v>邛崃洪川店</v>
          </cell>
          <cell r="AF68" t="str">
            <v>大邑邛崃片区</v>
          </cell>
          <cell r="AG68">
            <v>11</v>
          </cell>
          <cell r="AH68">
            <v>12</v>
          </cell>
          <cell r="AI68">
            <v>14</v>
          </cell>
          <cell r="AJ68">
            <v>15</v>
          </cell>
          <cell r="AK68">
            <v>2</v>
          </cell>
          <cell r="AL68">
            <v>12</v>
          </cell>
          <cell r="AM68">
            <v>84</v>
          </cell>
          <cell r="AN68">
            <v>25.75</v>
          </cell>
          <cell r="AO68">
            <v>2395.98</v>
          </cell>
          <cell r="AP68">
            <v>13.75</v>
          </cell>
          <cell r="AQ68">
            <v>167.7</v>
          </cell>
          <cell r="AS68">
            <v>83.7</v>
          </cell>
          <cell r="AT68">
            <v>3</v>
          </cell>
          <cell r="AU68">
            <v>5</v>
          </cell>
          <cell r="AV68">
            <v>7</v>
          </cell>
          <cell r="AW68">
            <v>9</v>
          </cell>
          <cell r="AX68">
            <v>3</v>
          </cell>
          <cell r="AY68">
            <v>7</v>
          </cell>
          <cell r="AZ68">
            <v>175</v>
          </cell>
          <cell r="BA68">
            <v>9</v>
          </cell>
          <cell r="BB68">
            <v>2</v>
          </cell>
          <cell r="BC68">
            <v>225</v>
          </cell>
          <cell r="BD68">
            <v>0</v>
          </cell>
          <cell r="BE68">
            <v>50</v>
          </cell>
          <cell r="BF68">
            <v>3</v>
          </cell>
          <cell r="BG68">
            <v>4</v>
          </cell>
          <cell r="BH68">
            <v>5</v>
          </cell>
          <cell r="BI68">
            <v>6</v>
          </cell>
          <cell r="BJ68">
            <v>3</v>
          </cell>
          <cell r="BK68">
            <v>5</v>
          </cell>
          <cell r="BL68">
            <v>50</v>
          </cell>
          <cell r="BM68">
            <v>6</v>
          </cell>
          <cell r="BN68">
            <v>1</v>
          </cell>
          <cell r="BO68">
            <v>60</v>
          </cell>
          <cell r="BQ68">
            <v>10</v>
          </cell>
          <cell r="BR68">
            <v>65</v>
          </cell>
          <cell r="BS68">
            <v>721</v>
          </cell>
          <cell r="BT68" t="str">
            <v>邛崃洪川店</v>
          </cell>
          <cell r="BU68" t="str">
            <v>大邑邛崃片区</v>
          </cell>
          <cell r="BV68">
            <v>5</v>
          </cell>
          <cell r="BW68">
            <v>6</v>
          </cell>
          <cell r="BX68">
            <v>8</v>
          </cell>
          <cell r="BY68">
            <v>10</v>
          </cell>
          <cell r="BZ68">
            <v>3</v>
          </cell>
          <cell r="CA68">
            <v>8</v>
          </cell>
          <cell r="CB68">
            <v>80</v>
          </cell>
          <cell r="CC68">
            <v>9</v>
          </cell>
          <cell r="CD68">
            <v>1</v>
          </cell>
          <cell r="CE68">
            <v>90</v>
          </cell>
          <cell r="CG68">
            <v>10</v>
          </cell>
          <cell r="CH68">
            <v>6</v>
          </cell>
          <cell r="CI68">
            <v>7</v>
          </cell>
          <cell r="CJ68">
            <v>8</v>
          </cell>
          <cell r="CK68">
            <v>10</v>
          </cell>
          <cell r="CL68">
            <v>4</v>
          </cell>
          <cell r="CM68">
            <v>10</v>
          </cell>
          <cell r="CN68">
            <v>150</v>
          </cell>
          <cell r="CO68">
            <v>10</v>
          </cell>
          <cell r="CP68">
            <v>0</v>
          </cell>
          <cell r="CQ68">
            <v>150</v>
          </cell>
          <cell r="CR68">
            <v>0</v>
          </cell>
          <cell r="CT68">
            <v>65</v>
          </cell>
          <cell r="CU68">
            <v>721</v>
          </cell>
          <cell r="CV68" t="str">
            <v>邛崃洪川店</v>
          </cell>
          <cell r="CW68" t="str">
            <v>大邑邛崃片区</v>
          </cell>
          <cell r="CX68">
            <v>3</v>
          </cell>
          <cell r="CY68">
            <v>5</v>
          </cell>
          <cell r="CZ68">
            <v>7</v>
          </cell>
          <cell r="DA68">
            <v>9</v>
          </cell>
          <cell r="DB68">
            <v>3</v>
          </cell>
          <cell r="DC68">
            <v>7</v>
          </cell>
          <cell r="DD68">
            <v>175</v>
          </cell>
          <cell r="DE68">
            <v>9</v>
          </cell>
          <cell r="DF68">
            <v>2</v>
          </cell>
          <cell r="DG68">
            <v>225</v>
          </cell>
          <cell r="DH68">
            <v>0</v>
          </cell>
          <cell r="DI68">
            <v>50</v>
          </cell>
          <cell r="DJ68">
            <v>11</v>
          </cell>
          <cell r="DK68">
            <v>12</v>
          </cell>
          <cell r="DL68">
            <v>14</v>
          </cell>
          <cell r="DM68">
            <v>15</v>
          </cell>
          <cell r="DN68">
            <v>2</v>
          </cell>
          <cell r="DO68">
            <v>12</v>
          </cell>
          <cell r="DP68">
            <v>84</v>
          </cell>
          <cell r="DQ68">
            <v>25.75</v>
          </cell>
          <cell r="DR68">
            <v>2395.98</v>
          </cell>
          <cell r="DS68">
            <v>13.75</v>
          </cell>
          <cell r="DT68">
            <v>167.7</v>
          </cell>
          <cell r="DV68">
            <v>83.7</v>
          </cell>
          <cell r="DW68">
            <v>2</v>
          </cell>
          <cell r="DX68">
            <v>3</v>
          </cell>
          <cell r="DY68">
            <v>4</v>
          </cell>
          <cell r="DZ68">
            <v>5</v>
          </cell>
          <cell r="EA68">
            <v>1</v>
          </cell>
          <cell r="EB68">
            <v>2</v>
          </cell>
          <cell r="EC68">
            <v>30</v>
          </cell>
          <cell r="ED68">
            <v>1</v>
          </cell>
          <cell r="EE68">
            <v>-1</v>
          </cell>
          <cell r="EG68">
            <v>30</v>
          </cell>
          <cell r="EI68">
            <v>989</v>
          </cell>
          <cell r="EJ68">
            <v>1157.7</v>
          </cell>
          <cell r="EK68">
            <v>30</v>
          </cell>
          <cell r="EL68">
            <v>198.7</v>
          </cell>
        </row>
        <row r="69">
          <cell r="B69">
            <v>732</v>
          </cell>
          <cell r="C69" t="str">
            <v>邛崃羊安店</v>
          </cell>
          <cell r="D69" t="str">
            <v>大邑邛崃片区</v>
          </cell>
          <cell r="E69">
            <v>3</v>
          </cell>
          <cell r="F69">
            <v>4</v>
          </cell>
          <cell r="G69">
            <v>5</v>
          </cell>
          <cell r="H69">
            <v>6</v>
          </cell>
          <cell r="I69">
            <v>1</v>
          </cell>
          <cell r="J69">
            <v>3</v>
          </cell>
          <cell r="K69">
            <v>30</v>
          </cell>
          <cell r="M69">
            <v>-3</v>
          </cell>
          <cell r="N69">
            <v>0</v>
          </cell>
          <cell r="O69">
            <v>30</v>
          </cell>
          <cell r="Q69">
            <v>14</v>
          </cell>
          <cell r="R69">
            <v>16</v>
          </cell>
          <cell r="S69">
            <v>18</v>
          </cell>
          <cell r="T69">
            <v>20</v>
          </cell>
          <cell r="U69">
            <v>1</v>
          </cell>
          <cell r="V69">
            <v>14</v>
          </cell>
          <cell r="W69">
            <v>42</v>
          </cell>
          <cell r="X69">
            <v>16</v>
          </cell>
          <cell r="Y69">
            <v>2</v>
          </cell>
          <cell r="Z69">
            <v>48</v>
          </cell>
          <cell r="AA69">
            <v>0</v>
          </cell>
          <cell r="AB69">
            <v>6</v>
          </cell>
          <cell r="AC69">
            <v>66</v>
          </cell>
          <cell r="AD69">
            <v>732</v>
          </cell>
          <cell r="AE69" t="str">
            <v>邛崃羊安店</v>
          </cell>
          <cell r="AF69" t="str">
            <v>大邑邛崃片区</v>
          </cell>
          <cell r="AG69">
            <v>8</v>
          </cell>
          <cell r="AH69">
            <v>9</v>
          </cell>
          <cell r="AI69">
            <v>10</v>
          </cell>
          <cell r="AJ69">
            <v>11</v>
          </cell>
          <cell r="AK69">
            <v>2</v>
          </cell>
          <cell r="AL69">
            <v>9</v>
          </cell>
          <cell r="AM69">
            <v>63</v>
          </cell>
          <cell r="AN69">
            <v>14.9</v>
          </cell>
          <cell r="AO69">
            <v>1256.54</v>
          </cell>
          <cell r="AP69">
            <v>5.9</v>
          </cell>
          <cell r="AQ69">
            <v>88</v>
          </cell>
          <cell r="AS69">
            <v>25</v>
          </cell>
          <cell r="AT69">
            <v>2</v>
          </cell>
          <cell r="AU69">
            <v>3</v>
          </cell>
          <cell r="AV69">
            <v>4</v>
          </cell>
          <cell r="AW69">
            <v>5</v>
          </cell>
          <cell r="AX69">
            <v>1</v>
          </cell>
          <cell r="AY69">
            <v>2</v>
          </cell>
          <cell r="AZ69">
            <v>30</v>
          </cell>
          <cell r="BA69">
            <v>5</v>
          </cell>
          <cell r="BB69">
            <v>3</v>
          </cell>
          <cell r="BC69">
            <v>75</v>
          </cell>
          <cell r="BD69">
            <v>0</v>
          </cell>
          <cell r="BE69">
            <v>45</v>
          </cell>
          <cell r="BF69">
            <v>3</v>
          </cell>
          <cell r="BG69">
            <v>4</v>
          </cell>
          <cell r="BH69">
            <v>5</v>
          </cell>
          <cell r="BI69">
            <v>6</v>
          </cell>
          <cell r="BJ69">
            <v>1</v>
          </cell>
          <cell r="BK69">
            <v>3</v>
          </cell>
          <cell r="BL69">
            <v>18</v>
          </cell>
          <cell r="BM69">
            <v>0</v>
          </cell>
          <cell r="BN69">
            <v>-3</v>
          </cell>
          <cell r="BO69">
            <v>0</v>
          </cell>
          <cell r="BP69">
            <v>18</v>
          </cell>
          <cell r="BR69">
            <v>66</v>
          </cell>
          <cell r="BS69">
            <v>732</v>
          </cell>
          <cell r="BT69" t="str">
            <v>邛崃羊安店</v>
          </cell>
          <cell r="BU69" t="str">
            <v>大邑邛崃片区</v>
          </cell>
          <cell r="BV69">
            <v>4</v>
          </cell>
          <cell r="BW69">
            <v>5</v>
          </cell>
          <cell r="BX69">
            <v>6</v>
          </cell>
          <cell r="BY69">
            <v>7</v>
          </cell>
          <cell r="BZ69">
            <v>2</v>
          </cell>
          <cell r="CA69">
            <v>5</v>
          </cell>
          <cell r="CB69">
            <v>40</v>
          </cell>
          <cell r="CC69">
            <v>6</v>
          </cell>
          <cell r="CD69">
            <v>1</v>
          </cell>
          <cell r="CE69">
            <v>48</v>
          </cell>
          <cell r="CG69">
            <v>8</v>
          </cell>
          <cell r="CH69">
            <v>3</v>
          </cell>
          <cell r="CI69">
            <v>4</v>
          </cell>
          <cell r="CJ69">
            <v>5</v>
          </cell>
          <cell r="CK69">
            <v>6</v>
          </cell>
          <cell r="CL69">
            <v>1</v>
          </cell>
          <cell r="CM69">
            <v>3</v>
          </cell>
          <cell r="CN69">
            <v>24</v>
          </cell>
          <cell r="CO69">
            <v>1</v>
          </cell>
          <cell r="CP69">
            <v>-2</v>
          </cell>
          <cell r="CQ69">
            <v>0</v>
          </cell>
          <cell r="CR69">
            <v>24</v>
          </cell>
          <cell r="CT69">
            <v>66</v>
          </cell>
          <cell r="CU69">
            <v>732</v>
          </cell>
          <cell r="CV69" t="str">
            <v>邛崃羊安店</v>
          </cell>
          <cell r="CW69" t="str">
            <v>大邑邛崃片区</v>
          </cell>
          <cell r="CX69">
            <v>2</v>
          </cell>
          <cell r="CY69">
            <v>3</v>
          </cell>
          <cell r="CZ69">
            <v>4</v>
          </cell>
          <cell r="DA69">
            <v>5</v>
          </cell>
          <cell r="DB69">
            <v>1</v>
          </cell>
          <cell r="DC69">
            <v>2</v>
          </cell>
          <cell r="DD69">
            <v>30</v>
          </cell>
          <cell r="DE69">
            <v>5</v>
          </cell>
          <cell r="DF69">
            <v>3</v>
          </cell>
          <cell r="DG69">
            <v>75</v>
          </cell>
          <cell r="DH69">
            <v>0</v>
          </cell>
          <cell r="DI69">
            <v>45</v>
          </cell>
          <cell r="DJ69">
            <v>8</v>
          </cell>
          <cell r="DK69">
            <v>9</v>
          </cell>
          <cell r="DL69">
            <v>10</v>
          </cell>
          <cell r="DM69">
            <v>11</v>
          </cell>
          <cell r="DN69">
            <v>2</v>
          </cell>
          <cell r="DO69">
            <v>9</v>
          </cell>
          <cell r="DP69">
            <v>63</v>
          </cell>
          <cell r="DQ69">
            <v>14.9</v>
          </cell>
          <cell r="DR69">
            <v>1256.54</v>
          </cell>
          <cell r="DS69">
            <v>5.9</v>
          </cell>
          <cell r="DT69">
            <v>88</v>
          </cell>
          <cell r="DV69">
            <v>25</v>
          </cell>
          <cell r="DW69">
            <v>2</v>
          </cell>
          <cell r="DX69">
            <v>3</v>
          </cell>
          <cell r="DY69">
            <v>4</v>
          </cell>
          <cell r="DZ69">
            <v>5</v>
          </cell>
          <cell r="EA69">
            <v>1</v>
          </cell>
          <cell r="EB69">
            <v>2</v>
          </cell>
          <cell r="EC69">
            <v>30</v>
          </cell>
          <cell r="ED69">
            <v>2</v>
          </cell>
          <cell r="EE69">
            <v>0</v>
          </cell>
          <cell r="EF69">
            <v>30</v>
          </cell>
          <cell r="EI69">
            <v>277</v>
          </cell>
          <cell r="EJ69">
            <v>289</v>
          </cell>
          <cell r="EK69">
            <v>72</v>
          </cell>
          <cell r="EL69">
            <v>84</v>
          </cell>
        </row>
        <row r="70">
          <cell r="B70">
            <v>52</v>
          </cell>
          <cell r="C70" t="str">
            <v>崇州中心店</v>
          </cell>
          <cell r="D70" t="str">
            <v>崇都片区</v>
          </cell>
          <cell r="E70">
            <v>6</v>
          </cell>
          <cell r="F70">
            <v>8</v>
          </cell>
          <cell r="G70">
            <v>10</v>
          </cell>
          <cell r="H70">
            <v>11</v>
          </cell>
          <cell r="I70">
            <v>1</v>
          </cell>
          <cell r="J70">
            <v>6</v>
          </cell>
          <cell r="K70">
            <v>60</v>
          </cell>
          <cell r="L70">
            <v>9</v>
          </cell>
          <cell r="M70">
            <v>3</v>
          </cell>
          <cell r="N70">
            <v>90</v>
          </cell>
          <cell r="O70">
            <v>0</v>
          </cell>
          <cell r="P70">
            <v>30</v>
          </cell>
          <cell r="Q70">
            <v>39</v>
          </cell>
          <cell r="R70">
            <v>44</v>
          </cell>
          <cell r="S70">
            <v>47</v>
          </cell>
          <cell r="T70">
            <v>52</v>
          </cell>
          <cell r="U70">
            <v>3</v>
          </cell>
          <cell r="V70">
            <v>47</v>
          </cell>
          <cell r="W70">
            <v>329</v>
          </cell>
          <cell r="X70">
            <v>68</v>
          </cell>
          <cell r="Y70">
            <v>21</v>
          </cell>
          <cell r="Z70">
            <v>476</v>
          </cell>
          <cell r="AA70">
            <v>0</v>
          </cell>
          <cell r="AB70">
            <v>147</v>
          </cell>
          <cell r="AC70">
            <v>67</v>
          </cell>
          <cell r="AD70">
            <v>52</v>
          </cell>
          <cell r="AE70" t="str">
            <v>崇州中心店</v>
          </cell>
          <cell r="AF70" t="str">
            <v>崇都片区</v>
          </cell>
          <cell r="AG70">
            <v>24</v>
          </cell>
          <cell r="AH70">
            <v>27</v>
          </cell>
          <cell r="AI70">
            <v>31</v>
          </cell>
          <cell r="AJ70">
            <v>34</v>
          </cell>
          <cell r="AK70">
            <v>1</v>
          </cell>
          <cell r="AL70">
            <v>24</v>
          </cell>
          <cell r="AM70">
            <v>120</v>
          </cell>
          <cell r="AN70">
            <v>25</v>
          </cell>
          <cell r="AO70">
            <v>1786.26</v>
          </cell>
          <cell r="AP70">
            <v>1</v>
          </cell>
          <cell r="AQ70">
            <v>89.3</v>
          </cell>
          <cell r="AR70">
            <v>30.7</v>
          </cell>
          <cell r="AT70">
            <v>4</v>
          </cell>
          <cell r="AU70">
            <v>6</v>
          </cell>
          <cell r="AV70">
            <v>8</v>
          </cell>
          <cell r="AW70">
            <v>10</v>
          </cell>
          <cell r="AX70">
            <v>1</v>
          </cell>
          <cell r="AY70">
            <v>4</v>
          </cell>
          <cell r="AZ70">
            <v>60</v>
          </cell>
          <cell r="BA70">
            <v>9</v>
          </cell>
          <cell r="BB70">
            <v>5</v>
          </cell>
          <cell r="BC70">
            <v>135</v>
          </cell>
          <cell r="BD70">
            <v>0</v>
          </cell>
          <cell r="BE70">
            <v>75</v>
          </cell>
          <cell r="BF70">
            <v>9</v>
          </cell>
          <cell r="BG70">
            <v>12</v>
          </cell>
          <cell r="BH70">
            <v>15</v>
          </cell>
          <cell r="BI70">
            <v>17</v>
          </cell>
          <cell r="BJ70">
            <v>1</v>
          </cell>
          <cell r="BK70">
            <v>9</v>
          </cell>
          <cell r="BL70">
            <v>54</v>
          </cell>
          <cell r="BM70">
            <v>9</v>
          </cell>
          <cell r="BN70">
            <v>0</v>
          </cell>
          <cell r="BO70">
            <v>54</v>
          </cell>
          <cell r="BR70">
            <v>67</v>
          </cell>
          <cell r="BS70">
            <v>52</v>
          </cell>
          <cell r="BT70" t="str">
            <v>崇州中心店</v>
          </cell>
          <cell r="BU70" t="str">
            <v>崇都片区</v>
          </cell>
          <cell r="BV70">
            <v>12</v>
          </cell>
          <cell r="BW70">
            <v>15</v>
          </cell>
          <cell r="BX70">
            <v>18</v>
          </cell>
          <cell r="BY70">
            <v>22</v>
          </cell>
          <cell r="BZ70">
            <v>2</v>
          </cell>
          <cell r="CA70">
            <v>15</v>
          </cell>
          <cell r="CB70">
            <v>120</v>
          </cell>
          <cell r="CC70">
            <v>28</v>
          </cell>
          <cell r="CD70">
            <v>13</v>
          </cell>
          <cell r="CE70">
            <v>224</v>
          </cell>
          <cell r="CG70">
            <v>104</v>
          </cell>
          <cell r="CH70">
            <v>12</v>
          </cell>
          <cell r="CI70">
            <v>15</v>
          </cell>
          <cell r="CJ70">
            <v>18</v>
          </cell>
          <cell r="CK70">
            <v>21</v>
          </cell>
          <cell r="CL70">
            <v>1</v>
          </cell>
          <cell r="CM70">
            <v>12</v>
          </cell>
          <cell r="CN70">
            <v>96</v>
          </cell>
          <cell r="CO70">
            <v>8</v>
          </cell>
          <cell r="CP70">
            <v>-4</v>
          </cell>
          <cell r="CQ70">
            <v>0</v>
          </cell>
          <cell r="CR70">
            <v>96</v>
          </cell>
          <cell r="CT70">
            <v>67</v>
          </cell>
          <cell r="CU70">
            <v>52</v>
          </cell>
          <cell r="CV70" t="str">
            <v>崇州中心店</v>
          </cell>
          <cell r="CW70" t="str">
            <v>崇都片区</v>
          </cell>
          <cell r="CX70">
            <v>4</v>
          </cell>
          <cell r="CY70">
            <v>6</v>
          </cell>
          <cell r="CZ70">
            <v>8</v>
          </cell>
          <cell r="DA70">
            <v>10</v>
          </cell>
          <cell r="DB70">
            <v>1</v>
          </cell>
          <cell r="DC70">
            <v>4</v>
          </cell>
          <cell r="DD70">
            <v>60</v>
          </cell>
          <cell r="DE70">
            <v>9</v>
          </cell>
          <cell r="DF70">
            <v>5</v>
          </cell>
          <cell r="DG70">
            <v>135</v>
          </cell>
          <cell r="DH70">
            <v>0</v>
          </cell>
          <cell r="DI70">
            <v>75</v>
          </cell>
          <cell r="DJ70">
            <v>24</v>
          </cell>
          <cell r="DK70">
            <v>27</v>
          </cell>
          <cell r="DL70">
            <v>31</v>
          </cell>
          <cell r="DM70">
            <v>34</v>
          </cell>
          <cell r="DN70">
            <v>1</v>
          </cell>
          <cell r="DO70">
            <v>24</v>
          </cell>
          <cell r="DP70">
            <v>120</v>
          </cell>
          <cell r="DQ70">
            <v>25</v>
          </cell>
          <cell r="DR70">
            <v>1786.26</v>
          </cell>
          <cell r="DS70">
            <v>1</v>
          </cell>
          <cell r="DT70">
            <v>89.3</v>
          </cell>
          <cell r="DU70">
            <v>30.7</v>
          </cell>
          <cell r="DW70">
            <v>5</v>
          </cell>
          <cell r="DX70">
            <v>6</v>
          </cell>
          <cell r="DY70">
            <v>8</v>
          </cell>
          <cell r="DZ70">
            <v>10</v>
          </cell>
          <cell r="EA70">
            <v>1</v>
          </cell>
          <cell r="EB70">
            <v>5</v>
          </cell>
          <cell r="EC70">
            <v>75</v>
          </cell>
          <cell r="ED70">
            <v>2</v>
          </cell>
          <cell r="EE70">
            <v>-3</v>
          </cell>
          <cell r="EG70">
            <v>75</v>
          </cell>
          <cell r="EI70">
            <v>914</v>
          </cell>
          <cell r="EJ70">
            <v>1068.3</v>
          </cell>
          <cell r="EK70">
            <v>201.7</v>
          </cell>
          <cell r="EL70">
            <v>356</v>
          </cell>
        </row>
        <row r="71">
          <cell r="B71">
            <v>54</v>
          </cell>
          <cell r="C71" t="str">
            <v>怀远店</v>
          </cell>
          <cell r="D71" t="str">
            <v>崇都片区</v>
          </cell>
          <cell r="E71">
            <v>6</v>
          </cell>
          <cell r="F71">
            <v>8</v>
          </cell>
          <cell r="G71">
            <v>9</v>
          </cell>
          <cell r="H71">
            <v>11</v>
          </cell>
          <cell r="I71">
            <v>4</v>
          </cell>
          <cell r="J71">
            <v>11</v>
          </cell>
          <cell r="K71">
            <v>495</v>
          </cell>
          <cell r="L71">
            <v>24</v>
          </cell>
          <cell r="M71">
            <v>13</v>
          </cell>
          <cell r="N71">
            <v>1080</v>
          </cell>
          <cell r="O71">
            <v>0</v>
          </cell>
          <cell r="P71">
            <v>585</v>
          </cell>
          <cell r="Q71">
            <v>36</v>
          </cell>
          <cell r="R71">
            <v>40</v>
          </cell>
          <cell r="S71">
            <v>45</v>
          </cell>
          <cell r="T71">
            <v>48</v>
          </cell>
          <cell r="U71">
            <v>4</v>
          </cell>
          <cell r="V71">
            <v>48</v>
          </cell>
          <cell r="W71">
            <v>432</v>
          </cell>
          <cell r="X71">
            <v>60</v>
          </cell>
          <cell r="Y71">
            <v>12</v>
          </cell>
          <cell r="Z71">
            <v>540</v>
          </cell>
          <cell r="AA71">
            <v>0</v>
          </cell>
          <cell r="AB71">
            <v>108</v>
          </cell>
          <cell r="AC71">
            <v>68</v>
          </cell>
          <cell r="AD71">
            <v>54</v>
          </cell>
          <cell r="AE71" t="str">
            <v>怀远店</v>
          </cell>
          <cell r="AF71" t="str">
            <v>崇都片区</v>
          </cell>
          <cell r="AG71">
            <v>24</v>
          </cell>
          <cell r="AH71">
            <v>27</v>
          </cell>
          <cell r="AI71">
            <v>31</v>
          </cell>
          <cell r="AJ71">
            <v>34</v>
          </cell>
          <cell r="AK71">
            <v>4</v>
          </cell>
          <cell r="AL71">
            <v>34</v>
          </cell>
          <cell r="AM71">
            <v>442</v>
          </cell>
          <cell r="AN71">
            <v>36.950000000000003</v>
          </cell>
          <cell r="AO71">
            <v>3144.16</v>
          </cell>
          <cell r="AP71">
            <v>2.95</v>
          </cell>
          <cell r="AQ71">
            <v>408.7</v>
          </cell>
          <cell r="AR71">
            <v>33.299999999999997</v>
          </cell>
          <cell r="AT71">
            <v>7</v>
          </cell>
          <cell r="AU71">
            <v>9</v>
          </cell>
          <cell r="AV71">
            <v>12</v>
          </cell>
          <cell r="AW71">
            <v>14</v>
          </cell>
          <cell r="AX71">
            <v>1</v>
          </cell>
          <cell r="AY71">
            <v>7</v>
          </cell>
          <cell r="AZ71">
            <v>105</v>
          </cell>
          <cell r="BA71">
            <v>8</v>
          </cell>
          <cell r="BB71">
            <v>1</v>
          </cell>
          <cell r="BC71">
            <v>120</v>
          </cell>
          <cell r="BD71">
            <v>0</v>
          </cell>
          <cell r="BE71">
            <v>15</v>
          </cell>
          <cell r="BF71">
            <v>7</v>
          </cell>
          <cell r="BG71">
            <v>10</v>
          </cell>
          <cell r="BH71">
            <v>12</v>
          </cell>
          <cell r="BI71">
            <v>13</v>
          </cell>
          <cell r="BJ71">
            <v>4</v>
          </cell>
          <cell r="BK71">
            <v>13</v>
          </cell>
          <cell r="BL71">
            <v>156</v>
          </cell>
          <cell r="BM71">
            <v>6</v>
          </cell>
          <cell r="BN71">
            <v>-7</v>
          </cell>
          <cell r="BO71">
            <v>0</v>
          </cell>
          <cell r="BP71">
            <v>156</v>
          </cell>
          <cell r="BR71">
            <v>68</v>
          </cell>
          <cell r="BS71">
            <v>54</v>
          </cell>
          <cell r="BT71" t="str">
            <v>怀远店</v>
          </cell>
          <cell r="BU71" t="str">
            <v>崇都片区</v>
          </cell>
          <cell r="BV71">
            <v>20</v>
          </cell>
          <cell r="BW71">
            <v>25</v>
          </cell>
          <cell r="BX71">
            <v>30</v>
          </cell>
          <cell r="BY71">
            <v>37</v>
          </cell>
          <cell r="BZ71">
            <v>1</v>
          </cell>
          <cell r="CA71">
            <v>20</v>
          </cell>
          <cell r="CB71">
            <v>120</v>
          </cell>
          <cell r="CC71">
            <v>8</v>
          </cell>
          <cell r="CD71">
            <v>-12</v>
          </cell>
          <cell r="CE71">
            <v>0</v>
          </cell>
          <cell r="CF71">
            <v>120</v>
          </cell>
          <cell r="CH71">
            <v>20</v>
          </cell>
          <cell r="CI71">
            <v>25</v>
          </cell>
          <cell r="CJ71">
            <v>30</v>
          </cell>
          <cell r="CK71">
            <v>35</v>
          </cell>
          <cell r="CL71">
            <v>1</v>
          </cell>
          <cell r="CM71">
            <v>20</v>
          </cell>
          <cell r="CN71">
            <v>160</v>
          </cell>
          <cell r="CO71">
            <v>0</v>
          </cell>
          <cell r="CP71">
            <v>-20</v>
          </cell>
          <cell r="CQ71">
            <v>0</v>
          </cell>
          <cell r="CR71">
            <v>160</v>
          </cell>
          <cell r="CT71">
            <v>68</v>
          </cell>
          <cell r="CU71">
            <v>54</v>
          </cell>
          <cell r="CV71" t="str">
            <v>怀远店</v>
          </cell>
          <cell r="CW71" t="str">
            <v>崇都片区</v>
          </cell>
          <cell r="CX71">
            <v>7</v>
          </cell>
          <cell r="CY71">
            <v>9</v>
          </cell>
          <cell r="CZ71">
            <v>12</v>
          </cell>
          <cell r="DA71">
            <v>14</v>
          </cell>
          <cell r="DB71">
            <v>1</v>
          </cell>
          <cell r="DC71">
            <v>7</v>
          </cell>
          <cell r="DD71">
            <v>105</v>
          </cell>
          <cell r="DE71">
            <v>8</v>
          </cell>
          <cell r="DF71">
            <v>1</v>
          </cell>
          <cell r="DG71">
            <v>120</v>
          </cell>
          <cell r="DH71">
            <v>0</v>
          </cell>
          <cell r="DI71">
            <v>15</v>
          </cell>
          <cell r="DJ71">
            <v>24</v>
          </cell>
          <cell r="DK71">
            <v>27</v>
          </cell>
          <cell r="DL71">
            <v>31</v>
          </cell>
          <cell r="DM71">
            <v>34</v>
          </cell>
          <cell r="DN71">
            <v>4</v>
          </cell>
          <cell r="DO71">
            <v>34</v>
          </cell>
          <cell r="DP71">
            <v>442</v>
          </cell>
          <cell r="DQ71">
            <v>36.950000000000003</v>
          </cell>
          <cell r="DR71">
            <v>3144.16</v>
          </cell>
          <cell r="DS71">
            <v>2.95</v>
          </cell>
          <cell r="DT71">
            <v>408.7</v>
          </cell>
          <cell r="DU71">
            <v>33.299999999999997</v>
          </cell>
          <cell r="DW71">
            <v>5</v>
          </cell>
          <cell r="DX71">
            <v>6</v>
          </cell>
          <cell r="DY71">
            <v>8</v>
          </cell>
          <cell r="DZ71">
            <v>10</v>
          </cell>
          <cell r="EA71">
            <v>1</v>
          </cell>
          <cell r="EB71">
            <v>5</v>
          </cell>
          <cell r="EC71">
            <v>75</v>
          </cell>
          <cell r="ED71">
            <v>17</v>
          </cell>
          <cell r="EE71">
            <v>12</v>
          </cell>
          <cell r="EF71">
            <v>255</v>
          </cell>
          <cell r="EH71">
            <v>180</v>
          </cell>
          <cell r="EI71">
            <v>1985</v>
          </cell>
          <cell r="EJ71">
            <v>2403.6999999999998</v>
          </cell>
          <cell r="EK71">
            <v>469.3</v>
          </cell>
          <cell r="EL71">
            <v>888</v>
          </cell>
        </row>
        <row r="72">
          <cell r="B72">
            <v>56</v>
          </cell>
          <cell r="C72" t="str">
            <v>三江店</v>
          </cell>
          <cell r="D72" t="str">
            <v>崇都片区</v>
          </cell>
          <cell r="E72">
            <v>4</v>
          </cell>
          <cell r="F72">
            <v>6</v>
          </cell>
          <cell r="G72">
            <v>8</v>
          </cell>
          <cell r="H72">
            <v>9</v>
          </cell>
          <cell r="I72">
            <v>1</v>
          </cell>
          <cell r="J72">
            <v>5</v>
          </cell>
          <cell r="K72">
            <v>50</v>
          </cell>
          <cell r="M72">
            <v>-5</v>
          </cell>
          <cell r="N72">
            <v>0</v>
          </cell>
          <cell r="O72">
            <v>50</v>
          </cell>
          <cell r="Q72">
            <v>21</v>
          </cell>
          <cell r="R72">
            <v>24</v>
          </cell>
          <cell r="S72">
            <v>27</v>
          </cell>
          <cell r="T72">
            <v>29</v>
          </cell>
          <cell r="U72">
            <v>4</v>
          </cell>
          <cell r="V72">
            <v>29</v>
          </cell>
          <cell r="W72">
            <v>261</v>
          </cell>
          <cell r="X72">
            <v>15</v>
          </cell>
          <cell r="Y72">
            <v>-14</v>
          </cell>
          <cell r="Z72">
            <v>0</v>
          </cell>
          <cell r="AA72">
            <v>261</v>
          </cell>
          <cell r="AC72">
            <v>69</v>
          </cell>
          <cell r="AD72">
            <v>56</v>
          </cell>
          <cell r="AE72" t="str">
            <v>三江店</v>
          </cell>
          <cell r="AF72" t="str">
            <v>崇都片区</v>
          </cell>
          <cell r="AG72">
            <v>18</v>
          </cell>
          <cell r="AH72">
            <v>20</v>
          </cell>
          <cell r="AI72">
            <v>23</v>
          </cell>
          <cell r="AJ72">
            <v>25</v>
          </cell>
          <cell r="AK72">
            <v>1</v>
          </cell>
          <cell r="AL72">
            <v>18</v>
          </cell>
          <cell r="AM72">
            <v>90</v>
          </cell>
          <cell r="AN72">
            <v>6.5</v>
          </cell>
          <cell r="AO72">
            <v>501.71</v>
          </cell>
          <cell r="AP72">
            <v>-11.5</v>
          </cell>
          <cell r="AQ72">
            <v>0</v>
          </cell>
          <cell r="AR72">
            <v>90</v>
          </cell>
          <cell r="AT72">
            <v>4</v>
          </cell>
          <cell r="AU72">
            <v>6</v>
          </cell>
          <cell r="AV72">
            <v>8</v>
          </cell>
          <cell r="AW72">
            <v>10</v>
          </cell>
          <cell r="AX72">
            <v>1</v>
          </cell>
          <cell r="AY72">
            <v>4</v>
          </cell>
          <cell r="AZ72">
            <v>60</v>
          </cell>
          <cell r="BA72">
            <v>4</v>
          </cell>
          <cell r="BB72">
            <v>0</v>
          </cell>
          <cell r="BC72">
            <v>60</v>
          </cell>
          <cell r="BD72">
            <v>0</v>
          </cell>
          <cell r="BE72">
            <v>0</v>
          </cell>
          <cell r="BF72">
            <v>6</v>
          </cell>
          <cell r="BG72">
            <v>8</v>
          </cell>
          <cell r="BH72">
            <v>10</v>
          </cell>
          <cell r="BI72">
            <v>11</v>
          </cell>
          <cell r="BJ72">
            <v>4</v>
          </cell>
          <cell r="BK72">
            <v>11</v>
          </cell>
          <cell r="BL72">
            <v>132</v>
          </cell>
          <cell r="BM72">
            <v>15</v>
          </cell>
          <cell r="BN72">
            <v>4</v>
          </cell>
          <cell r="BO72">
            <v>180</v>
          </cell>
          <cell r="BQ72">
            <v>48</v>
          </cell>
          <cell r="BR72">
            <v>69</v>
          </cell>
          <cell r="BS72">
            <v>56</v>
          </cell>
          <cell r="BT72" t="str">
            <v>三江店</v>
          </cell>
          <cell r="BU72" t="str">
            <v>崇都片区</v>
          </cell>
          <cell r="BV72">
            <v>8</v>
          </cell>
          <cell r="BW72">
            <v>10</v>
          </cell>
          <cell r="BX72">
            <v>12</v>
          </cell>
          <cell r="BY72">
            <v>15</v>
          </cell>
          <cell r="BZ72">
            <v>1</v>
          </cell>
          <cell r="CA72">
            <v>8</v>
          </cell>
          <cell r="CB72">
            <v>48</v>
          </cell>
          <cell r="CC72">
            <v>12</v>
          </cell>
          <cell r="CD72">
            <v>4</v>
          </cell>
          <cell r="CE72">
            <v>72</v>
          </cell>
          <cell r="CG72">
            <v>24</v>
          </cell>
          <cell r="CH72">
            <v>8</v>
          </cell>
          <cell r="CI72">
            <v>10</v>
          </cell>
          <cell r="CJ72">
            <v>12</v>
          </cell>
          <cell r="CK72">
            <v>14</v>
          </cell>
          <cell r="CL72">
            <v>1</v>
          </cell>
          <cell r="CM72">
            <v>8</v>
          </cell>
          <cell r="CN72">
            <v>64</v>
          </cell>
          <cell r="CO72">
            <v>8</v>
          </cell>
          <cell r="CP72">
            <v>0</v>
          </cell>
          <cell r="CQ72">
            <v>64</v>
          </cell>
          <cell r="CR72">
            <v>0</v>
          </cell>
          <cell r="CT72">
            <v>69</v>
          </cell>
          <cell r="CU72">
            <v>56</v>
          </cell>
          <cell r="CV72" t="str">
            <v>三江店</v>
          </cell>
          <cell r="CW72" t="str">
            <v>崇都片区</v>
          </cell>
          <cell r="CX72">
            <v>4</v>
          </cell>
          <cell r="CY72">
            <v>6</v>
          </cell>
          <cell r="CZ72">
            <v>8</v>
          </cell>
          <cell r="DA72">
            <v>10</v>
          </cell>
          <cell r="DB72">
            <v>1</v>
          </cell>
          <cell r="DC72">
            <v>4</v>
          </cell>
          <cell r="DD72">
            <v>60</v>
          </cell>
          <cell r="DE72">
            <v>4</v>
          </cell>
          <cell r="DF72">
            <v>0</v>
          </cell>
          <cell r="DG72">
            <v>60</v>
          </cell>
          <cell r="DH72">
            <v>0</v>
          </cell>
          <cell r="DI72">
            <v>0</v>
          </cell>
          <cell r="DJ72">
            <v>18</v>
          </cell>
          <cell r="DK72">
            <v>20</v>
          </cell>
          <cell r="DL72">
            <v>23</v>
          </cell>
          <cell r="DM72">
            <v>25</v>
          </cell>
          <cell r="DN72">
            <v>1</v>
          </cell>
          <cell r="DO72">
            <v>18</v>
          </cell>
          <cell r="DP72">
            <v>90</v>
          </cell>
          <cell r="DQ72">
            <v>6.5</v>
          </cell>
          <cell r="DR72">
            <v>501.71</v>
          </cell>
          <cell r="DS72">
            <v>-11.5</v>
          </cell>
          <cell r="DT72">
            <v>0</v>
          </cell>
          <cell r="DU72">
            <v>90</v>
          </cell>
          <cell r="DW72">
            <v>4</v>
          </cell>
          <cell r="DX72">
            <v>5</v>
          </cell>
          <cell r="DY72">
            <v>6</v>
          </cell>
          <cell r="DZ72">
            <v>7</v>
          </cell>
          <cell r="EA72">
            <v>1</v>
          </cell>
          <cell r="EB72">
            <v>4</v>
          </cell>
          <cell r="EC72">
            <v>60</v>
          </cell>
          <cell r="ED72">
            <v>4</v>
          </cell>
          <cell r="EE72">
            <v>0</v>
          </cell>
          <cell r="EF72">
            <v>60</v>
          </cell>
          <cell r="EI72">
            <v>765</v>
          </cell>
          <cell r="EJ72">
            <v>436</v>
          </cell>
          <cell r="EK72">
            <v>401</v>
          </cell>
          <cell r="EL72">
            <v>72</v>
          </cell>
        </row>
        <row r="73">
          <cell r="B73">
            <v>351</v>
          </cell>
          <cell r="C73" t="str">
            <v>都江堰药店</v>
          </cell>
          <cell r="D73" t="str">
            <v>崇都片区</v>
          </cell>
          <cell r="E73">
            <v>8</v>
          </cell>
          <cell r="F73">
            <v>10</v>
          </cell>
          <cell r="G73">
            <v>13</v>
          </cell>
          <cell r="H73">
            <v>15</v>
          </cell>
          <cell r="I73">
            <v>4</v>
          </cell>
          <cell r="J73">
            <v>15</v>
          </cell>
          <cell r="K73">
            <v>675</v>
          </cell>
          <cell r="L73">
            <v>16</v>
          </cell>
          <cell r="M73">
            <v>1</v>
          </cell>
          <cell r="N73">
            <v>720</v>
          </cell>
          <cell r="O73">
            <v>0</v>
          </cell>
          <cell r="P73">
            <v>45</v>
          </cell>
          <cell r="Q73">
            <v>21</v>
          </cell>
          <cell r="R73">
            <v>24</v>
          </cell>
          <cell r="S73">
            <v>27</v>
          </cell>
          <cell r="T73">
            <v>29</v>
          </cell>
          <cell r="U73">
            <v>2</v>
          </cell>
          <cell r="V73">
            <v>24</v>
          </cell>
          <cell r="W73">
            <v>120</v>
          </cell>
          <cell r="X73">
            <v>24</v>
          </cell>
          <cell r="Y73">
            <v>0</v>
          </cell>
          <cell r="Z73">
            <v>120</v>
          </cell>
          <cell r="AA73">
            <v>0</v>
          </cell>
          <cell r="AC73">
            <v>70</v>
          </cell>
          <cell r="AD73">
            <v>351</v>
          </cell>
          <cell r="AE73" t="str">
            <v>都江堰药店</v>
          </cell>
          <cell r="AF73" t="str">
            <v>崇都片区</v>
          </cell>
          <cell r="AG73">
            <v>13</v>
          </cell>
          <cell r="AH73">
            <v>15</v>
          </cell>
          <cell r="AI73">
            <v>17</v>
          </cell>
          <cell r="AJ73">
            <v>19</v>
          </cell>
          <cell r="AK73">
            <v>1</v>
          </cell>
          <cell r="AL73">
            <v>13</v>
          </cell>
          <cell r="AM73">
            <v>65</v>
          </cell>
          <cell r="AN73">
            <v>19</v>
          </cell>
          <cell r="AO73">
            <v>1651.86</v>
          </cell>
          <cell r="AP73">
            <v>6</v>
          </cell>
          <cell r="AQ73">
            <v>82.6</v>
          </cell>
          <cell r="AS73">
            <v>17.600000000000001</v>
          </cell>
          <cell r="AT73">
            <v>5</v>
          </cell>
          <cell r="AU73">
            <v>7</v>
          </cell>
          <cell r="AV73">
            <v>9</v>
          </cell>
          <cell r="AW73">
            <v>11</v>
          </cell>
          <cell r="AX73">
            <v>1</v>
          </cell>
          <cell r="AY73">
            <v>5</v>
          </cell>
          <cell r="AZ73">
            <v>75</v>
          </cell>
          <cell r="BA73">
            <v>5</v>
          </cell>
          <cell r="BB73">
            <v>0</v>
          </cell>
          <cell r="BC73">
            <v>75</v>
          </cell>
          <cell r="BD73">
            <v>0</v>
          </cell>
          <cell r="BE73">
            <v>0</v>
          </cell>
          <cell r="BF73">
            <v>6</v>
          </cell>
          <cell r="BG73">
            <v>8</v>
          </cell>
          <cell r="BH73">
            <v>10</v>
          </cell>
          <cell r="BI73">
            <v>11</v>
          </cell>
          <cell r="BJ73">
            <v>4</v>
          </cell>
          <cell r="BK73">
            <v>11</v>
          </cell>
          <cell r="BL73">
            <v>132</v>
          </cell>
          <cell r="BM73">
            <v>11</v>
          </cell>
          <cell r="BN73">
            <v>0</v>
          </cell>
          <cell r="BO73">
            <v>132</v>
          </cell>
          <cell r="BR73">
            <v>70</v>
          </cell>
          <cell r="BS73">
            <v>351</v>
          </cell>
          <cell r="BT73" t="str">
            <v>都江堰药店</v>
          </cell>
          <cell r="BU73" t="str">
            <v>崇都片区</v>
          </cell>
          <cell r="BV73">
            <v>19</v>
          </cell>
          <cell r="BW73">
            <v>24</v>
          </cell>
          <cell r="BX73">
            <v>29</v>
          </cell>
          <cell r="BY73">
            <v>36</v>
          </cell>
          <cell r="BZ73">
            <v>1</v>
          </cell>
          <cell r="CA73">
            <v>19</v>
          </cell>
          <cell r="CB73">
            <v>114</v>
          </cell>
          <cell r="CC73">
            <v>21</v>
          </cell>
          <cell r="CD73">
            <v>2</v>
          </cell>
          <cell r="CE73">
            <v>126</v>
          </cell>
          <cell r="CG73">
            <v>12</v>
          </cell>
          <cell r="CH73">
            <v>18</v>
          </cell>
          <cell r="CI73">
            <v>23</v>
          </cell>
          <cell r="CJ73">
            <v>28</v>
          </cell>
          <cell r="CK73">
            <v>32</v>
          </cell>
          <cell r="CL73">
            <v>1</v>
          </cell>
          <cell r="CM73">
            <v>18</v>
          </cell>
          <cell r="CN73">
            <v>144</v>
          </cell>
          <cell r="CO73">
            <v>4</v>
          </cell>
          <cell r="CP73">
            <v>-14</v>
          </cell>
          <cell r="CQ73">
            <v>0</v>
          </cell>
          <cell r="CR73">
            <v>144</v>
          </cell>
          <cell r="CT73">
            <v>70</v>
          </cell>
          <cell r="CU73">
            <v>351</v>
          </cell>
          <cell r="CV73" t="str">
            <v>都江堰药店</v>
          </cell>
          <cell r="CW73" t="str">
            <v>崇都片区</v>
          </cell>
          <cell r="CX73">
            <v>5</v>
          </cell>
          <cell r="CY73">
            <v>7</v>
          </cell>
          <cell r="CZ73">
            <v>9</v>
          </cell>
          <cell r="DA73">
            <v>11</v>
          </cell>
          <cell r="DB73">
            <v>1</v>
          </cell>
          <cell r="DC73">
            <v>5</v>
          </cell>
          <cell r="DD73">
            <v>75</v>
          </cell>
          <cell r="DE73">
            <v>5</v>
          </cell>
          <cell r="DF73">
            <v>0</v>
          </cell>
          <cell r="DG73">
            <v>75</v>
          </cell>
          <cell r="DH73">
            <v>0</v>
          </cell>
          <cell r="DI73">
            <v>0</v>
          </cell>
          <cell r="DJ73">
            <v>13</v>
          </cell>
          <cell r="DK73">
            <v>15</v>
          </cell>
          <cell r="DL73">
            <v>17</v>
          </cell>
          <cell r="DM73">
            <v>19</v>
          </cell>
          <cell r="DN73">
            <v>1</v>
          </cell>
          <cell r="DO73">
            <v>13</v>
          </cell>
          <cell r="DP73">
            <v>65</v>
          </cell>
          <cell r="DQ73">
            <v>19</v>
          </cell>
          <cell r="DR73">
            <v>1651.86</v>
          </cell>
          <cell r="DS73">
            <v>6</v>
          </cell>
          <cell r="DT73">
            <v>82.6</v>
          </cell>
          <cell r="DV73">
            <v>17.600000000000001</v>
          </cell>
          <cell r="DW73">
            <v>2</v>
          </cell>
          <cell r="DX73">
            <v>3</v>
          </cell>
          <cell r="DY73">
            <v>4</v>
          </cell>
          <cell r="DZ73">
            <v>5</v>
          </cell>
          <cell r="EA73">
            <v>4</v>
          </cell>
          <cell r="EB73">
            <v>5</v>
          </cell>
          <cell r="EC73">
            <v>150</v>
          </cell>
          <cell r="ED73">
            <v>5</v>
          </cell>
          <cell r="EE73">
            <v>0</v>
          </cell>
          <cell r="EF73">
            <v>150</v>
          </cell>
          <cell r="EI73">
            <v>1475</v>
          </cell>
          <cell r="EJ73">
            <v>1405.6</v>
          </cell>
          <cell r="EK73">
            <v>144</v>
          </cell>
          <cell r="EL73">
            <v>74.599999999999994</v>
          </cell>
        </row>
        <row r="74">
          <cell r="B74">
            <v>367</v>
          </cell>
          <cell r="C74" t="str">
            <v>金带街药店</v>
          </cell>
          <cell r="D74" t="str">
            <v>崇都片区</v>
          </cell>
          <cell r="E74">
            <v>5</v>
          </cell>
          <cell r="F74">
            <v>6</v>
          </cell>
          <cell r="G74">
            <v>8</v>
          </cell>
          <cell r="H74">
            <v>9</v>
          </cell>
          <cell r="I74">
            <v>1</v>
          </cell>
          <cell r="J74">
            <v>5</v>
          </cell>
          <cell r="K74">
            <v>50</v>
          </cell>
          <cell r="L74">
            <v>2.25</v>
          </cell>
          <cell r="M74">
            <v>-2.75</v>
          </cell>
          <cell r="N74">
            <v>0</v>
          </cell>
          <cell r="O74">
            <v>50</v>
          </cell>
          <cell r="Q74">
            <v>21</v>
          </cell>
          <cell r="R74">
            <v>24</v>
          </cell>
          <cell r="S74">
            <v>27</v>
          </cell>
          <cell r="T74">
            <v>29</v>
          </cell>
          <cell r="U74">
            <v>4</v>
          </cell>
          <cell r="V74">
            <v>29</v>
          </cell>
          <cell r="W74">
            <v>261</v>
          </cell>
          <cell r="X74">
            <v>14</v>
          </cell>
          <cell r="Y74">
            <v>-15</v>
          </cell>
          <cell r="Z74">
            <v>0</v>
          </cell>
          <cell r="AA74">
            <v>261</v>
          </cell>
          <cell r="AC74">
            <v>71</v>
          </cell>
          <cell r="AD74">
            <v>367</v>
          </cell>
          <cell r="AE74" t="str">
            <v>金带街药店</v>
          </cell>
          <cell r="AF74" t="str">
            <v>崇都片区</v>
          </cell>
          <cell r="AG74">
            <v>18</v>
          </cell>
          <cell r="AH74">
            <v>20</v>
          </cell>
          <cell r="AI74">
            <v>23</v>
          </cell>
          <cell r="AJ74">
            <v>25</v>
          </cell>
          <cell r="AK74">
            <v>1</v>
          </cell>
          <cell r="AL74">
            <v>18</v>
          </cell>
          <cell r="AM74">
            <v>90</v>
          </cell>
          <cell r="AN74">
            <v>4</v>
          </cell>
          <cell r="AO74">
            <v>337.8</v>
          </cell>
          <cell r="AP74">
            <v>-14</v>
          </cell>
          <cell r="AQ74">
            <v>0</v>
          </cell>
          <cell r="AR74">
            <v>90</v>
          </cell>
          <cell r="AT74">
            <v>4</v>
          </cell>
          <cell r="AU74">
            <v>6</v>
          </cell>
          <cell r="AV74">
            <v>8</v>
          </cell>
          <cell r="AW74">
            <v>10</v>
          </cell>
          <cell r="AX74">
            <v>2</v>
          </cell>
          <cell r="AY74">
            <v>6</v>
          </cell>
          <cell r="AZ74">
            <v>120</v>
          </cell>
          <cell r="BA74">
            <v>1</v>
          </cell>
          <cell r="BB74">
            <v>-5</v>
          </cell>
          <cell r="BC74">
            <v>0</v>
          </cell>
          <cell r="BD74">
            <v>120</v>
          </cell>
          <cell r="BF74">
            <v>6</v>
          </cell>
          <cell r="BG74">
            <v>8</v>
          </cell>
          <cell r="BH74">
            <v>10</v>
          </cell>
          <cell r="BI74">
            <v>11</v>
          </cell>
          <cell r="BJ74">
            <v>4</v>
          </cell>
          <cell r="BK74">
            <v>11</v>
          </cell>
          <cell r="BL74">
            <v>132</v>
          </cell>
          <cell r="BM74">
            <v>4</v>
          </cell>
          <cell r="BN74">
            <v>-7</v>
          </cell>
          <cell r="BO74">
            <v>0</v>
          </cell>
          <cell r="BP74">
            <v>132</v>
          </cell>
          <cell r="BR74">
            <v>71</v>
          </cell>
          <cell r="BS74">
            <v>367</v>
          </cell>
          <cell r="BT74" t="str">
            <v>金带街药店</v>
          </cell>
          <cell r="BU74" t="str">
            <v>崇都片区</v>
          </cell>
          <cell r="BV74">
            <v>8</v>
          </cell>
          <cell r="BW74">
            <v>10</v>
          </cell>
          <cell r="BX74">
            <v>12</v>
          </cell>
          <cell r="BY74">
            <v>15</v>
          </cell>
          <cell r="BZ74">
            <v>2</v>
          </cell>
          <cell r="CA74">
            <v>10</v>
          </cell>
          <cell r="CB74">
            <v>80</v>
          </cell>
          <cell r="CC74">
            <v>10</v>
          </cell>
          <cell r="CD74">
            <v>0</v>
          </cell>
          <cell r="CE74">
            <v>80</v>
          </cell>
          <cell r="CH74">
            <v>8</v>
          </cell>
          <cell r="CI74">
            <v>10</v>
          </cell>
          <cell r="CJ74">
            <v>12</v>
          </cell>
          <cell r="CK74">
            <v>14</v>
          </cell>
          <cell r="CL74">
            <v>1</v>
          </cell>
          <cell r="CM74">
            <v>8</v>
          </cell>
          <cell r="CN74">
            <v>64</v>
          </cell>
          <cell r="CO74">
            <v>10</v>
          </cell>
          <cell r="CP74">
            <v>2</v>
          </cell>
          <cell r="CQ74">
            <v>80</v>
          </cell>
          <cell r="CR74">
            <v>0</v>
          </cell>
          <cell r="CS74">
            <v>16</v>
          </cell>
          <cell r="CT74">
            <v>71</v>
          </cell>
          <cell r="CU74">
            <v>367</v>
          </cell>
          <cell r="CV74" t="str">
            <v>金带街药店</v>
          </cell>
          <cell r="CW74" t="str">
            <v>崇都片区</v>
          </cell>
          <cell r="CX74">
            <v>4</v>
          </cell>
          <cell r="CY74">
            <v>6</v>
          </cell>
          <cell r="CZ74">
            <v>8</v>
          </cell>
          <cell r="DA74">
            <v>10</v>
          </cell>
          <cell r="DB74">
            <v>2</v>
          </cell>
          <cell r="DC74">
            <v>6</v>
          </cell>
          <cell r="DD74">
            <v>120</v>
          </cell>
          <cell r="DE74">
            <v>1</v>
          </cell>
          <cell r="DF74">
            <v>-5</v>
          </cell>
          <cell r="DG74">
            <v>0</v>
          </cell>
          <cell r="DH74">
            <v>120</v>
          </cell>
          <cell r="DJ74">
            <v>18</v>
          </cell>
          <cell r="DK74">
            <v>20</v>
          </cell>
          <cell r="DL74">
            <v>23</v>
          </cell>
          <cell r="DM74">
            <v>25</v>
          </cell>
          <cell r="DN74">
            <v>1</v>
          </cell>
          <cell r="DO74">
            <v>18</v>
          </cell>
          <cell r="DP74">
            <v>90</v>
          </cell>
          <cell r="DQ74">
            <v>4</v>
          </cell>
          <cell r="DR74">
            <v>337.8</v>
          </cell>
          <cell r="DS74">
            <v>-14</v>
          </cell>
          <cell r="DT74">
            <v>0</v>
          </cell>
          <cell r="DU74">
            <v>90</v>
          </cell>
          <cell r="DW74">
            <v>4</v>
          </cell>
          <cell r="DX74">
            <v>5</v>
          </cell>
          <cell r="DY74">
            <v>6</v>
          </cell>
          <cell r="DZ74">
            <v>7</v>
          </cell>
          <cell r="EA74">
            <v>1</v>
          </cell>
          <cell r="EB74">
            <v>4</v>
          </cell>
          <cell r="EC74">
            <v>60</v>
          </cell>
          <cell r="ED74">
            <v>8</v>
          </cell>
          <cell r="EE74">
            <v>4</v>
          </cell>
          <cell r="EF74">
            <v>120</v>
          </cell>
          <cell r="EH74">
            <v>60</v>
          </cell>
          <cell r="EI74">
            <v>857</v>
          </cell>
          <cell r="EJ74">
            <v>280</v>
          </cell>
          <cell r="EK74">
            <v>653</v>
          </cell>
          <cell r="EL74">
            <v>76</v>
          </cell>
        </row>
        <row r="75">
          <cell r="B75">
            <v>572</v>
          </cell>
          <cell r="C75" t="str">
            <v>郫县店</v>
          </cell>
          <cell r="D75" t="str">
            <v>崇都片区</v>
          </cell>
          <cell r="E75">
            <v>4</v>
          </cell>
          <cell r="F75">
            <v>5</v>
          </cell>
          <cell r="G75">
            <v>7</v>
          </cell>
          <cell r="H75">
            <v>8</v>
          </cell>
          <cell r="I75">
            <v>1</v>
          </cell>
          <cell r="J75">
            <v>4</v>
          </cell>
          <cell r="K75">
            <v>40</v>
          </cell>
          <cell r="L75">
            <v>3</v>
          </cell>
          <cell r="M75">
            <v>-1</v>
          </cell>
          <cell r="N75">
            <v>0</v>
          </cell>
          <cell r="O75">
            <v>40</v>
          </cell>
          <cell r="Q75">
            <v>18</v>
          </cell>
          <cell r="R75">
            <v>20</v>
          </cell>
          <cell r="S75">
            <v>22</v>
          </cell>
          <cell r="T75">
            <v>24</v>
          </cell>
          <cell r="U75">
            <v>2</v>
          </cell>
          <cell r="V75">
            <v>20</v>
          </cell>
          <cell r="W75">
            <v>100</v>
          </cell>
          <cell r="X75">
            <v>12</v>
          </cell>
          <cell r="Y75">
            <v>-8</v>
          </cell>
          <cell r="Z75">
            <v>0</v>
          </cell>
          <cell r="AA75">
            <v>100</v>
          </cell>
          <cell r="AC75">
            <v>72</v>
          </cell>
          <cell r="AD75">
            <v>572</v>
          </cell>
          <cell r="AE75" t="str">
            <v>郫县店</v>
          </cell>
          <cell r="AF75" t="str">
            <v>崇都片区</v>
          </cell>
          <cell r="AG75">
            <v>11</v>
          </cell>
          <cell r="AH75">
            <v>12</v>
          </cell>
          <cell r="AI75">
            <v>14</v>
          </cell>
          <cell r="AJ75">
            <v>15</v>
          </cell>
          <cell r="AK75">
            <v>1</v>
          </cell>
          <cell r="AL75">
            <v>11</v>
          </cell>
          <cell r="AM75">
            <v>55</v>
          </cell>
          <cell r="AN75">
            <v>0</v>
          </cell>
          <cell r="AO75">
            <v>0</v>
          </cell>
          <cell r="AP75">
            <v>-11</v>
          </cell>
          <cell r="AQ75">
            <v>0</v>
          </cell>
          <cell r="AR75">
            <v>55</v>
          </cell>
          <cell r="AT75">
            <v>2</v>
          </cell>
          <cell r="AU75">
            <v>3</v>
          </cell>
          <cell r="AV75">
            <v>4</v>
          </cell>
          <cell r="AW75">
            <v>5</v>
          </cell>
          <cell r="AX75">
            <v>1</v>
          </cell>
          <cell r="AY75">
            <v>2</v>
          </cell>
          <cell r="AZ75">
            <v>30</v>
          </cell>
          <cell r="BA75">
            <v>2</v>
          </cell>
          <cell r="BB75">
            <v>0</v>
          </cell>
          <cell r="BC75">
            <v>30</v>
          </cell>
          <cell r="BD75">
            <v>0</v>
          </cell>
          <cell r="BE75">
            <v>0</v>
          </cell>
          <cell r="BF75">
            <v>3</v>
          </cell>
          <cell r="BG75">
            <v>4</v>
          </cell>
          <cell r="BH75">
            <v>5</v>
          </cell>
          <cell r="BI75">
            <v>6</v>
          </cell>
          <cell r="BJ75">
            <v>2</v>
          </cell>
          <cell r="BK75">
            <v>4</v>
          </cell>
          <cell r="BL75">
            <v>32</v>
          </cell>
          <cell r="BM75">
            <v>6</v>
          </cell>
          <cell r="BN75">
            <v>2</v>
          </cell>
          <cell r="BO75">
            <v>48</v>
          </cell>
          <cell r="BQ75">
            <v>16</v>
          </cell>
          <cell r="BR75">
            <v>72</v>
          </cell>
          <cell r="BS75">
            <v>572</v>
          </cell>
          <cell r="BT75" t="str">
            <v>郫县店</v>
          </cell>
          <cell r="BU75" t="str">
            <v>崇都片区</v>
          </cell>
          <cell r="BV75">
            <v>4</v>
          </cell>
          <cell r="BW75">
            <v>5</v>
          </cell>
          <cell r="BX75">
            <v>6</v>
          </cell>
          <cell r="BY75">
            <v>7</v>
          </cell>
          <cell r="BZ75">
            <v>2</v>
          </cell>
          <cell r="CA75">
            <v>5</v>
          </cell>
          <cell r="CB75">
            <v>40</v>
          </cell>
          <cell r="CC75">
            <v>6</v>
          </cell>
          <cell r="CD75">
            <v>1</v>
          </cell>
          <cell r="CE75">
            <v>48</v>
          </cell>
          <cell r="CG75">
            <v>8</v>
          </cell>
          <cell r="CH75">
            <v>4</v>
          </cell>
          <cell r="CI75">
            <v>5</v>
          </cell>
          <cell r="CJ75">
            <v>6</v>
          </cell>
          <cell r="CK75">
            <v>7</v>
          </cell>
          <cell r="CL75">
            <v>1</v>
          </cell>
          <cell r="CM75">
            <v>4</v>
          </cell>
          <cell r="CN75">
            <v>32</v>
          </cell>
          <cell r="CO75">
            <v>0</v>
          </cell>
          <cell r="CP75">
            <v>-4</v>
          </cell>
          <cell r="CQ75">
            <v>0</v>
          </cell>
          <cell r="CR75">
            <v>32</v>
          </cell>
          <cell r="CT75">
            <v>72</v>
          </cell>
          <cell r="CU75">
            <v>572</v>
          </cell>
          <cell r="CV75" t="str">
            <v>郫县店</v>
          </cell>
          <cell r="CW75" t="str">
            <v>崇都片区</v>
          </cell>
          <cell r="CX75">
            <v>2</v>
          </cell>
          <cell r="CY75">
            <v>3</v>
          </cell>
          <cell r="CZ75">
            <v>4</v>
          </cell>
          <cell r="DA75">
            <v>5</v>
          </cell>
          <cell r="DB75">
            <v>1</v>
          </cell>
          <cell r="DC75">
            <v>2</v>
          </cell>
          <cell r="DD75">
            <v>30</v>
          </cell>
          <cell r="DE75">
            <v>2</v>
          </cell>
          <cell r="DF75">
            <v>0</v>
          </cell>
          <cell r="DG75">
            <v>30</v>
          </cell>
          <cell r="DH75">
            <v>0</v>
          </cell>
          <cell r="DI75">
            <v>0</v>
          </cell>
          <cell r="DJ75">
            <v>11</v>
          </cell>
          <cell r="DK75">
            <v>12</v>
          </cell>
          <cell r="DL75">
            <v>14</v>
          </cell>
          <cell r="DM75">
            <v>15</v>
          </cell>
          <cell r="DN75">
            <v>1</v>
          </cell>
          <cell r="DO75">
            <v>11</v>
          </cell>
          <cell r="DP75">
            <v>55</v>
          </cell>
          <cell r="DQ75">
            <v>0</v>
          </cell>
          <cell r="DR75">
            <v>0</v>
          </cell>
          <cell r="DS75">
            <v>-11</v>
          </cell>
          <cell r="DT75">
            <v>0</v>
          </cell>
          <cell r="DU75">
            <v>55</v>
          </cell>
          <cell r="DW75">
            <v>2</v>
          </cell>
          <cell r="DX75">
            <v>3</v>
          </cell>
          <cell r="DY75">
            <v>4</v>
          </cell>
          <cell r="DZ75">
            <v>5</v>
          </cell>
          <cell r="EA75">
            <v>1</v>
          </cell>
          <cell r="EB75">
            <v>2</v>
          </cell>
          <cell r="EC75">
            <v>30</v>
          </cell>
          <cell r="ED75">
            <v>2</v>
          </cell>
          <cell r="EE75">
            <v>0</v>
          </cell>
          <cell r="EF75">
            <v>30</v>
          </cell>
          <cell r="EI75">
            <v>359</v>
          </cell>
          <cell r="EJ75">
            <v>156</v>
          </cell>
          <cell r="EK75">
            <v>227</v>
          </cell>
          <cell r="EL75">
            <v>24</v>
          </cell>
        </row>
        <row r="76">
          <cell r="B76">
            <v>587</v>
          </cell>
          <cell r="C76" t="str">
            <v>景中路店</v>
          </cell>
          <cell r="D76" t="str">
            <v>崇都片区</v>
          </cell>
          <cell r="E76">
            <v>4</v>
          </cell>
          <cell r="F76">
            <v>5</v>
          </cell>
          <cell r="G76">
            <v>7</v>
          </cell>
          <cell r="H76">
            <v>8</v>
          </cell>
          <cell r="I76">
            <v>1</v>
          </cell>
          <cell r="J76">
            <v>4</v>
          </cell>
          <cell r="K76">
            <v>40</v>
          </cell>
          <cell r="L76">
            <v>4</v>
          </cell>
          <cell r="M76">
            <v>0</v>
          </cell>
          <cell r="N76">
            <v>40</v>
          </cell>
          <cell r="O76">
            <v>0</v>
          </cell>
          <cell r="Q76">
            <v>18</v>
          </cell>
          <cell r="R76">
            <v>20</v>
          </cell>
          <cell r="S76">
            <v>22</v>
          </cell>
          <cell r="T76">
            <v>24</v>
          </cell>
          <cell r="U76">
            <v>1</v>
          </cell>
          <cell r="V76">
            <v>18</v>
          </cell>
          <cell r="W76">
            <v>54</v>
          </cell>
          <cell r="X76">
            <v>18</v>
          </cell>
          <cell r="Y76">
            <v>0</v>
          </cell>
          <cell r="Z76">
            <v>54</v>
          </cell>
          <cell r="AA76">
            <v>0</v>
          </cell>
          <cell r="AC76">
            <v>73</v>
          </cell>
          <cell r="AD76">
            <v>587</v>
          </cell>
          <cell r="AE76" t="str">
            <v>景中路店</v>
          </cell>
          <cell r="AF76" t="str">
            <v>崇都片区</v>
          </cell>
          <cell r="AG76">
            <v>13</v>
          </cell>
          <cell r="AH76">
            <v>15</v>
          </cell>
          <cell r="AI76">
            <v>17</v>
          </cell>
          <cell r="AJ76">
            <v>19</v>
          </cell>
          <cell r="AK76">
            <v>1</v>
          </cell>
          <cell r="AL76">
            <v>13</v>
          </cell>
          <cell r="AM76">
            <v>65</v>
          </cell>
          <cell r="AN76">
            <v>13.25</v>
          </cell>
          <cell r="AO76">
            <v>1509.82</v>
          </cell>
          <cell r="AP76">
            <v>0.25</v>
          </cell>
          <cell r="AQ76">
            <v>75.5</v>
          </cell>
          <cell r="AS76">
            <v>10.5</v>
          </cell>
          <cell r="AT76">
            <v>3</v>
          </cell>
          <cell r="AU76">
            <v>5</v>
          </cell>
          <cell r="AV76">
            <v>7</v>
          </cell>
          <cell r="AW76">
            <v>9</v>
          </cell>
          <cell r="AX76">
            <v>1</v>
          </cell>
          <cell r="AY76">
            <v>3</v>
          </cell>
          <cell r="AZ76">
            <v>45</v>
          </cell>
          <cell r="BA76">
            <v>3</v>
          </cell>
          <cell r="BB76">
            <v>0</v>
          </cell>
          <cell r="BC76">
            <v>45</v>
          </cell>
          <cell r="BD76">
            <v>0</v>
          </cell>
          <cell r="BE76">
            <v>0</v>
          </cell>
          <cell r="BF76">
            <v>4</v>
          </cell>
          <cell r="BG76">
            <v>6</v>
          </cell>
          <cell r="BH76">
            <v>7</v>
          </cell>
          <cell r="BI76">
            <v>8</v>
          </cell>
          <cell r="BJ76">
            <v>4</v>
          </cell>
          <cell r="BK76">
            <v>8</v>
          </cell>
          <cell r="BL76">
            <v>96</v>
          </cell>
          <cell r="BM76">
            <v>9</v>
          </cell>
          <cell r="BN76">
            <v>1</v>
          </cell>
          <cell r="BO76">
            <v>108</v>
          </cell>
          <cell r="BQ76">
            <v>12</v>
          </cell>
          <cell r="BR76">
            <v>73</v>
          </cell>
          <cell r="BS76">
            <v>587</v>
          </cell>
          <cell r="BT76" t="str">
            <v>景中路店</v>
          </cell>
          <cell r="BU76" t="str">
            <v>崇都片区</v>
          </cell>
          <cell r="BV76">
            <v>5</v>
          </cell>
          <cell r="BW76">
            <v>6</v>
          </cell>
          <cell r="BX76">
            <v>8</v>
          </cell>
          <cell r="BY76">
            <v>10</v>
          </cell>
          <cell r="BZ76">
            <v>4</v>
          </cell>
          <cell r="CA76">
            <v>10</v>
          </cell>
          <cell r="CB76">
            <v>120</v>
          </cell>
          <cell r="CC76">
            <v>19</v>
          </cell>
          <cell r="CD76">
            <v>9</v>
          </cell>
          <cell r="CE76">
            <v>228</v>
          </cell>
          <cell r="CG76">
            <v>108</v>
          </cell>
          <cell r="CH76">
            <v>6</v>
          </cell>
          <cell r="CI76">
            <v>7</v>
          </cell>
          <cell r="CJ76">
            <v>8</v>
          </cell>
          <cell r="CK76">
            <v>10</v>
          </cell>
          <cell r="CL76">
            <v>1</v>
          </cell>
          <cell r="CM76">
            <v>6</v>
          </cell>
          <cell r="CN76">
            <v>48</v>
          </cell>
          <cell r="CO76">
            <v>6</v>
          </cell>
          <cell r="CP76">
            <v>0</v>
          </cell>
          <cell r="CQ76">
            <v>48</v>
          </cell>
          <cell r="CR76">
            <v>0</v>
          </cell>
          <cell r="CT76">
            <v>73</v>
          </cell>
          <cell r="CU76">
            <v>587</v>
          </cell>
          <cell r="CV76" t="str">
            <v>景中路店</v>
          </cell>
          <cell r="CW76" t="str">
            <v>崇都片区</v>
          </cell>
          <cell r="CX76">
            <v>3</v>
          </cell>
          <cell r="CY76">
            <v>5</v>
          </cell>
          <cell r="CZ76">
            <v>7</v>
          </cell>
          <cell r="DA76">
            <v>9</v>
          </cell>
          <cell r="DB76">
            <v>1</v>
          </cell>
          <cell r="DC76">
            <v>3</v>
          </cell>
          <cell r="DD76">
            <v>45</v>
          </cell>
          <cell r="DE76">
            <v>3</v>
          </cell>
          <cell r="DF76">
            <v>0</v>
          </cell>
          <cell r="DG76">
            <v>45</v>
          </cell>
          <cell r="DH76">
            <v>0</v>
          </cell>
          <cell r="DI76">
            <v>0</v>
          </cell>
          <cell r="DJ76">
            <v>13</v>
          </cell>
          <cell r="DK76">
            <v>15</v>
          </cell>
          <cell r="DL76">
            <v>17</v>
          </cell>
          <cell r="DM76">
            <v>19</v>
          </cell>
          <cell r="DN76">
            <v>1</v>
          </cell>
          <cell r="DO76">
            <v>13</v>
          </cell>
          <cell r="DP76">
            <v>65</v>
          </cell>
          <cell r="DQ76">
            <v>13.25</v>
          </cell>
          <cell r="DR76">
            <v>1509.82</v>
          </cell>
          <cell r="DS76">
            <v>0.25</v>
          </cell>
          <cell r="DT76">
            <v>75.5</v>
          </cell>
          <cell r="DV76">
            <v>10.5</v>
          </cell>
          <cell r="DW76">
            <v>2</v>
          </cell>
          <cell r="DX76">
            <v>3</v>
          </cell>
          <cell r="DY76">
            <v>4</v>
          </cell>
          <cell r="DZ76">
            <v>5</v>
          </cell>
          <cell r="EA76">
            <v>2</v>
          </cell>
          <cell r="EB76">
            <v>3</v>
          </cell>
          <cell r="EC76">
            <v>60</v>
          </cell>
          <cell r="ED76">
            <v>5</v>
          </cell>
          <cell r="EE76">
            <v>2</v>
          </cell>
          <cell r="EF76">
            <v>100</v>
          </cell>
          <cell r="EH76">
            <v>40</v>
          </cell>
          <cell r="EI76">
            <v>528</v>
          </cell>
          <cell r="EJ76">
            <v>698.5</v>
          </cell>
          <cell r="EK76">
            <v>0</v>
          </cell>
          <cell r="EL76">
            <v>170.5</v>
          </cell>
        </row>
        <row r="77">
          <cell r="B77">
            <v>704</v>
          </cell>
          <cell r="C77" t="str">
            <v>奎光路中段药店</v>
          </cell>
          <cell r="D77" t="str">
            <v>崇都片区</v>
          </cell>
          <cell r="E77">
            <v>4</v>
          </cell>
          <cell r="F77">
            <v>5</v>
          </cell>
          <cell r="G77">
            <v>7</v>
          </cell>
          <cell r="H77">
            <v>8</v>
          </cell>
          <cell r="I77">
            <v>1</v>
          </cell>
          <cell r="J77">
            <v>4</v>
          </cell>
          <cell r="K77">
            <v>40</v>
          </cell>
          <cell r="M77">
            <v>-4</v>
          </cell>
          <cell r="N77">
            <v>0</v>
          </cell>
          <cell r="O77">
            <v>40</v>
          </cell>
          <cell r="Q77">
            <v>18</v>
          </cell>
          <cell r="R77">
            <v>20</v>
          </cell>
          <cell r="S77">
            <v>22</v>
          </cell>
          <cell r="T77">
            <v>24</v>
          </cell>
          <cell r="U77">
            <v>1</v>
          </cell>
          <cell r="V77">
            <v>18</v>
          </cell>
          <cell r="W77">
            <v>54</v>
          </cell>
          <cell r="X77">
            <v>13</v>
          </cell>
          <cell r="Y77">
            <v>-5</v>
          </cell>
          <cell r="Z77">
            <v>0</v>
          </cell>
          <cell r="AA77">
            <v>54</v>
          </cell>
          <cell r="AC77">
            <v>74</v>
          </cell>
          <cell r="AD77">
            <v>704</v>
          </cell>
          <cell r="AE77" t="str">
            <v>奎光路中段药店</v>
          </cell>
          <cell r="AF77" t="str">
            <v>崇都片区</v>
          </cell>
          <cell r="AG77">
            <v>12</v>
          </cell>
          <cell r="AH77">
            <v>13</v>
          </cell>
          <cell r="AI77">
            <v>15</v>
          </cell>
          <cell r="AJ77">
            <v>16</v>
          </cell>
          <cell r="AK77">
            <v>1</v>
          </cell>
          <cell r="AL77">
            <v>12</v>
          </cell>
          <cell r="AM77">
            <v>60</v>
          </cell>
          <cell r="AN77">
            <v>13.6</v>
          </cell>
          <cell r="AO77">
            <v>1046.79</v>
          </cell>
          <cell r="AP77">
            <v>1.6</v>
          </cell>
          <cell r="AQ77">
            <v>52.3</v>
          </cell>
          <cell r="AR77">
            <v>7.7</v>
          </cell>
          <cell r="AT77">
            <v>3</v>
          </cell>
          <cell r="AU77">
            <v>5</v>
          </cell>
          <cell r="AV77">
            <v>7</v>
          </cell>
          <cell r="AW77">
            <v>9</v>
          </cell>
          <cell r="AX77">
            <v>1</v>
          </cell>
          <cell r="AY77">
            <v>3</v>
          </cell>
          <cell r="AZ77">
            <v>45</v>
          </cell>
          <cell r="BA77">
            <v>4</v>
          </cell>
          <cell r="BB77">
            <v>1</v>
          </cell>
          <cell r="BC77">
            <v>60</v>
          </cell>
          <cell r="BD77">
            <v>0</v>
          </cell>
          <cell r="BE77">
            <v>15</v>
          </cell>
          <cell r="BF77">
            <v>4</v>
          </cell>
          <cell r="BG77">
            <v>6</v>
          </cell>
          <cell r="BH77">
            <v>7</v>
          </cell>
          <cell r="BI77">
            <v>8</v>
          </cell>
          <cell r="BJ77">
            <v>4</v>
          </cell>
          <cell r="BK77">
            <v>8</v>
          </cell>
          <cell r="BL77">
            <v>96</v>
          </cell>
          <cell r="BM77">
            <v>7</v>
          </cell>
          <cell r="BN77">
            <v>-1</v>
          </cell>
          <cell r="BO77">
            <v>0</v>
          </cell>
          <cell r="BP77">
            <v>96</v>
          </cell>
          <cell r="BR77">
            <v>74</v>
          </cell>
          <cell r="BS77">
            <v>704</v>
          </cell>
          <cell r="BT77" t="str">
            <v>奎光路中段药店</v>
          </cell>
          <cell r="BU77" t="str">
            <v>崇都片区</v>
          </cell>
          <cell r="BV77">
            <v>5</v>
          </cell>
          <cell r="BW77">
            <v>6</v>
          </cell>
          <cell r="BX77">
            <v>8</v>
          </cell>
          <cell r="BY77">
            <v>10</v>
          </cell>
          <cell r="BZ77">
            <v>2</v>
          </cell>
          <cell r="CA77">
            <v>6</v>
          </cell>
          <cell r="CB77">
            <v>48</v>
          </cell>
          <cell r="CC77">
            <v>3</v>
          </cell>
          <cell r="CD77">
            <v>-3</v>
          </cell>
          <cell r="CE77">
            <v>0</v>
          </cell>
          <cell r="CF77">
            <v>48</v>
          </cell>
          <cell r="CH77">
            <v>5</v>
          </cell>
          <cell r="CI77">
            <v>6</v>
          </cell>
          <cell r="CJ77">
            <v>7</v>
          </cell>
          <cell r="CK77">
            <v>8</v>
          </cell>
          <cell r="CL77">
            <v>1</v>
          </cell>
          <cell r="CM77">
            <v>5</v>
          </cell>
          <cell r="CN77">
            <v>40</v>
          </cell>
          <cell r="CO77">
            <v>12</v>
          </cell>
          <cell r="CP77">
            <v>7</v>
          </cell>
          <cell r="CQ77">
            <v>96</v>
          </cell>
          <cell r="CR77">
            <v>0</v>
          </cell>
          <cell r="CS77">
            <v>56</v>
          </cell>
          <cell r="CT77">
            <v>74</v>
          </cell>
          <cell r="CU77">
            <v>704</v>
          </cell>
          <cell r="CV77" t="str">
            <v>奎光路中段药店</v>
          </cell>
          <cell r="CW77" t="str">
            <v>崇都片区</v>
          </cell>
          <cell r="CX77">
            <v>3</v>
          </cell>
          <cell r="CY77">
            <v>5</v>
          </cell>
          <cell r="CZ77">
            <v>7</v>
          </cell>
          <cell r="DA77">
            <v>9</v>
          </cell>
          <cell r="DB77">
            <v>1</v>
          </cell>
          <cell r="DC77">
            <v>3</v>
          </cell>
          <cell r="DD77">
            <v>45</v>
          </cell>
          <cell r="DE77">
            <v>4</v>
          </cell>
          <cell r="DF77">
            <v>1</v>
          </cell>
          <cell r="DG77">
            <v>60</v>
          </cell>
          <cell r="DH77">
            <v>0</v>
          </cell>
          <cell r="DI77">
            <v>15</v>
          </cell>
          <cell r="DJ77">
            <v>12</v>
          </cell>
          <cell r="DK77">
            <v>13</v>
          </cell>
          <cell r="DL77">
            <v>15</v>
          </cell>
          <cell r="DM77">
            <v>16</v>
          </cell>
          <cell r="DN77">
            <v>1</v>
          </cell>
          <cell r="DO77">
            <v>12</v>
          </cell>
          <cell r="DP77">
            <v>60</v>
          </cell>
          <cell r="DQ77">
            <v>13.6</v>
          </cell>
          <cell r="DR77">
            <v>1046.79</v>
          </cell>
          <cell r="DS77">
            <v>1.6</v>
          </cell>
          <cell r="DT77">
            <v>52.3</v>
          </cell>
          <cell r="DU77">
            <v>7.7</v>
          </cell>
          <cell r="DW77">
            <v>2</v>
          </cell>
          <cell r="DX77">
            <v>3</v>
          </cell>
          <cell r="DY77">
            <v>4</v>
          </cell>
          <cell r="DZ77">
            <v>5</v>
          </cell>
          <cell r="EA77">
            <v>1</v>
          </cell>
          <cell r="EB77">
            <v>2</v>
          </cell>
          <cell r="EC77">
            <v>30</v>
          </cell>
          <cell r="ED77">
            <v>6</v>
          </cell>
          <cell r="EE77">
            <v>4</v>
          </cell>
          <cell r="EF77">
            <v>90</v>
          </cell>
          <cell r="EH77">
            <v>60</v>
          </cell>
          <cell r="EI77">
            <v>413</v>
          </cell>
          <cell r="EJ77">
            <v>298.3</v>
          </cell>
          <cell r="EK77">
            <v>245.7</v>
          </cell>
          <cell r="EL77">
            <v>131</v>
          </cell>
        </row>
        <row r="78">
          <cell r="B78">
            <v>706</v>
          </cell>
          <cell r="C78" t="str">
            <v>翔风路药店</v>
          </cell>
          <cell r="D78" t="str">
            <v>崇都片区</v>
          </cell>
          <cell r="E78">
            <v>4</v>
          </cell>
          <cell r="F78">
            <v>5</v>
          </cell>
          <cell r="G78">
            <v>7</v>
          </cell>
          <cell r="H78">
            <v>8</v>
          </cell>
          <cell r="I78">
            <v>4</v>
          </cell>
          <cell r="J78">
            <v>8</v>
          </cell>
          <cell r="K78">
            <v>360</v>
          </cell>
          <cell r="M78">
            <v>-8</v>
          </cell>
          <cell r="N78">
            <v>0</v>
          </cell>
          <cell r="O78">
            <v>360</v>
          </cell>
          <cell r="Q78">
            <v>18</v>
          </cell>
          <cell r="R78">
            <v>20</v>
          </cell>
          <cell r="S78">
            <v>22</v>
          </cell>
          <cell r="T78">
            <v>24</v>
          </cell>
          <cell r="U78">
            <v>4</v>
          </cell>
          <cell r="V78">
            <v>24</v>
          </cell>
          <cell r="W78">
            <v>216</v>
          </cell>
          <cell r="X78">
            <v>13</v>
          </cell>
          <cell r="Y78">
            <v>-11</v>
          </cell>
          <cell r="Z78">
            <v>0</v>
          </cell>
          <cell r="AA78">
            <v>216</v>
          </cell>
          <cell r="AC78">
            <v>75</v>
          </cell>
          <cell r="AD78">
            <v>706</v>
          </cell>
          <cell r="AE78" t="str">
            <v>翔风路药店</v>
          </cell>
          <cell r="AF78" t="str">
            <v>崇都片区</v>
          </cell>
          <cell r="AG78">
            <v>12</v>
          </cell>
          <cell r="AH78">
            <v>13</v>
          </cell>
          <cell r="AI78">
            <v>15</v>
          </cell>
          <cell r="AJ78">
            <v>16</v>
          </cell>
          <cell r="AK78">
            <v>4</v>
          </cell>
          <cell r="AL78">
            <v>16</v>
          </cell>
          <cell r="AM78">
            <v>208</v>
          </cell>
          <cell r="AN78">
            <v>9.6</v>
          </cell>
          <cell r="AO78">
            <v>742.41</v>
          </cell>
          <cell r="AP78">
            <v>-6.4</v>
          </cell>
          <cell r="AQ78">
            <v>0</v>
          </cell>
          <cell r="AR78">
            <v>208</v>
          </cell>
          <cell r="AT78">
            <v>4</v>
          </cell>
          <cell r="AU78">
            <v>6</v>
          </cell>
          <cell r="AV78">
            <v>8</v>
          </cell>
          <cell r="AW78">
            <v>10</v>
          </cell>
          <cell r="AX78">
            <v>4</v>
          </cell>
          <cell r="AY78">
            <v>10</v>
          </cell>
          <cell r="AZ78">
            <v>300</v>
          </cell>
          <cell r="BA78">
            <v>0</v>
          </cell>
          <cell r="BB78">
            <v>-10</v>
          </cell>
          <cell r="BC78">
            <v>0</v>
          </cell>
          <cell r="BD78">
            <v>300</v>
          </cell>
          <cell r="BF78">
            <v>3</v>
          </cell>
          <cell r="BG78">
            <v>4</v>
          </cell>
          <cell r="BH78">
            <v>5</v>
          </cell>
          <cell r="BI78">
            <v>6</v>
          </cell>
          <cell r="BJ78">
            <v>4</v>
          </cell>
          <cell r="BK78">
            <v>6</v>
          </cell>
          <cell r="BL78">
            <v>72</v>
          </cell>
          <cell r="BM78">
            <v>10</v>
          </cell>
          <cell r="BN78">
            <v>4</v>
          </cell>
          <cell r="BO78">
            <v>120</v>
          </cell>
          <cell r="BQ78">
            <v>48</v>
          </cell>
          <cell r="BR78">
            <v>75</v>
          </cell>
          <cell r="BS78">
            <v>706</v>
          </cell>
          <cell r="BT78" t="str">
            <v>翔风路药店</v>
          </cell>
          <cell r="BU78" t="str">
            <v>崇都片区</v>
          </cell>
          <cell r="BV78">
            <v>5</v>
          </cell>
          <cell r="BW78">
            <v>6</v>
          </cell>
          <cell r="BX78">
            <v>8</v>
          </cell>
          <cell r="BY78">
            <v>10</v>
          </cell>
          <cell r="BZ78">
            <v>4</v>
          </cell>
          <cell r="CA78">
            <v>10</v>
          </cell>
          <cell r="CB78">
            <v>120</v>
          </cell>
          <cell r="CC78">
            <v>10</v>
          </cell>
          <cell r="CD78">
            <v>0</v>
          </cell>
          <cell r="CE78">
            <v>120</v>
          </cell>
          <cell r="CH78">
            <v>5</v>
          </cell>
          <cell r="CI78">
            <v>6</v>
          </cell>
          <cell r="CJ78">
            <v>7</v>
          </cell>
          <cell r="CK78">
            <v>8</v>
          </cell>
          <cell r="CL78">
            <v>4</v>
          </cell>
          <cell r="CM78">
            <v>8</v>
          </cell>
          <cell r="CN78">
            <v>120</v>
          </cell>
          <cell r="CO78">
            <v>0</v>
          </cell>
          <cell r="CP78">
            <v>-8</v>
          </cell>
          <cell r="CQ78">
            <v>0</v>
          </cell>
          <cell r="CR78">
            <v>120</v>
          </cell>
          <cell r="CT78">
            <v>75</v>
          </cell>
          <cell r="CU78">
            <v>706</v>
          </cell>
          <cell r="CV78" t="str">
            <v>翔风路药店</v>
          </cell>
          <cell r="CW78" t="str">
            <v>崇都片区</v>
          </cell>
          <cell r="CX78">
            <v>4</v>
          </cell>
          <cell r="CY78">
            <v>6</v>
          </cell>
          <cell r="CZ78">
            <v>8</v>
          </cell>
          <cell r="DA78">
            <v>10</v>
          </cell>
          <cell r="DB78">
            <v>4</v>
          </cell>
          <cell r="DC78">
            <v>10</v>
          </cell>
          <cell r="DD78">
            <v>300</v>
          </cell>
          <cell r="DE78">
            <v>0</v>
          </cell>
          <cell r="DF78">
            <v>-10</v>
          </cell>
          <cell r="DG78">
            <v>0</v>
          </cell>
          <cell r="DH78">
            <v>300</v>
          </cell>
          <cell r="DJ78">
            <v>12</v>
          </cell>
          <cell r="DK78">
            <v>13</v>
          </cell>
          <cell r="DL78">
            <v>15</v>
          </cell>
          <cell r="DM78">
            <v>16</v>
          </cell>
          <cell r="DN78">
            <v>4</v>
          </cell>
          <cell r="DO78">
            <v>16</v>
          </cell>
          <cell r="DP78">
            <v>208</v>
          </cell>
          <cell r="DQ78">
            <v>9.6</v>
          </cell>
          <cell r="DR78">
            <v>742.41</v>
          </cell>
          <cell r="DS78">
            <v>-6.4</v>
          </cell>
          <cell r="DT78">
            <v>0</v>
          </cell>
          <cell r="DU78">
            <v>208</v>
          </cell>
          <cell r="DW78">
            <v>2</v>
          </cell>
          <cell r="DX78">
            <v>3</v>
          </cell>
          <cell r="DY78">
            <v>4</v>
          </cell>
          <cell r="DZ78">
            <v>5</v>
          </cell>
          <cell r="EA78">
            <v>4</v>
          </cell>
          <cell r="EB78">
            <v>5</v>
          </cell>
          <cell r="EC78">
            <v>150</v>
          </cell>
          <cell r="ED78">
            <v>2</v>
          </cell>
          <cell r="EE78">
            <v>-3</v>
          </cell>
          <cell r="EG78">
            <v>150</v>
          </cell>
          <cell r="EI78">
            <v>1546</v>
          </cell>
          <cell r="EJ78">
            <v>240</v>
          </cell>
          <cell r="EK78">
            <v>1354</v>
          </cell>
          <cell r="EL78">
            <v>48</v>
          </cell>
        </row>
        <row r="79">
          <cell r="B79">
            <v>710</v>
          </cell>
          <cell r="C79" t="str">
            <v>问道西路药店</v>
          </cell>
          <cell r="D79" t="str">
            <v>崇都片区</v>
          </cell>
          <cell r="E79">
            <v>2</v>
          </cell>
          <cell r="F79">
            <v>3</v>
          </cell>
          <cell r="G79">
            <v>4</v>
          </cell>
          <cell r="H79">
            <v>5</v>
          </cell>
          <cell r="I79">
            <v>3</v>
          </cell>
          <cell r="J79">
            <v>4</v>
          </cell>
          <cell r="K79">
            <v>140</v>
          </cell>
          <cell r="L79">
            <v>1</v>
          </cell>
          <cell r="M79">
            <v>-3</v>
          </cell>
          <cell r="N79">
            <v>0</v>
          </cell>
          <cell r="O79">
            <v>140</v>
          </cell>
          <cell r="Q79">
            <v>7</v>
          </cell>
          <cell r="R79">
            <v>8</v>
          </cell>
          <cell r="S79">
            <v>10</v>
          </cell>
          <cell r="T79">
            <v>11</v>
          </cell>
          <cell r="U79">
            <v>4</v>
          </cell>
          <cell r="V79">
            <v>11</v>
          </cell>
          <cell r="W79">
            <v>99</v>
          </cell>
          <cell r="X79">
            <v>14</v>
          </cell>
          <cell r="Y79">
            <v>3</v>
          </cell>
          <cell r="Z79">
            <v>126</v>
          </cell>
          <cell r="AA79">
            <v>0</v>
          </cell>
          <cell r="AB79">
            <v>27</v>
          </cell>
          <cell r="AC79">
            <v>76</v>
          </cell>
          <cell r="AD79">
            <v>710</v>
          </cell>
          <cell r="AE79" t="str">
            <v>问道西路药店</v>
          </cell>
          <cell r="AF79" t="str">
            <v>崇都片区</v>
          </cell>
          <cell r="AG79">
            <v>10</v>
          </cell>
          <cell r="AH79">
            <v>11</v>
          </cell>
          <cell r="AI79">
            <v>12</v>
          </cell>
          <cell r="AJ79">
            <v>14</v>
          </cell>
          <cell r="AK79">
            <v>4</v>
          </cell>
          <cell r="AL79">
            <v>14</v>
          </cell>
          <cell r="AM79">
            <v>182</v>
          </cell>
          <cell r="AN79">
            <v>4</v>
          </cell>
          <cell r="AO79">
            <v>225.94</v>
          </cell>
          <cell r="AP79">
            <v>-10</v>
          </cell>
          <cell r="AQ79">
            <v>0</v>
          </cell>
          <cell r="AR79">
            <v>182</v>
          </cell>
          <cell r="AT79">
            <v>2</v>
          </cell>
          <cell r="AU79">
            <v>3</v>
          </cell>
          <cell r="AV79">
            <v>4</v>
          </cell>
          <cell r="AW79">
            <v>5</v>
          </cell>
          <cell r="AX79">
            <v>2</v>
          </cell>
          <cell r="AY79">
            <v>3</v>
          </cell>
          <cell r="AZ79">
            <v>60</v>
          </cell>
          <cell r="BA79">
            <v>3</v>
          </cell>
          <cell r="BB79">
            <v>0</v>
          </cell>
          <cell r="BC79">
            <v>60</v>
          </cell>
          <cell r="BD79">
            <v>0</v>
          </cell>
          <cell r="BE79">
            <v>0</v>
          </cell>
          <cell r="BF79">
            <v>3</v>
          </cell>
          <cell r="BG79">
            <v>4</v>
          </cell>
          <cell r="BH79">
            <v>5</v>
          </cell>
          <cell r="BI79">
            <v>6</v>
          </cell>
          <cell r="BJ79">
            <v>4</v>
          </cell>
          <cell r="BK79">
            <v>6</v>
          </cell>
          <cell r="BL79">
            <v>72</v>
          </cell>
          <cell r="BM79">
            <v>1</v>
          </cell>
          <cell r="BN79">
            <v>-5</v>
          </cell>
          <cell r="BO79">
            <v>0</v>
          </cell>
          <cell r="BP79">
            <v>72</v>
          </cell>
          <cell r="BR79">
            <v>76</v>
          </cell>
          <cell r="BS79">
            <v>710</v>
          </cell>
          <cell r="BT79" t="str">
            <v>问道西路药店</v>
          </cell>
          <cell r="BU79" t="str">
            <v>崇都片区</v>
          </cell>
          <cell r="BV79">
            <v>3</v>
          </cell>
          <cell r="BW79">
            <v>4</v>
          </cell>
          <cell r="BX79">
            <v>5</v>
          </cell>
          <cell r="BY79">
            <v>6</v>
          </cell>
          <cell r="BZ79">
            <v>4</v>
          </cell>
          <cell r="CA79">
            <v>6</v>
          </cell>
          <cell r="CB79">
            <v>72</v>
          </cell>
          <cell r="CC79">
            <v>6</v>
          </cell>
          <cell r="CD79">
            <v>0</v>
          </cell>
          <cell r="CE79">
            <v>72</v>
          </cell>
          <cell r="CH79">
            <v>2</v>
          </cell>
          <cell r="CI79">
            <v>3</v>
          </cell>
          <cell r="CJ79">
            <v>4</v>
          </cell>
          <cell r="CK79">
            <v>5</v>
          </cell>
          <cell r="CL79">
            <v>1</v>
          </cell>
          <cell r="CM79">
            <v>2</v>
          </cell>
          <cell r="CN79">
            <v>16</v>
          </cell>
          <cell r="CO79">
            <v>0</v>
          </cell>
          <cell r="CP79">
            <v>-2</v>
          </cell>
          <cell r="CQ79">
            <v>0</v>
          </cell>
          <cell r="CR79">
            <v>16</v>
          </cell>
          <cell r="CT79">
            <v>76</v>
          </cell>
          <cell r="CU79">
            <v>710</v>
          </cell>
          <cell r="CV79" t="str">
            <v>问道西路药店</v>
          </cell>
          <cell r="CW79" t="str">
            <v>崇都片区</v>
          </cell>
          <cell r="CX79">
            <v>2</v>
          </cell>
          <cell r="CY79">
            <v>3</v>
          </cell>
          <cell r="CZ79">
            <v>4</v>
          </cell>
          <cell r="DA79">
            <v>5</v>
          </cell>
          <cell r="DB79">
            <v>2</v>
          </cell>
          <cell r="DC79">
            <v>3</v>
          </cell>
          <cell r="DD79">
            <v>60</v>
          </cell>
          <cell r="DE79">
            <v>3</v>
          </cell>
          <cell r="DF79">
            <v>0</v>
          </cell>
          <cell r="DG79">
            <v>60</v>
          </cell>
          <cell r="DH79">
            <v>0</v>
          </cell>
          <cell r="DI79">
            <v>0</v>
          </cell>
          <cell r="DJ79">
            <v>10</v>
          </cell>
          <cell r="DK79">
            <v>11</v>
          </cell>
          <cell r="DL79">
            <v>12</v>
          </cell>
          <cell r="DM79">
            <v>14</v>
          </cell>
          <cell r="DN79">
            <v>4</v>
          </cell>
          <cell r="DO79">
            <v>14</v>
          </cell>
          <cell r="DP79">
            <v>182</v>
          </cell>
          <cell r="DQ79">
            <v>4</v>
          </cell>
          <cell r="DR79">
            <v>225.94</v>
          </cell>
          <cell r="DS79">
            <v>-10</v>
          </cell>
          <cell r="DT79">
            <v>0</v>
          </cell>
          <cell r="DU79">
            <v>182</v>
          </cell>
          <cell r="DW79">
            <v>2</v>
          </cell>
          <cell r="DX79">
            <v>3</v>
          </cell>
          <cell r="DY79">
            <v>4</v>
          </cell>
          <cell r="DZ79">
            <v>5</v>
          </cell>
          <cell r="EA79">
            <v>1</v>
          </cell>
          <cell r="EB79">
            <v>2</v>
          </cell>
          <cell r="EC79">
            <v>30</v>
          </cell>
          <cell r="ED79">
            <v>2</v>
          </cell>
          <cell r="EE79">
            <v>0</v>
          </cell>
          <cell r="EF79">
            <v>30</v>
          </cell>
          <cell r="EI79">
            <v>671</v>
          </cell>
          <cell r="EJ79">
            <v>288</v>
          </cell>
          <cell r="EK79">
            <v>410</v>
          </cell>
          <cell r="EL79">
            <v>27</v>
          </cell>
        </row>
        <row r="80">
          <cell r="B80">
            <v>713</v>
          </cell>
          <cell r="C80" t="str">
            <v>聚源镇药店</v>
          </cell>
          <cell r="D80" t="str">
            <v>崇都片区</v>
          </cell>
          <cell r="E80">
            <v>2</v>
          </cell>
          <cell r="F80">
            <v>3</v>
          </cell>
          <cell r="G80">
            <v>4</v>
          </cell>
          <cell r="H80">
            <v>5</v>
          </cell>
          <cell r="I80">
            <v>1</v>
          </cell>
          <cell r="J80">
            <v>2</v>
          </cell>
          <cell r="K80">
            <v>20</v>
          </cell>
          <cell r="M80">
            <v>-2</v>
          </cell>
          <cell r="N80">
            <v>0</v>
          </cell>
          <cell r="O80">
            <v>20</v>
          </cell>
          <cell r="Q80">
            <v>7</v>
          </cell>
          <cell r="R80">
            <v>8</v>
          </cell>
          <cell r="S80">
            <v>10</v>
          </cell>
          <cell r="T80">
            <v>11</v>
          </cell>
          <cell r="U80">
            <v>2</v>
          </cell>
          <cell r="V80">
            <v>8</v>
          </cell>
          <cell r="W80">
            <v>40</v>
          </cell>
          <cell r="X80">
            <v>17</v>
          </cell>
          <cell r="Y80">
            <v>9</v>
          </cell>
          <cell r="Z80">
            <v>85</v>
          </cell>
          <cell r="AA80">
            <v>0</v>
          </cell>
          <cell r="AB80">
            <v>45</v>
          </cell>
          <cell r="AC80">
            <v>77</v>
          </cell>
          <cell r="AD80">
            <v>713</v>
          </cell>
          <cell r="AE80" t="str">
            <v>聚源镇药店</v>
          </cell>
          <cell r="AF80" t="str">
            <v>崇都片区</v>
          </cell>
          <cell r="AG80">
            <v>7</v>
          </cell>
          <cell r="AH80">
            <v>8</v>
          </cell>
          <cell r="AI80">
            <v>9</v>
          </cell>
          <cell r="AJ80">
            <v>10</v>
          </cell>
          <cell r="AK80">
            <v>1</v>
          </cell>
          <cell r="AL80">
            <v>7</v>
          </cell>
          <cell r="AM80">
            <v>35</v>
          </cell>
          <cell r="AN80">
            <v>9</v>
          </cell>
          <cell r="AO80">
            <v>622.28</v>
          </cell>
          <cell r="AP80">
            <v>2</v>
          </cell>
          <cell r="AQ80">
            <v>31.1</v>
          </cell>
          <cell r="AR80">
            <v>3.9</v>
          </cell>
          <cell r="AT80">
            <v>4</v>
          </cell>
          <cell r="AU80">
            <v>6</v>
          </cell>
          <cell r="AV80">
            <v>8</v>
          </cell>
          <cell r="AW80">
            <v>10</v>
          </cell>
          <cell r="AX80">
            <v>1</v>
          </cell>
          <cell r="AY80">
            <v>4</v>
          </cell>
          <cell r="AZ80">
            <v>60</v>
          </cell>
          <cell r="BA80">
            <v>12</v>
          </cell>
          <cell r="BB80">
            <v>8</v>
          </cell>
          <cell r="BC80">
            <v>180</v>
          </cell>
          <cell r="BD80">
            <v>0</v>
          </cell>
          <cell r="BE80">
            <v>120</v>
          </cell>
          <cell r="BF80">
            <v>3</v>
          </cell>
          <cell r="BG80">
            <v>4</v>
          </cell>
          <cell r="BH80">
            <v>5</v>
          </cell>
          <cell r="BI80">
            <v>6</v>
          </cell>
          <cell r="BJ80">
            <v>2</v>
          </cell>
          <cell r="BK80">
            <v>4</v>
          </cell>
          <cell r="BL80">
            <v>32</v>
          </cell>
          <cell r="BM80">
            <v>5</v>
          </cell>
          <cell r="BN80">
            <v>1</v>
          </cell>
          <cell r="BO80">
            <v>40</v>
          </cell>
          <cell r="BQ80">
            <v>8</v>
          </cell>
          <cell r="BR80">
            <v>77</v>
          </cell>
          <cell r="BS80">
            <v>713</v>
          </cell>
          <cell r="BT80" t="str">
            <v>聚源镇药店</v>
          </cell>
          <cell r="BU80" t="str">
            <v>崇都片区</v>
          </cell>
          <cell r="BV80">
            <v>4</v>
          </cell>
          <cell r="BW80">
            <v>5</v>
          </cell>
          <cell r="BX80">
            <v>6</v>
          </cell>
          <cell r="BY80">
            <v>7</v>
          </cell>
          <cell r="BZ80">
            <v>3</v>
          </cell>
          <cell r="CA80">
            <v>6</v>
          </cell>
          <cell r="CB80">
            <v>60</v>
          </cell>
          <cell r="CC80">
            <v>14</v>
          </cell>
          <cell r="CD80">
            <v>8</v>
          </cell>
          <cell r="CE80">
            <v>140</v>
          </cell>
          <cell r="CG80">
            <v>80</v>
          </cell>
          <cell r="CH80">
            <v>4</v>
          </cell>
          <cell r="CI80">
            <v>5</v>
          </cell>
          <cell r="CJ80">
            <v>6</v>
          </cell>
          <cell r="CK80">
            <v>7</v>
          </cell>
          <cell r="CL80">
            <v>4</v>
          </cell>
          <cell r="CM80">
            <v>7</v>
          </cell>
          <cell r="CN80">
            <v>105</v>
          </cell>
          <cell r="CO80">
            <v>3</v>
          </cell>
          <cell r="CP80">
            <v>-4</v>
          </cell>
          <cell r="CQ80">
            <v>0</v>
          </cell>
          <cell r="CR80">
            <v>105</v>
          </cell>
          <cell r="CT80">
            <v>77</v>
          </cell>
          <cell r="CU80">
            <v>713</v>
          </cell>
          <cell r="CV80" t="str">
            <v>聚源镇药店</v>
          </cell>
          <cell r="CW80" t="str">
            <v>崇都片区</v>
          </cell>
          <cell r="CX80">
            <v>4</v>
          </cell>
          <cell r="CY80">
            <v>6</v>
          </cell>
          <cell r="CZ80">
            <v>8</v>
          </cell>
          <cell r="DA80">
            <v>10</v>
          </cell>
          <cell r="DB80">
            <v>1</v>
          </cell>
          <cell r="DC80">
            <v>4</v>
          </cell>
          <cell r="DD80">
            <v>60</v>
          </cell>
          <cell r="DE80">
            <v>12</v>
          </cell>
          <cell r="DF80">
            <v>8</v>
          </cell>
          <cell r="DG80">
            <v>180</v>
          </cell>
          <cell r="DH80">
            <v>0</v>
          </cell>
          <cell r="DI80">
            <v>120</v>
          </cell>
          <cell r="DJ80">
            <v>7</v>
          </cell>
          <cell r="DK80">
            <v>8</v>
          </cell>
          <cell r="DL80">
            <v>9</v>
          </cell>
          <cell r="DM80">
            <v>10</v>
          </cell>
          <cell r="DN80">
            <v>1</v>
          </cell>
          <cell r="DO80">
            <v>7</v>
          </cell>
          <cell r="DP80">
            <v>35</v>
          </cell>
          <cell r="DQ80">
            <v>9</v>
          </cell>
          <cell r="DR80">
            <v>622.28</v>
          </cell>
          <cell r="DS80">
            <v>2</v>
          </cell>
          <cell r="DT80">
            <v>31.1</v>
          </cell>
          <cell r="DU80">
            <v>3.9</v>
          </cell>
          <cell r="DW80">
            <v>2</v>
          </cell>
          <cell r="DX80">
            <v>3</v>
          </cell>
          <cell r="DY80">
            <v>4</v>
          </cell>
          <cell r="DZ80">
            <v>5</v>
          </cell>
          <cell r="EA80">
            <v>1</v>
          </cell>
          <cell r="EB80">
            <v>2</v>
          </cell>
          <cell r="EC80">
            <v>30</v>
          </cell>
          <cell r="ED80">
            <v>1</v>
          </cell>
          <cell r="EE80">
            <v>-1</v>
          </cell>
          <cell r="EG80">
            <v>30</v>
          </cell>
          <cell r="EI80">
            <v>382</v>
          </cell>
          <cell r="EJ80">
            <v>476.1</v>
          </cell>
          <cell r="EK80">
            <v>158.9</v>
          </cell>
          <cell r="EL80">
            <v>253</v>
          </cell>
        </row>
        <row r="81">
          <cell r="B81">
            <v>738</v>
          </cell>
          <cell r="C81" t="str">
            <v>蒲阳路药店</v>
          </cell>
          <cell r="D81" t="str">
            <v>崇都片区</v>
          </cell>
          <cell r="E81">
            <v>2</v>
          </cell>
          <cell r="F81">
            <v>3</v>
          </cell>
          <cell r="G81">
            <v>4</v>
          </cell>
          <cell r="H81">
            <v>5</v>
          </cell>
          <cell r="I81">
            <v>1</v>
          </cell>
          <cell r="J81">
            <v>2</v>
          </cell>
          <cell r="K81">
            <v>20</v>
          </cell>
          <cell r="L81">
            <v>6</v>
          </cell>
          <cell r="M81">
            <v>4</v>
          </cell>
          <cell r="N81">
            <v>60</v>
          </cell>
          <cell r="O81">
            <v>0</v>
          </cell>
          <cell r="P81">
            <v>40</v>
          </cell>
          <cell r="Q81">
            <v>18</v>
          </cell>
          <cell r="R81">
            <v>20</v>
          </cell>
          <cell r="S81">
            <v>22</v>
          </cell>
          <cell r="T81">
            <v>24</v>
          </cell>
          <cell r="U81">
            <v>4</v>
          </cell>
          <cell r="V81">
            <v>24</v>
          </cell>
          <cell r="W81">
            <v>216</v>
          </cell>
          <cell r="X81">
            <v>26</v>
          </cell>
          <cell r="Y81">
            <v>2</v>
          </cell>
          <cell r="Z81">
            <v>234</v>
          </cell>
          <cell r="AA81">
            <v>0</v>
          </cell>
          <cell r="AB81">
            <v>18</v>
          </cell>
          <cell r="AC81">
            <v>78</v>
          </cell>
          <cell r="AD81">
            <v>738</v>
          </cell>
          <cell r="AE81" t="str">
            <v>蒲阳路药店</v>
          </cell>
          <cell r="AF81" t="str">
            <v>崇都片区</v>
          </cell>
          <cell r="AG81">
            <v>11</v>
          </cell>
          <cell r="AH81">
            <v>12</v>
          </cell>
          <cell r="AI81">
            <v>14</v>
          </cell>
          <cell r="AJ81">
            <v>15</v>
          </cell>
          <cell r="AK81">
            <v>1</v>
          </cell>
          <cell r="AL81">
            <v>11</v>
          </cell>
          <cell r="AM81">
            <v>55</v>
          </cell>
          <cell r="AN81">
            <v>12</v>
          </cell>
          <cell r="AO81">
            <v>1437.2</v>
          </cell>
          <cell r="AP81">
            <v>1</v>
          </cell>
          <cell r="AQ81">
            <v>71.900000000000006</v>
          </cell>
          <cell r="AS81">
            <v>16.899999999999999</v>
          </cell>
          <cell r="AT81">
            <v>3</v>
          </cell>
          <cell r="AU81">
            <v>5</v>
          </cell>
          <cell r="AV81">
            <v>7</v>
          </cell>
          <cell r="AW81">
            <v>9</v>
          </cell>
          <cell r="AX81">
            <v>1</v>
          </cell>
          <cell r="AY81">
            <v>3</v>
          </cell>
          <cell r="AZ81">
            <v>45</v>
          </cell>
          <cell r="BA81">
            <v>8</v>
          </cell>
          <cell r="BB81">
            <v>5</v>
          </cell>
          <cell r="BC81">
            <v>120</v>
          </cell>
          <cell r="BD81">
            <v>0</v>
          </cell>
          <cell r="BE81">
            <v>75</v>
          </cell>
          <cell r="BF81">
            <v>3</v>
          </cell>
          <cell r="BG81">
            <v>4</v>
          </cell>
          <cell r="BH81">
            <v>5</v>
          </cell>
          <cell r="BI81">
            <v>6</v>
          </cell>
          <cell r="BJ81">
            <v>4</v>
          </cell>
          <cell r="BK81">
            <v>6</v>
          </cell>
          <cell r="BL81">
            <v>72</v>
          </cell>
          <cell r="BM81">
            <v>6</v>
          </cell>
          <cell r="BN81">
            <v>0</v>
          </cell>
          <cell r="BO81">
            <v>72</v>
          </cell>
          <cell r="BR81">
            <v>78</v>
          </cell>
          <cell r="BS81">
            <v>738</v>
          </cell>
          <cell r="BT81" t="str">
            <v>蒲阳路药店</v>
          </cell>
          <cell r="BU81" t="str">
            <v>崇都片区</v>
          </cell>
          <cell r="BV81">
            <v>4</v>
          </cell>
          <cell r="BW81">
            <v>5</v>
          </cell>
          <cell r="BX81">
            <v>6</v>
          </cell>
          <cell r="BY81">
            <v>7</v>
          </cell>
          <cell r="BZ81">
            <v>4</v>
          </cell>
          <cell r="CA81">
            <v>7</v>
          </cell>
          <cell r="CB81">
            <v>84</v>
          </cell>
          <cell r="CC81">
            <v>7</v>
          </cell>
          <cell r="CD81">
            <v>0</v>
          </cell>
          <cell r="CE81">
            <v>84</v>
          </cell>
          <cell r="CH81">
            <v>5</v>
          </cell>
          <cell r="CI81">
            <v>6</v>
          </cell>
          <cell r="CJ81">
            <v>7</v>
          </cell>
          <cell r="CK81">
            <v>8</v>
          </cell>
          <cell r="CL81">
            <v>1</v>
          </cell>
          <cell r="CM81">
            <v>5</v>
          </cell>
          <cell r="CN81">
            <v>40</v>
          </cell>
          <cell r="CO81">
            <v>1</v>
          </cell>
          <cell r="CP81">
            <v>-4</v>
          </cell>
          <cell r="CQ81">
            <v>0</v>
          </cell>
          <cell r="CR81">
            <v>40</v>
          </cell>
          <cell r="CT81">
            <v>78</v>
          </cell>
          <cell r="CU81">
            <v>738</v>
          </cell>
          <cell r="CV81" t="str">
            <v>蒲阳路药店</v>
          </cell>
          <cell r="CW81" t="str">
            <v>崇都片区</v>
          </cell>
          <cell r="CX81">
            <v>3</v>
          </cell>
          <cell r="CY81">
            <v>5</v>
          </cell>
          <cell r="CZ81">
            <v>7</v>
          </cell>
          <cell r="DA81">
            <v>9</v>
          </cell>
          <cell r="DB81">
            <v>1</v>
          </cell>
          <cell r="DC81">
            <v>3</v>
          </cell>
          <cell r="DD81">
            <v>45</v>
          </cell>
          <cell r="DE81">
            <v>8</v>
          </cell>
          <cell r="DF81">
            <v>5</v>
          </cell>
          <cell r="DG81">
            <v>120</v>
          </cell>
          <cell r="DH81">
            <v>0</v>
          </cell>
          <cell r="DI81">
            <v>75</v>
          </cell>
          <cell r="DJ81">
            <v>11</v>
          </cell>
          <cell r="DK81">
            <v>12</v>
          </cell>
          <cell r="DL81">
            <v>14</v>
          </cell>
          <cell r="DM81">
            <v>15</v>
          </cell>
          <cell r="DN81">
            <v>1</v>
          </cell>
          <cell r="DO81">
            <v>11</v>
          </cell>
          <cell r="DP81">
            <v>55</v>
          </cell>
          <cell r="DQ81">
            <v>12</v>
          </cell>
          <cell r="DR81">
            <v>1437.2</v>
          </cell>
          <cell r="DS81">
            <v>1</v>
          </cell>
          <cell r="DT81">
            <v>71.900000000000006</v>
          </cell>
          <cell r="DV81">
            <v>16.899999999999999</v>
          </cell>
          <cell r="DW81">
            <v>2</v>
          </cell>
          <cell r="DX81">
            <v>3</v>
          </cell>
          <cell r="DY81">
            <v>4</v>
          </cell>
          <cell r="DZ81">
            <v>5</v>
          </cell>
          <cell r="EA81">
            <v>4</v>
          </cell>
          <cell r="EB81">
            <v>4</v>
          </cell>
          <cell r="EC81">
            <v>100</v>
          </cell>
          <cell r="ED81">
            <v>4</v>
          </cell>
          <cell r="EE81">
            <v>0</v>
          </cell>
          <cell r="EF81">
            <v>100</v>
          </cell>
          <cell r="EI81">
            <v>632</v>
          </cell>
          <cell r="EJ81">
            <v>741.9</v>
          </cell>
          <cell r="EK81">
            <v>40</v>
          </cell>
          <cell r="EL81">
            <v>149.9</v>
          </cell>
        </row>
        <row r="82">
          <cell r="B82">
            <v>307</v>
          </cell>
          <cell r="C82" t="str">
            <v>旗舰店</v>
          </cell>
          <cell r="D82" t="str">
            <v>旗舰片</v>
          </cell>
          <cell r="E82">
            <v>85</v>
          </cell>
          <cell r="F82">
            <v>108</v>
          </cell>
          <cell r="G82">
            <v>130</v>
          </cell>
          <cell r="H82">
            <v>152</v>
          </cell>
          <cell r="I82">
            <v>1</v>
          </cell>
          <cell r="J82">
            <v>85</v>
          </cell>
          <cell r="K82">
            <v>850</v>
          </cell>
          <cell r="L82">
            <v>102.628</v>
          </cell>
          <cell r="M82">
            <v>17.628</v>
          </cell>
          <cell r="N82">
            <v>1026.28</v>
          </cell>
          <cell r="O82">
            <v>0</v>
          </cell>
          <cell r="P82">
            <v>176.28</v>
          </cell>
          <cell r="Q82">
            <v>143</v>
          </cell>
          <cell r="R82">
            <v>161</v>
          </cell>
          <cell r="S82">
            <v>175</v>
          </cell>
          <cell r="T82">
            <v>190</v>
          </cell>
          <cell r="U82">
            <v>2</v>
          </cell>
          <cell r="V82">
            <v>161</v>
          </cell>
          <cell r="W82">
            <v>805</v>
          </cell>
          <cell r="X82">
            <v>199</v>
          </cell>
          <cell r="Y82">
            <v>38</v>
          </cell>
          <cell r="Z82">
            <v>995</v>
          </cell>
          <cell r="AA82">
            <v>0</v>
          </cell>
          <cell r="AB82">
            <v>190</v>
          </cell>
          <cell r="AC82">
            <v>79</v>
          </cell>
          <cell r="AD82">
            <v>307</v>
          </cell>
          <cell r="AE82" t="str">
            <v>旗舰店</v>
          </cell>
          <cell r="AF82" t="str">
            <v>旗舰片</v>
          </cell>
          <cell r="AG82">
            <v>120</v>
          </cell>
          <cell r="AH82">
            <v>134</v>
          </cell>
          <cell r="AI82">
            <v>152</v>
          </cell>
          <cell r="AJ82">
            <v>168</v>
          </cell>
          <cell r="AK82">
            <v>1</v>
          </cell>
          <cell r="AL82">
            <v>120</v>
          </cell>
          <cell r="AM82">
            <v>600</v>
          </cell>
          <cell r="AN82">
            <v>51</v>
          </cell>
          <cell r="AO82">
            <v>4519.67</v>
          </cell>
          <cell r="AP82">
            <v>-69</v>
          </cell>
          <cell r="AQ82">
            <v>0</v>
          </cell>
          <cell r="AR82">
            <v>600</v>
          </cell>
          <cell r="AT82">
            <v>50</v>
          </cell>
          <cell r="AU82">
            <v>70</v>
          </cell>
          <cell r="AV82">
            <v>98</v>
          </cell>
          <cell r="AW82">
            <v>130</v>
          </cell>
          <cell r="AX82">
            <v>1</v>
          </cell>
          <cell r="AY82">
            <v>50</v>
          </cell>
          <cell r="AZ82">
            <v>750</v>
          </cell>
          <cell r="BA82">
            <v>91</v>
          </cell>
          <cell r="BB82">
            <v>41</v>
          </cell>
          <cell r="BC82">
            <v>1365</v>
          </cell>
          <cell r="BD82">
            <v>0</v>
          </cell>
          <cell r="BE82">
            <v>615</v>
          </cell>
          <cell r="BF82">
            <v>60</v>
          </cell>
          <cell r="BG82">
            <v>80</v>
          </cell>
          <cell r="BH82">
            <v>100</v>
          </cell>
          <cell r="BI82">
            <v>112</v>
          </cell>
          <cell r="BJ82">
            <v>1</v>
          </cell>
          <cell r="BK82">
            <v>60</v>
          </cell>
          <cell r="BL82">
            <v>360</v>
          </cell>
          <cell r="BM82">
            <v>66</v>
          </cell>
          <cell r="BN82">
            <v>6</v>
          </cell>
          <cell r="BO82">
            <v>396</v>
          </cell>
          <cell r="BQ82">
            <v>36</v>
          </cell>
          <cell r="BR82">
            <v>79</v>
          </cell>
          <cell r="BS82">
            <v>307</v>
          </cell>
          <cell r="BT82" t="str">
            <v>旗舰店</v>
          </cell>
          <cell r="BU82" t="str">
            <v>旗舰片</v>
          </cell>
          <cell r="BV82">
            <v>120</v>
          </cell>
          <cell r="BW82">
            <v>150</v>
          </cell>
          <cell r="BX82">
            <v>180</v>
          </cell>
          <cell r="BY82">
            <v>225</v>
          </cell>
          <cell r="BZ82">
            <v>1</v>
          </cell>
          <cell r="CA82">
            <v>120</v>
          </cell>
          <cell r="CB82">
            <v>720</v>
          </cell>
          <cell r="CC82">
            <v>131</v>
          </cell>
          <cell r="CD82">
            <v>11</v>
          </cell>
          <cell r="CE82">
            <v>786</v>
          </cell>
          <cell r="CG82">
            <v>66</v>
          </cell>
          <cell r="CH82">
            <v>121</v>
          </cell>
          <cell r="CI82">
            <v>151</v>
          </cell>
          <cell r="CJ82">
            <v>181</v>
          </cell>
          <cell r="CK82">
            <v>211</v>
          </cell>
          <cell r="CL82">
            <v>2</v>
          </cell>
          <cell r="CM82">
            <v>151</v>
          </cell>
          <cell r="CN82">
            <v>1510</v>
          </cell>
          <cell r="CO82">
            <v>61</v>
          </cell>
          <cell r="CP82">
            <v>-90</v>
          </cell>
          <cell r="CQ82">
            <v>0</v>
          </cell>
          <cell r="CR82">
            <v>1510</v>
          </cell>
          <cell r="CT82">
            <v>79</v>
          </cell>
          <cell r="CU82">
            <v>307</v>
          </cell>
          <cell r="CV82" t="str">
            <v>旗舰店</v>
          </cell>
          <cell r="CW82" t="str">
            <v>旗舰片</v>
          </cell>
          <cell r="CX82">
            <v>50</v>
          </cell>
          <cell r="CY82">
            <v>70</v>
          </cell>
          <cell r="CZ82">
            <v>98</v>
          </cell>
          <cell r="DA82">
            <v>130</v>
          </cell>
          <cell r="DB82">
            <v>1</v>
          </cell>
          <cell r="DC82">
            <v>50</v>
          </cell>
          <cell r="DD82">
            <v>750</v>
          </cell>
          <cell r="DE82">
            <v>91</v>
          </cell>
          <cell r="DF82">
            <v>41</v>
          </cell>
          <cell r="DG82">
            <v>1365</v>
          </cell>
          <cell r="DH82">
            <v>0</v>
          </cell>
          <cell r="DI82">
            <v>615</v>
          </cell>
          <cell r="DJ82">
            <v>120</v>
          </cell>
          <cell r="DK82">
            <v>134</v>
          </cell>
          <cell r="DL82">
            <v>152</v>
          </cell>
          <cell r="DM82">
            <v>168</v>
          </cell>
          <cell r="DN82">
            <v>1</v>
          </cell>
          <cell r="DO82">
            <v>120</v>
          </cell>
          <cell r="DP82">
            <v>600</v>
          </cell>
          <cell r="DQ82">
            <v>51</v>
          </cell>
          <cell r="DR82">
            <v>4519.67</v>
          </cell>
          <cell r="DS82">
            <v>-69</v>
          </cell>
          <cell r="DT82">
            <v>0</v>
          </cell>
          <cell r="DU82">
            <v>600</v>
          </cell>
          <cell r="DW82">
            <v>23</v>
          </cell>
          <cell r="DX82">
            <v>30</v>
          </cell>
          <cell r="DY82">
            <v>38</v>
          </cell>
          <cell r="DZ82">
            <v>46</v>
          </cell>
          <cell r="EA82">
            <v>2</v>
          </cell>
          <cell r="EB82">
            <v>30</v>
          </cell>
          <cell r="EC82">
            <v>600</v>
          </cell>
          <cell r="ED82">
            <v>7</v>
          </cell>
          <cell r="EE82">
            <v>-23</v>
          </cell>
          <cell r="EG82">
            <v>600</v>
          </cell>
          <cell r="EI82">
            <v>6195</v>
          </cell>
          <cell r="EJ82">
            <v>4568.28</v>
          </cell>
          <cell r="EK82">
            <v>2710</v>
          </cell>
          <cell r="EL82">
            <v>1083.28</v>
          </cell>
        </row>
        <row r="83">
          <cell r="D83" t="str">
            <v>合计</v>
          </cell>
          <cell r="E83">
            <v>489</v>
          </cell>
          <cell r="F83">
            <v>662</v>
          </cell>
          <cell r="G83">
            <v>837</v>
          </cell>
          <cell r="H83">
            <v>962</v>
          </cell>
          <cell r="J83">
            <v>570</v>
          </cell>
          <cell r="K83">
            <v>10425</v>
          </cell>
          <cell r="L83">
            <v>530.44003399999997</v>
          </cell>
          <cell r="M83">
            <v>-39.559966000000003</v>
          </cell>
          <cell r="N83">
            <v>8073.1103400000002</v>
          </cell>
          <cell r="O83">
            <v>4520</v>
          </cell>
          <cell r="P83">
            <v>2168.1103400000002</v>
          </cell>
          <cell r="Q83">
            <v>1922</v>
          </cell>
          <cell r="R83">
            <v>2161</v>
          </cell>
          <cell r="S83">
            <v>2401</v>
          </cell>
          <cell r="T83">
            <v>2626</v>
          </cell>
          <cell r="V83">
            <v>2246</v>
          </cell>
          <cell r="W83">
            <v>13622</v>
          </cell>
          <cell r="X83">
            <v>2475</v>
          </cell>
          <cell r="Y83">
            <v>229</v>
          </cell>
          <cell r="Z83">
            <v>13452</v>
          </cell>
          <cell r="AA83">
            <v>3299</v>
          </cell>
          <cell r="AB83">
            <v>3129</v>
          </cell>
          <cell r="AF83" t="str">
            <v>合计</v>
          </cell>
          <cell r="AG83">
            <v>1703</v>
          </cell>
          <cell r="AH83">
            <v>1905</v>
          </cell>
          <cell r="AI83">
            <v>2160</v>
          </cell>
          <cell r="AJ83">
            <v>2389</v>
          </cell>
          <cell r="AL83">
            <v>1942</v>
          </cell>
          <cell r="AM83">
            <v>15806</v>
          </cell>
          <cell r="AN83">
            <v>2034.4059999999999</v>
          </cell>
          <cell r="AO83">
            <v>201250.67</v>
          </cell>
          <cell r="AP83">
            <v>92.406000000000006</v>
          </cell>
          <cell r="AQ83">
            <v>15887.5</v>
          </cell>
          <cell r="AR83">
            <v>4926.8999999999996</v>
          </cell>
          <cell r="AS83">
            <v>5008.3999999999996</v>
          </cell>
          <cell r="AT83">
            <v>396</v>
          </cell>
          <cell r="AU83">
            <v>555</v>
          </cell>
          <cell r="AV83">
            <v>736</v>
          </cell>
          <cell r="AW83">
            <v>905</v>
          </cell>
          <cell r="AY83">
            <v>511</v>
          </cell>
          <cell r="AZ83">
            <v>10445</v>
          </cell>
          <cell r="BA83">
            <v>821.5</v>
          </cell>
          <cell r="BB83">
            <v>310.5</v>
          </cell>
          <cell r="BC83">
            <v>16075</v>
          </cell>
          <cell r="BD83">
            <v>1220</v>
          </cell>
          <cell r="BE83">
            <v>6850</v>
          </cell>
          <cell r="BF83">
            <v>603</v>
          </cell>
          <cell r="BG83">
            <v>804</v>
          </cell>
          <cell r="BH83">
            <v>988</v>
          </cell>
          <cell r="BI83">
            <v>1106</v>
          </cell>
          <cell r="BK83">
            <v>803</v>
          </cell>
          <cell r="BL83">
            <v>7300</v>
          </cell>
          <cell r="BM83">
            <v>826</v>
          </cell>
          <cell r="BN83">
            <v>23</v>
          </cell>
          <cell r="BO83">
            <v>7042</v>
          </cell>
          <cell r="BP83">
            <v>1840</v>
          </cell>
          <cell r="BQ83">
            <v>1582</v>
          </cell>
          <cell r="BU83" t="str">
            <v>合计</v>
          </cell>
          <cell r="BV83">
            <v>801</v>
          </cell>
          <cell r="BW83">
            <v>1007</v>
          </cell>
          <cell r="BX83">
            <v>1226</v>
          </cell>
          <cell r="BY83">
            <v>1510</v>
          </cell>
          <cell r="CA83">
            <v>1057</v>
          </cell>
          <cell r="CB83">
            <v>9364</v>
          </cell>
          <cell r="CC83">
            <v>1306</v>
          </cell>
          <cell r="CD83">
            <v>249</v>
          </cell>
          <cell r="CE83">
            <v>11718</v>
          </cell>
          <cell r="CF83">
            <v>1242</v>
          </cell>
          <cell r="CG83">
            <v>3596</v>
          </cell>
          <cell r="CH83">
            <v>806</v>
          </cell>
          <cell r="CI83">
            <v>1004</v>
          </cell>
          <cell r="CJ83">
            <v>1202</v>
          </cell>
          <cell r="CK83">
            <v>1412</v>
          </cell>
          <cell r="CM83">
            <v>880</v>
          </cell>
          <cell r="CN83">
            <v>7985</v>
          </cell>
          <cell r="CO83">
            <v>605</v>
          </cell>
          <cell r="CP83">
            <v>-275</v>
          </cell>
          <cell r="CQ83">
            <v>3620</v>
          </cell>
          <cell r="CR83">
            <v>5317</v>
          </cell>
          <cell r="CS83">
            <v>952</v>
          </cell>
          <cell r="CW83" t="str">
            <v>合计</v>
          </cell>
          <cell r="CX83">
            <v>396</v>
          </cell>
          <cell r="CY83">
            <v>555</v>
          </cell>
          <cell r="CZ83">
            <v>736</v>
          </cell>
          <cell r="DA83">
            <v>905</v>
          </cell>
          <cell r="DC83">
            <v>511</v>
          </cell>
          <cell r="DD83">
            <v>10445</v>
          </cell>
          <cell r="DE83">
            <v>821.5</v>
          </cell>
          <cell r="DF83">
            <v>310.5</v>
          </cell>
          <cell r="DG83">
            <v>16075</v>
          </cell>
          <cell r="DH83">
            <v>1220</v>
          </cell>
          <cell r="DI83">
            <v>6850</v>
          </cell>
          <cell r="DJ83">
            <v>1703</v>
          </cell>
          <cell r="DK83">
            <v>1905</v>
          </cell>
          <cell r="DL83">
            <v>2160</v>
          </cell>
          <cell r="DM83">
            <v>2389</v>
          </cell>
          <cell r="DO83">
            <v>1942</v>
          </cell>
          <cell r="DP83">
            <v>15806</v>
          </cell>
          <cell r="DQ83">
            <v>2034.4059999999999</v>
          </cell>
          <cell r="DR83">
            <v>201250.67</v>
          </cell>
          <cell r="DS83">
            <v>92.406000000000006</v>
          </cell>
          <cell r="DT83">
            <v>15887.5</v>
          </cell>
          <cell r="DU83">
            <v>4926.8999999999996</v>
          </cell>
          <cell r="DV83">
            <v>5008.3999999999996</v>
          </cell>
          <cell r="DW83">
            <v>311</v>
          </cell>
          <cell r="DX83">
            <v>414</v>
          </cell>
          <cell r="DY83">
            <v>530</v>
          </cell>
          <cell r="DZ83">
            <v>646</v>
          </cell>
          <cell r="EB83">
            <v>360</v>
          </cell>
          <cell r="EC83">
            <v>6510</v>
          </cell>
          <cell r="ED83">
            <v>220</v>
          </cell>
          <cell r="EE83">
            <v>-140</v>
          </cell>
          <cell r="EF83">
            <v>2685</v>
          </cell>
          <cell r="EG83">
            <v>4720</v>
          </cell>
          <cell r="EH83">
            <v>895</v>
          </cell>
          <cell r="EI83">
            <v>81457</v>
          </cell>
          <cell r="EJ83">
            <v>78552.610339999999</v>
          </cell>
          <cell r="EK83">
            <v>27084.9</v>
          </cell>
          <cell r="EL83">
            <v>24180.5</v>
          </cell>
        </row>
      </sheetData>
      <sheetData sheetId="1">
        <row r="1">
          <cell r="B1" t="str">
            <v>门店ID</v>
          </cell>
          <cell r="C1" t="str">
            <v>门店名称</v>
          </cell>
          <cell r="D1" t="str">
            <v>片区</v>
          </cell>
          <cell r="E1" t="str">
            <v>藏药</v>
          </cell>
          <cell r="J1" t="str">
            <v>辅降+氨糖</v>
          </cell>
          <cell r="Q1" t="str">
            <v>维D钙</v>
          </cell>
          <cell r="V1" t="str">
            <v>合计</v>
          </cell>
        </row>
        <row r="2">
          <cell r="E2" t="str">
            <v>基础</v>
          </cell>
          <cell r="F2" t="str">
            <v>挑战</v>
          </cell>
          <cell r="G2" t="str">
            <v>销售金额</v>
          </cell>
          <cell r="H2" t="str">
            <v>奖励金额</v>
          </cell>
          <cell r="I2" t="str">
            <v>处罚</v>
          </cell>
          <cell r="J2" t="str">
            <v>基础</v>
          </cell>
          <cell r="K2" t="str">
            <v>挑战</v>
          </cell>
          <cell r="L2" t="str">
            <v>销售数量</v>
          </cell>
          <cell r="O2" t="str">
            <v>奖励金额</v>
          </cell>
          <cell r="P2" t="str">
            <v>处罚金额</v>
          </cell>
          <cell r="Q2" t="str">
            <v>考核</v>
          </cell>
          <cell r="R2" t="str">
            <v>挑战</v>
          </cell>
          <cell r="S2" t="str">
            <v>销售数量</v>
          </cell>
          <cell r="T2" t="str">
            <v>奖励金额</v>
          </cell>
          <cell r="U2" t="str">
            <v>处罚</v>
          </cell>
          <cell r="V2" t="str">
            <v>奖励合计</v>
          </cell>
        </row>
        <row r="3">
          <cell r="D3" t="str">
            <v>对应奖励</v>
          </cell>
          <cell r="E3">
            <v>0.15</v>
          </cell>
          <cell r="F3">
            <v>0.25</v>
          </cell>
          <cell r="J3">
            <v>15</v>
          </cell>
          <cell r="K3">
            <v>25</v>
          </cell>
          <cell r="L3" t="str">
            <v>氨糖</v>
          </cell>
          <cell r="M3" t="str">
            <v>辅降</v>
          </cell>
          <cell r="N3" t="str">
            <v>合计</v>
          </cell>
          <cell r="Q3">
            <v>15</v>
          </cell>
          <cell r="R3">
            <v>25</v>
          </cell>
        </row>
        <row r="4">
          <cell r="B4">
            <v>308</v>
          </cell>
          <cell r="C4" t="str">
            <v>红星店</v>
          </cell>
          <cell r="D4" t="str">
            <v>西北片区</v>
          </cell>
          <cell r="E4">
            <v>3500</v>
          </cell>
          <cell r="F4">
            <v>4550</v>
          </cell>
          <cell r="G4">
            <v>988.76</v>
          </cell>
          <cell r="H4">
            <v>148.30000000000001</v>
          </cell>
          <cell r="I4">
            <v>125.6</v>
          </cell>
          <cell r="J4">
            <v>8</v>
          </cell>
          <cell r="K4">
            <v>10</v>
          </cell>
          <cell r="L4">
            <v>2</v>
          </cell>
          <cell r="M4">
            <v>2</v>
          </cell>
          <cell r="N4">
            <v>4</v>
          </cell>
          <cell r="O4">
            <v>60</v>
          </cell>
          <cell r="P4">
            <v>20</v>
          </cell>
          <cell r="Q4">
            <v>4</v>
          </cell>
          <cell r="R4">
            <v>6</v>
          </cell>
          <cell r="S4">
            <v>8</v>
          </cell>
          <cell r="T4">
            <v>200</v>
          </cell>
          <cell r="U4">
            <v>0</v>
          </cell>
          <cell r="V4">
            <v>408.3</v>
          </cell>
        </row>
        <row r="5">
          <cell r="B5">
            <v>311</v>
          </cell>
          <cell r="C5" t="str">
            <v>西部店</v>
          </cell>
          <cell r="D5" t="str">
            <v>西北片区</v>
          </cell>
          <cell r="E5">
            <v>5800</v>
          </cell>
          <cell r="F5">
            <v>7540</v>
          </cell>
          <cell r="G5">
            <v>13392.6</v>
          </cell>
          <cell r="H5">
            <v>3348.2</v>
          </cell>
          <cell r="I5">
            <v>0</v>
          </cell>
          <cell r="J5">
            <v>22</v>
          </cell>
          <cell r="K5">
            <v>28</v>
          </cell>
          <cell r="L5">
            <v>3</v>
          </cell>
          <cell r="M5">
            <v>4</v>
          </cell>
          <cell r="N5">
            <v>7</v>
          </cell>
          <cell r="O5">
            <v>105</v>
          </cell>
          <cell r="P5">
            <v>75</v>
          </cell>
          <cell r="Q5">
            <v>11</v>
          </cell>
          <cell r="R5">
            <v>17</v>
          </cell>
          <cell r="S5">
            <v>17</v>
          </cell>
          <cell r="T5">
            <v>425</v>
          </cell>
          <cell r="U5">
            <v>0</v>
          </cell>
          <cell r="V5">
            <v>3878.2</v>
          </cell>
        </row>
        <row r="6">
          <cell r="B6">
            <v>339</v>
          </cell>
          <cell r="C6" t="str">
            <v>沙河源药店</v>
          </cell>
          <cell r="D6" t="str">
            <v>西北片区</v>
          </cell>
          <cell r="E6">
            <v>3000</v>
          </cell>
          <cell r="F6">
            <v>3900</v>
          </cell>
          <cell r="G6">
            <v>3914.21</v>
          </cell>
          <cell r="H6">
            <v>978.6</v>
          </cell>
          <cell r="I6">
            <v>0</v>
          </cell>
          <cell r="J6">
            <v>11</v>
          </cell>
          <cell r="K6">
            <v>14</v>
          </cell>
          <cell r="L6">
            <v>2</v>
          </cell>
          <cell r="M6">
            <v>1</v>
          </cell>
          <cell r="N6">
            <v>3</v>
          </cell>
          <cell r="O6">
            <v>45</v>
          </cell>
          <cell r="P6">
            <v>40</v>
          </cell>
          <cell r="Q6">
            <v>6</v>
          </cell>
          <cell r="R6">
            <v>9</v>
          </cell>
          <cell r="S6">
            <v>13</v>
          </cell>
          <cell r="T6">
            <v>325</v>
          </cell>
          <cell r="U6">
            <v>0</v>
          </cell>
          <cell r="V6">
            <v>1348.6</v>
          </cell>
        </row>
        <row r="7">
          <cell r="B7">
            <v>349</v>
          </cell>
          <cell r="C7" t="str">
            <v>人民中路店</v>
          </cell>
          <cell r="D7" t="str">
            <v>西北片区</v>
          </cell>
          <cell r="E7">
            <v>2700</v>
          </cell>
          <cell r="F7">
            <v>3510</v>
          </cell>
          <cell r="G7">
            <v>4898.1000000000004</v>
          </cell>
          <cell r="H7">
            <v>1224.5</v>
          </cell>
          <cell r="I7">
            <v>0</v>
          </cell>
          <cell r="J7">
            <v>11</v>
          </cell>
          <cell r="K7">
            <v>14</v>
          </cell>
          <cell r="L7">
            <v>2</v>
          </cell>
          <cell r="M7">
            <v>0</v>
          </cell>
          <cell r="N7">
            <v>2</v>
          </cell>
          <cell r="O7">
            <v>30</v>
          </cell>
          <cell r="P7">
            <v>45</v>
          </cell>
          <cell r="Q7">
            <v>6</v>
          </cell>
          <cell r="R7">
            <v>9</v>
          </cell>
          <cell r="S7">
            <v>7</v>
          </cell>
          <cell r="T7">
            <v>105</v>
          </cell>
          <cell r="U7">
            <v>0</v>
          </cell>
          <cell r="V7">
            <v>1359.5</v>
          </cell>
        </row>
        <row r="8">
          <cell r="B8">
            <v>391</v>
          </cell>
          <cell r="C8" t="str">
            <v>金丝街药店</v>
          </cell>
          <cell r="D8" t="str">
            <v>西北片区</v>
          </cell>
          <cell r="E8">
            <v>2900</v>
          </cell>
          <cell r="F8">
            <v>3770</v>
          </cell>
          <cell r="G8">
            <v>2561.85</v>
          </cell>
          <cell r="H8">
            <v>384.3</v>
          </cell>
          <cell r="I8">
            <v>16.899999999999999</v>
          </cell>
          <cell r="J8">
            <v>8</v>
          </cell>
          <cell r="K8">
            <v>10</v>
          </cell>
          <cell r="L8">
            <v>4</v>
          </cell>
          <cell r="M8">
            <v>2</v>
          </cell>
          <cell r="N8">
            <v>6</v>
          </cell>
          <cell r="O8">
            <v>90</v>
          </cell>
          <cell r="P8">
            <v>10</v>
          </cell>
          <cell r="Q8">
            <v>4</v>
          </cell>
          <cell r="R8">
            <v>6</v>
          </cell>
          <cell r="S8">
            <v>8</v>
          </cell>
          <cell r="T8">
            <v>200</v>
          </cell>
          <cell r="U8">
            <v>0</v>
          </cell>
          <cell r="V8">
            <v>674.3</v>
          </cell>
        </row>
        <row r="9">
          <cell r="B9">
            <v>517</v>
          </cell>
          <cell r="C9" t="str">
            <v>青羊区北东街店</v>
          </cell>
          <cell r="D9" t="str">
            <v>西北片区</v>
          </cell>
          <cell r="E9">
            <v>2700</v>
          </cell>
          <cell r="F9">
            <v>3510</v>
          </cell>
          <cell r="G9">
            <v>3839.15</v>
          </cell>
          <cell r="H9">
            <v>959.8</v>
          </cell>
          <cell r="I9">
            <v>0</v>
          </cell>
          <cell r="J9">
            <v>11</v>
          </cell>
          <cell r="K9">
            <v>14</v>
          </cell>
          <cell r="L9">
            <v>3</v>
          </cell>
          <cell r="M9">
            <v>5</v>
          </cell>
          <cell r="N9">
            <v>8</v>
          </cell>
          <cell r="O9">
            <v>120</v>
          </cell>
          <cell r="P9">
            <v>15</v>
          </cell>
          <cell r="Q9">
            <v>6</v>
          </cell>
          <cell r="R9">
            <v>9</v>
          </cell>
          <cell r="S9">
            <v>10</v>
          </cell>
          <cell r="T9">
            <v>250</v>
          </cell>
          <cell r="U9">
            <v>0</v>
          </cell>
          <cell r="V9">
            <v>1329.8</v>
          </cell>
        </row>
        <row r="10">
          <cell r="B10">
            <v>581</v>
          </cell>
          <cell r="C10" t="str">
            <v>汇融名城店</v>
          </cell>
          <cell r="D10" t="str">
            <v>西北片区</v>
          </cell>
          <cell r="E10">
            <v>2500</v>
          </cell>
          <cell r="F10">
            <v>3250</v>
          </cell>
          <cell r="G10">
            <v>1617.25</v>
          </cell>
          <cell r="H10">
            <v>242.6</v>
          </cell>
          <cell r="I10">
            <v>44.1</v>
          </cell>
          <cell r="J10">
            <v>8</v>
          </cell>
          <cell r="K10">
            <v>10</v>
          </cell>
          <cell r="L10">
            <v>1</v>
          </cell>
          <cell r="M10">
            <v>1</v>
          </cell>
          <cell r="N10">
            <v>2</v>
          </cell>
          <cell r="O10">
            <v>30</v>
          </cell>
          <cell r="P10">
            <v>30</v>
          </cell>
          <cell r="Q10">
            <v>4</v>
          </cell>
          <cell r="R10">
            <v>6</v>
          </cell>
          <cell r="S10">
            <v>6</v>
          </cell>
          <cell r="T10">
            <v>150</v>
          </cell>
          <cell r="U10">
            <v>0</v>
          </cell>
          <cell r="V10">
            <v>422.6</v>
          </cell>
        </row>
        <row r="11">
          <cell r="B11">
            <v>585</v>
          </cell>
          <cell r="C11" t="str">
            <v>羊子山西路药店</v>
          </cell>
          <cell r="D11" t="str">
            <v>西北片区</v>
          </cell>
          <cell r="E11">
            <v>4300</v>
          </cell>
          <cell r="F11">
            <v>5590</v>
          </cell>
          <cell r="G11">
            <v>2519.8200000000002</v>
          </cell>
          <cell r="H11">
            <v>378</v>
          </cell>
          <cell r="I11">
            <v>89</v>
          </cell>
          <cell r="J11">
            <v>16</v>
          </cell>
          <cell r="K11">
            <v>20</v>
          </cell>
          <cell r="L11">
            <v>1</v>
          </cell>
          <cell r="M11">
            <v>1</v>
          </cell>
          <cell r="N11">
            <v>2</v>
          </cell>
          <cell r="O11">
            <v>30</v>
          </cell>
          <cell r="P11">
            <v>70</v>
          </cell>
          <cell r="Q11">
            <v>8</v>
          </cell>
          <cell r="R11">
            <v>12</v>
          </cell>
          <cell r="S11">
            <v>17</v>
          </cell>
          <cell r="T11">
            <v>425</v>
          </cell>
          <cell r="U11">
            <v>0</v>
          </cell>
          <cell r="V11">
            <v>833</v>
          </cell>
        </row>
        <row r="12">
          <cell r="B12">
            <v>709</v>
          </cell>
          <cell r="C12" t="str">
            <v>新都区马超东路店</v>
          </cell>
          <cell r="D12" t="str">
            <v>西北片区</v>
          </cell>
          <cell r="E12">
            <v>1700</v>
          </cell>
          <cell r="F12">
            <v>2210</v>
          </cell>
          <cell r="G12">
            <v>792.18</v>
          </cell>
          <cell r="H12">
            <v>118.8</v>
          </cell>
          <cell r="I12">
            <v>45.4</v>
          </cell>
          <cell r="J12">
            <v>8</v>
          </cell>
          <cell r="K12">
            <v>10</v>
          </cell>
          <cell r="L12">
            <v>5</v>
          </cell>
          <cell r="M12">
            <v>3</v>
          </cell>
          <cell r="N12">
            <v>8</v>
          </cell>
          <cell r="O12">
            <v>120</v>
          </cell>
          <cell r="P12">
            <v>0</v>
          </cell>
          <cell r="Q12">
            <v>4</v>
          </cell>
          <cell r="R12">
            <v>6</v>
          </cell>
          <cell r="S12">
            <v>10</v>
          </cell>
          <cell r="T12">
            <v>250</v>
          </cell>
          <cell r="U12">
            <v>0</v>
          </cell>
          <cell r="V12">
            <v>488.8</v>
          </cell>
        </row>
        <row r="13">
          <cell r="B13">
            <v>726</v>
          </cell>
          <cell r="C13" t="str">
            <v>交大路第三药店</v>
          </cell>
          <cell r="D13" t="str">
            <v>西北片区</v>
          </cell>
          <cell r="E13">
            <v>3500</v>
          </cell>
          <cell r="F13">
            <v>4550</v>
          </cell>
          <cell r="G13">
            <v>6293.2</v>
          </cell>
          <cell r="H13">
            <v>1573.3</v>
          </cell>
          <cell r="I13">
            <v>0</v>
          </cell>
          <cell r="J13">
            <v>11</v>
          </cell>
          <cell r="K13">
            <v>14</v>
          </cell>
          <cell r="L13">
            <v>7</v>
          </cell>
          <cell r="M13">
            <v>5</v>
          </cell>
          <cell r="N13">
            <v>12</v>
          </cell>
          <cell r="O13">
            <v>180</v>
          </cell>
          <cell r="P13">
            <v>0</v>
          </cell>
          <cell r="Q13">
            <v>6</v>
          </cell>
          <cell r="R13">
            <v>9</v>
          </cell>
          <cell r="S13">
            <v>12</v>
          </cell>
          <cell r="T13">
            <v>300</v>
          </cell>
          <cell r="U13">
            <v>0</v>
          </cell>
          <cell r="V13">
            <v>2053.3000000000002</v>
          </cell>
        </row>
        <row r="14">
          <cell r="B14">
            <v>727</v>
          </cell>
          <cell r="C14" t="str">
            <v>黄苑东街药店</v>
          </cell>
          <cell r="D14" t="str">
            <v>西北片区</v>
          </cell>
          <cell r="E14">
            <v>1400</v>
          </cell>
          <cell r="F14">
            <v>1820</v>
          </cell>
          <cell r="G14">
            <v>1670.75</v>
          </cell>
          <cell r="H14">
            <v>250.6</v>
          </cell>
          <cell r="I14">
            <v>0</v>
          </cell>
          <cell r="J14">
            <v>5</v>
          </cell>
          <cell r="K14">
            <v>6</v>
          </cell>
          <cell r="L14">
            <v>1</v>
          </cell>
          <cell r="M14">
            <v>0</v>
          </cell>
          <cell r="N14">
            <v>1</v>
          </cell>
          <cell r="O14">
            <v>15</v>
          </cell>
          <cell r="P14">
            <v>20</v>
          </cell>
          <cell r="Q14">
            <v>3</v>
          </cell>
          <cell r="R14">
            <v>5</v>
          </cell>
          <cell r="S14">
            <v>0</v>
          </cell>
          <cell r="T14">
            <v>0</v>
          </cell>
          <cell r="U14">
            <v>15</v>
          </cell>
          <cell r="V14">
            <v>265.60000000000002</v>
          </cell>
        </row>
        <row r="15">
          <cell r="B15">
            <v>730</v>
          </cell>
          <cell r="C15" t="str">
            <v>新都区新繁镇店</v>
          </cell>
          <cell r="D15" t="str">
            <v>西北片区</v>
          </cell>
          <cell r="E15">
            <v>3200</v>
          </cell>
          <cell r="F15">
            <v>4160</v>
          </cell>
          <cell r="G15">
            <v>3378.75</v>
          </cell>
          <cell r="H15">
            <v>506.8</v>
          </cell>
          <cell r="I15">
            <v>0</v>
          </cell>
          <cell r="J15">
            <v>11</v>
          </cell>
          <cell r="K15">
            <v>14</v>
          </cell>
          <cell r="L15">
            <v>0</v>
          </cell>
          <cell r="M15">
            <v>5</v>
          </cell>
          <cell r="N15">
            <v>5</v>
          </cell>
          <cell r="O15">
            <v>75</v>
          </cell>
          <cell r="P15">
            <v>30</v>
          </cell>
          <cell r="Q15">
            <v>6</v>
          </cell>
          <cell r="R15">
            <v>9</v>
          </cell>
          <cell r="S15">
            <v>20</v>
          </cell>
          <cell r="T15">
            <v>500</v>
          </cell>
          <cell r="U15">
            <v>0</v>
          </cell>
          <cell r="V15">
            <v>1081.8</v>
          </cell>
        </row>
        <row r="16">
          <cell r="B16">
            <v>741</v>
          </cell>
          <cell r="C16" t="str">
            <v>新怡店</v>
          </cell>
          <cell r="D16" t="str">
            <v>西北片区</v>
          </cell>
          <cell r="E16">
            <v>1200</v>
          </cell>
          <cell r="F16">
            <v>1560</v>
          </cell>
          <cell r="G16">
            <v>2834.25</v>
          </cell>
          <cell r="H16">
            <v>708.6</v>
          </cell>
          <cell r="I16">
            <v>0</v>
          </cell>
          <cell r="J16">
            <v>3</v>
          </cell>
          <cell r="K16">
            <v>4</v>
          </cell>
          <cell r="L16">
            <v>3</v>
          </cell>
          <cell r="M16">
            <v>1</v>
          </cell>
          <cell r="N16">
            <v>4</v>
          </cell>
          <cell r="O16">
            <v>100</v>
          </cell>
          <cell r="P16">
            <v>0</v>
          </cell>
          <cell r="Q16">
            <v>2</v>
          </cell>
          <cell r="R16">
            <v>3</v>
          </cell>
          <cell r="S16">
            <v>7</v>
          </cell>
          <cell r="T16">
            <v>175</v>
          </cell>
          <cell r="U16">
            <v>0</v>
          </cell>
          <cell r="V16">
            <v>983.6</v>
          </cell>
        </row>
        <row r="17">
          <cell r="B17">
            <v>742</v>
          </cell>
          <cell r="C17" t="str">
            <v>庆云南街</v>
          </cell>
          <cell r="D17" t="str">
            <v>西北片区</v>
          </cell>
          <cell r="E17">
            <v>2500</v>
          </cell>
          <cell r="F17">
            <v>3250</v>
          </cell>
          <cell r="G17">
            <v>3332.08</v>
          </cell>
          <cell r="H17">
            <v>833</v>
          </cell>
          <cell r="I17">
            <v>0</v>
          </cell>
          <cell r="J17">
            <v>8</v>
          </cell>
          <cell r="K17">
            <v>10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40</v>
          </cell>
          <cell r="Q17">
            <v>4</v>
          </cell>
          <cell r="R17">
            <v>6</v>
          </cell>
          <cell r="S17">
            <v>6</v>
          </cell>
          <cell r="T17">
            <v>150</v>
          </cell>
          <cell r="U17">
            <v>0</v>
          </cell>
          <cell r="V17">
            <v>983</v>
          </cell>
        </row>
        <row r="18">
          <cell r="B18">
            <v>329</v>
          </cell>
          <cell r="C18" t="str">
            <v>温江店</v>
          </cell>
          <cell r="D18" t="str">
            <v>光华片区</v>
          </cell>
          <cell r="E18">
            <v>2300</v>
          </cell>
          <cell r="F18">
            <v>2990</v>
          </cell>
          <cell r="G18">
            <v>2735.43</v>
          </cell>
          <cell r="H18">
            <v>410.3</v>
          </cell>
          <cell r="I18">
            <v>0</v>
          </cell>
          <cell r="J18">
            <v>8</v>
          </cell>
          <cell r="K18">
            <v>10</v>
          </cell>
          <cell r="L18">
            <v>3</v>
          </cell>
          <cell r="M18">
            <v>4</v>
          </cell>
          <cell r="N18">
            <v>7</v>
          </cell>
          <cell r="O18">
            <v>105</v>
          </cell>
          <cell r="P18">
            <v>5</v>
          </cell>
          <cell r="Q18">
            <v>4</v>
          </cell>
          <cell r="R18">
            <v>6</v>
          </cell>
          <cell r="S18">
            <v>10</v>
          </cell>
          <cell r="T18">
            <v>250</v>
          </cell>
          <cell r="U18">
            <v>0</v>
          </cell>
          <cell r="V18">
            <v>765.3</v>
          </cell>
        </row>
        <row r="19">
          <cell r="B19">
            <v>337</v>
          </cell>
          <cell r="C19" t="str">
            <v>浆洗街药店</v>
          </cell>
          <cell r="D19" t="str">
            <v>光华片区</v>
          </cell>
          <cell r="E19">
            <v>8500</v>
          </cell>
          <cell r="F19">
            <v>11050</v>
          </cell>
          <cell r="G19">
            <v>16853.29</v>
          </cell>
          <cell r="H19">
            <v>4213.3</v>
          </cell>
          <cell r="I19">
            <v>0</v>
          </cell>
          <cell r="J19">
            <v>25</v>
          </cell>
          <cell r="K19">
            <v>31</v>
          </cell>
          <cell r="L19">
            <v>15</v>
          </cell>
          <cell r="M19">
            <v>8</v>
          </cell>
          <cell r="N19">
            <v>23</v>
          </cell>
          <cell r="O19">
            <v>345</v>
          </cell>
          <cell r="P19">
            <v>10</v>
          </cell>
          <cell r="Q19">
            <v>13</v>
          </cell>
          <cell r="R19">
            <v>20</v>
          </cell>
          <cell r="S19">
            <v>32</v>
          </cell>
          <cell r="T19">
            <v>800</v>
          </cell>
          <cell r="U19">
            <v>0</v>
          </cell>
          <cell r="V19">
            <v>5358.3</v>
          </cell>
        </row>
        <row r="20">
          <cell r="B20">
            <v>343</v>
          </cell>
          <cell r="C20" t="str">
            <v>光华药店</v>
          </cell>
          <cell r="D20" t="str">
            <v>光华片区</v>
          </cell>
          <cell r="E20">
            <v>8500</v>
          </cell>
          <cell r="F20">
            <v>11050</v>
          </cell>
          <cell r="G20">
            <v>11551.07</v>
          </cell>
          <cell r="H20">
            <v>2887.8</v>
          </cell>
          <cell r="I20">
            <v>0</v>
          </cell>
          <cell r="J20">
            <v>25</v>
          </cell>
          <cell r="K20">
            <v>31</v>
          </cell>
          <cell r="L20">
            <v>7</v>
          </cell>
          <cell r="M20">
            <v>17</v>
          </cell>
          <cell r="N20">
            <v>24</v>
          </cell>
          <cell r="O20">
            <v>360</v>
          </cell>
          <cell r="P20">
            <v>5</v>
          </cell>
          <cell r="Q20">
            <v>13</v>
          </cell>
          <cell r="R20">
            <v>20</v>
          </cell>
          <cell r="S20">
            <v>42</v>
          </cell>
          <cell r="T20">
            <v>1050</v>
          </cell>
          <cell r="U20">
            <v>0</v>
          </cell>
          <cell r="V20">
            <v>4297.8</v>
          </cell>
        </row>
        <row r="21">
          <cell r="B21">
            <v>357</v>
          </cell>
          <cell r="C21" t="str">
            <v>清江东路药店</v>
          </cell>
          <cell r="D21" t="str">
            <v>光华片区</v>
          </cell>
          <cell r="E21">
            <v>1900</v>
          </cell>
          <cell r="F21">
            <v>2470</v>
          </cell>
          <cell r="G21">
            <v>2411</v>
          </cell>
          <cell r="H21">
            <v>361.7</v>
          </cell>
          <cell r="I21">
            <v>0</v>
          </cell>
          <cell r="J21">
            <v>5</v>
          </cell>
          <cell r="K21">
            <v>6</v>
          </cell>
          <cell r="L21">
            <v>1</v>
          </cell>
          <cell r="M21">
            <v>3</v>
          </cell>
          <cell r="N21">
            <v>4</v>
          </cell>
          <cell r="O21">
            <v>60</v>
          </cell>
          <cell r="P21">
            <v>5</v>
          </cell>
          <cell r="Q21">
            <v>3</v>
          </cell>
          <cell r="R21">
            <v>5</v>
          </cell>
          <cell r="S21">
            <v>3</v>
          </cell>
          <cell r="T21">
            <v>45</v>
          </cell>
          <cell r="U21">
            <v>0</v>
          </cell>
          <cell r="V21">
            <v>466.7</v>
          </cell>
        </row>
        <row r="22">
          <cell r="B22">
            <v>359</v>
          </cell>
          <cell r="C22" t="str">
            <v>枣子巷药店</v>
          </cell>
          <cell r="D22" t="str">
            <v>光华片区</v>
          </cell>
          <cell r="E22">
            <v>2300</v>
          </cell>
          <cell r="F22">
            <v>2990</v>
          </cell>
          <cell r="G22">
            <v>2022.76</v>
          </cell>
          <cell r="H22">
            <v>303.39999999999998</v>
          </cell>
          <cell r="I22">
            <v>13.9</v>
          </cell>
          <cell r="J22">
            <v>8</v>
          </cell>
          <cell r="K22">
            <v>10</v>
          </cell>
          <cell r="L22">
            <v>9</v>
          </cell>
          <cell r="M22">
            <v>1</v>
          </cell>
          <cell r="N22">
            <v>10</v>
          </cell>
          <cell r="O22">
            <v>250</v>
          </cell>
          <cell r="P22">
            <v>0</v>
          </cell>
          <cell r="Q22">
            <v>4</v>
          </cell>
          <cell r="R22">
            <v>6</v>
          </cell>
          <cell r="S22">
            <v>5</v>
          </cell>
          <cell r="T22">
            <v>75</v>
          </cell>
          <cell r="U22">
            <v>0</v>
          </cell>
          <cell r="V22">
            <v>628.4</v>
          </cell>
        </row>
        <row r="23">
          <cell r="B23">
            <v>361</v>
          </cell>
          <cell r="C23" t="str">
            <v>柳城正通东路药店</v>
          </cell>
          <cell r="D23" t="str">
            <v>光华片区</v>
          </cell>
          <cell r="E23">
            <v>1200</v>
          </cell>
          <cell r="F23">
            <v>1560</v>
          </cell>
          <cell r="G23">
            <v>0</v>
          </cell>
          <cell r="H23">
            <v>0</v>
          </cell>
          <cell r="I23">
            <v>60</v>
          </cell>
          <cell r="J23">
            <v>5</v>
          </cell>
          <cell r="K23">
            <v>6</v>
          </cell>
          <cell r="L23">
            <v>2</v>
          </cell>
          <cell r="M23">
            <v>0</v>
          </cell>
          <cell r="N23">
            <v>2</v>
          </cell>
          <cell r="O23">
            <v>30</v>
          </cell>
          <cell r="P23">
            <v>15</v>
          </cell>
          <cell r="Q23">
            <v>3</v>
          </cell>
          <cell r="R23">
            <v>5</v>
          </cell>
          <cell r="S23">
            <v>1</v>
          </cell>
          <cell r="T23">
            <v>25</v>
          </cell>
          <cell r="U23">
            <v>10</v>
          </cell>
          <cell r="V23">
            <v>55</v>
          </cell>
        </row>
        <row r="24">
          <cell r="B24">
            <v>365</v>
          </cell>
          <cell r="C24" t="str">
            <v>光华村街药店</v>
          </cell>
          <cell r="D24" t="str">
            <v>光华片区</v>
          </cell>
          <cell r="E24">
            <v>8500</v>
          </cell>
          <cell r="F24">
            <v>11050</v>
          </cell>
          <cell r="G24">
            <v>15132.13</v>
          </cell>
          <cell r="H24">
            <v>3783</v>
          </cell>
          <cell r="I24">
            <v>0</v>
          </cell>
          <cell r="J24">
            <v>16</v>
          </cell>
          <cell r="K24">
            <v>20</v>
          </cell>
          <cell r="L24">
            <v>2</v>
          </cell>
          <cell r="M24">
            <v>1</v>
          </cell>
          <cell r="N24">
            <v>3</v>
          </cell>
          <cell r="O24">
            <v>45</v>
          </cell>
          <cell r="P24">
            <v>65</v>
          </cell>
          <cell r="Q24">
            <v>8</v>
          </cell>
          <cell r="R24">
            <v>12</v>
          </cell>
          <cell r="S24">
            <v>9</v>
          </cell>
          <cell r="T24">
            <v>135</v>
          </cell>
          <cell r="U24">
            <v>0</v>
          </cell>
          <cell r="V24">
            <v>3963</v>
          </cell>
        </row>
        <row r="25">
          <cell r="B25">
            <v>379</v>
          </cell>
          <cell r="C25" t="str">
            <v>土龙路药店</v>
          </cell>
          <cell r="D25" t="str">
            <v>光华片区</v>
          </cell>
          <cell r="E25">
            <v>1400</v>
          </cell>
          <cell r="F25">
            <v>1820</v>
          </cell>
          <cell r="G25">
            <v>2509.59</v>
          </cell>
          <cell r="H25">
            <v>627.4</v>
          </cell>
          <cell r="I25">
            <v>0</v>
          </cell>
          <cell r="J25">
            <v>8</v>
          </cell>
          <cell r="K25">
            <v>10</v>
          </cell>
          <cell r="L25">
            <v>2</v>
          </cell>
          <cell r="M25">
            <v>7</v>
          </cell>
          <cell r="N25">
            <v>9</v>
          </cell>
          <cell r="O25">
            <v>135</v>
          </cell>
          <cell r="P25">
            <v>0</v>
          </cell>
          <cell r="Q25">
            <v>4</v>
          </cell>
          <cell r="R25">
            <v>6</v>
          </cell>
          <cell r="S25">
            <v>8</v>
          </cell>
          <cell r="T25">
            <v>200</v>
          </cell>
          <cell r="U25">
            <v>0</v>
          </cell>
          <cell r="V25">
            <v>962.4</v>
          </cell>
        </row>
        <row r="26">
          <cell r="B26">
            <v>513</v>
          </cell>
          <cell r="C26" t="str">
            <v>武侯区顺和街店</v>
          </cell>
          <cell r="D26" t="str">
            <v>光华片区</v>
          </cell>
          <cell r="E26">
            <v>2000</v>
          </cell>
          <cell r="F26">
            <v>2600</v>
          </cell>
          <cell r="G26">
            <v>1227.3499999999999</v>
          </cell>
          <cell r="H26">
            <v>184.1</v>
          </cell>
          <cell r="I26">
            <v>38.6</v>
          </cell>
          <cell r="J26">
            <v>8</v>
          </cell>
          <cell r="K26">
            <v>10</v>
          </cell>
          <cell r="L26">
            <v>3</v>
          </cell>
          <cell r="M26">
            <v>4</v>
          </cell>
          <cell r="N26">
            <v>7</v>
          </cell>
          <cell r="O26">
            <v>105</v>
          </cell>
          <cell r="P26">
            <v>5</v>
          </cell>
          <cell r="Q26">
            <v>4</v>
          </cell>
          <cell r="R26">
            <v>6</v>
          </cell>
          <cell r="S26">
            <v>7</v>
          </cell>
          <cell r="T26">
            <v>175</v>
          </cell>
          <cell r="U26">
            <v>0</v>
          </cell>
          <cell r="V26">
            <v>464.1</v>
          </cell>
        </row>
        <row r="27">
          <cell r="B27">
            <v>570</v>
          </cell>
          <cell r="C27" t="str">
            <v>青羊区浣花滨河路药店</v>
          </cell>
          <cell r="D27" t="str">
            <v>光华片区</v>
          </cell>
          <cell r="E27">
            <v>2100</v>
          </cell>
          <cell r="F27">
            <v>2730</v>
          </cell>
          <cell r="G27">
            <v>1250.5</v>
          </cell>
          <cell r="H27">
            <v>187.6</v>
          </cell>
          <cell r="I27">
            <v>42.5</v>
          </cell>
          <cell r="J27">
            <v>8</v>
          </cell>
          <cell r="K27">
            <v>10</v>
          </cell>
          <cell r="L27">
            <v>5</v>
          </cell>
          <cell r="M27">
            <v>2</v>
          </cell>
          <cell r="N27">
            <v>7</v>
          </cell>
          <cell r="O27">
            <v>105</v>
          </cell>
          <cell r="P27">
            <v>5</v>
          </cell>
          <cell r="Q27">
            <v>4</v>
          </cell>
          <cell r="R27">
            <v>6</v>
          </cell>
          <cell r="S27">
            <v>9</v>
          </cell>
          <cell r="T27">
            <v>225</v>
          </cell>
          <cell r="U27">
            <v>0</v>
          </cell>
          <cell r="V27">
            <v>517.6</v>
          </cell>
        </row>
        <row r="28">
          <cell r="B28">
            <v>577</v>
          </cell>
          <cell r="C28" t="str">
            <v>青羊区群和路药店</v>
          </cell>
          <cell r="D28" t="str">
            <v>光华片区</v>
          </cell>
          <cell r="E28">
            <v>1100</v>
          </cell>
          <cell r="F28">
            <v>1430</v>
          </cell>
          <cell r="G28">
            <v>499.54</v>
          </cell>
          <cell r="H28">
            <v>74.900000000000006</v>
          </cell>
          <cell r="I28">
            <v>30</v>
          </cell>
          <cell r="J28">
            <v>5</v>
          </cell>
          <cell r="K28">
            <v>6</v>
          </cell>
          <cell r="L28">
            <v>0</v>
          </cell>
          <cell r="M28">
            <v>1</v>
          </cell>
          <cell r="N28">
            <v>1</v>
          </cell>
          <cell r="O28">
            <v>15</v>
          </cell>
          <cell r="P28">
            <v>20</v>
          </cell>
          <cell r="Q28">
            <v>3</v>
          </cell>
          <cell r="R28">
            <v>5</v>
          </cell>
          <cell r="S28">
            <v>1</v>
          </cell>
          <cell r="T28">
            <v>25</v>
          </cell>
          <cell r="U28">
            <v>10</v>
          </cell>
          <cell r="V28">
            <v>114.9</v>
          </cell>
        </row>
        <row r="29">
          <cell r="B29">
            <v>582</v>
          </cell>
          <cell r="C29" t="str">
            <v>青羊区十二桥药店</v>
          </cell>
          <cell r="D29" t="str">
            <v>光华片区</v>
          </cell>
          <cell r="E29">
            <v>7700</v>
          </cell>
          <cell r="F29">
            <v>10010</v>
          </cell>
          <cell r="G29">
            <v>10109.31</v>
          </cell>
          <cell r="H29">
            <v>2527.3000000000002</v>
          </cell>
          <cell r="I29">
            <v>0</v>
          </cell>
          <cell r="J29">
            <v>22</v>
          </cell>
          <cell r="K29">
            <v>28</v>
          </cell>
          <cell r="L29">
            <v>5</v>
          </cell>
          <cell r="M29">
            <v>5</v>
          </cell>
          <cell r="N29">
            <v>10</v>
          </cell>
          <cell r="O29">
            <v>150</v>
          </cell>
          <cell r="P29">
            <v>60</v>
          </cell>
          <cell r="Q29">
            <v>11</v>
          </cell>
          <cell r="R29">
            <v>17</v>
          </cell>
          <cell r="S29">
            <v>5</v>
          </cell>
          <cell r="T29">
            <v>125</v>
          </cell>
          <cell r="U29">
            <v>30</v>
          </cell>
          <cell r="V29">
            <v>2802.3</v>
          </cell>
        </row>
        <row r="30">
          <cell r="B30">
            <v>734</v>
          </cell>
          <cell r="C30" t="str">
            <v>温江区同兴东路药店</v>
          </cell>
          <cell r="D30" t="str">
            <v>光华片区</v>
          </cell>
          <cell r="E30">
            <v>2000</v>
          </cell>
          <cell r="F30">
            <v>2600</v>
          </cell>
          <cell r="G30">
            <v>1188.5</v>
          </cell>
          <cell r="H30">
            <v>178.3</v>
          </cell>
          <cell r="I30">
            <v>40.6</v>
          </cell>
          <cell r="J30">
            <v>8</v>
          </cell>
          <cell r="K30">
            <v>10</v>
          </cell>
          <cell r="L30">
            <v>0</v>
          </cell>
          <cell r="M30">
            <v>4</v>
          </cell>
          <cell r="N30">
            <v>4</v>
          </cell>
          <cell r="O30">
            <v>60</v>
          </cell>
          <cell r="P30">
            <v>20</v>
          </cell>
          <cell r="Q30">
            <v>4</v>
          </cell>
          <cell r="R30">
            <v>6</v>
          </cell>
          <cell r="S30">
            <v>4</v>
          </cell>
          <cell r="T30">
            <v>60</v>
          </cell>
          <cell r="U30">
            <v>0</v>
          </cell>
          <cell r="V30">
            <v>298.3</v>
          </cell>
        </row>
        <row r="31">
          <cell r="B31">
            <v>385</v>
          </cell>
          <cell r="C31" t="str">
            <v>五津西路药店</v>
          </cell>
          <cell r="D31" t="str">
            <v>高新片区</v>
          </cell>
          <cell r="E31">
            <v>3300</v>
          </cell>
          <cell r="F31">
            <v>4290</v>
          </cell>
          <cell r="G31">
            <v>2590.1</v>
          </cell>
          <cell r="H31">
            <v>388.5</v>
          </cell>
          <cell r="I31">
            <v>35.5</v>
          </cell>
          <cell r="J31">
            <v>14</v>
          </cell>
          <cell r="K31">
            <v>18</v>
          </cell>
          <cell r="L31">
            <v>7</v>
          </cell>
          <cell r="M31">
            <v>1</v>
          </cell>
          <cell r="N31">
            <v>8</v>
          </cell>
          <cell r="O31">
            <v>120</v>
          </cell>
          <cell r="P31">
            <v>30</v>
          </cell>
          <cell r="Q31">
            <v>7</v>
          </cell>
          <cell r="R31">
            <v>11</v>
          </cell>
          <cell r="S31">
            <v>23</v>
          </cell>
          <cell r="T31">
            <v>575</v>
          </cell>
          <cell r="U31">
            <v>0</v>
          </cell>
          <cell r="V31">
            <v>1083.5</v>
          </cell>
        </row>
        <row r="32">
          <cell r="B32">
            <v>377</v>
          </cell>
          <cell r="C32" t="str">
            <v>新园大道药店</v>
          </cell>
          <cell r="D32" t="str">
            <v>高新片区</v>
          </cell>
          <cell r="E32">
            <v>1800</v>
          </cell>
          <cell r="F32">
            <v>2340</v>
          </cell>
          <cell r="G32">
            <v>1003.2</v>
          </cell>
          <cell r="H32">
            <v>150.5</v>
          </cell>
          <cell r="I32">
            <v>39.799999999999997</v>
          </cell>
          <cell r="J32">
            <v>8</v>
          </cell>
          <cell r="K32">
            <v>10</v>
          </cell>
          <cell r="L32">
            <v>2</v>
          </cell>
          <cell r="M32">
            <v>1</v>
          </cell>
          <cell r="N32">
            <v>3</v>
          </cell>
          <cell r="O32">
            <v>45</v>
          </cell>
          <cell r="P32">
            <v>25</v>
          </cell>
          <cell r="Q32">
            <v>4</v>
          </cell>
          <cell r="R32">
            <v>6</v>
          </cell>
          <cell r="S32">
            <v>10</v>
          </cell>
          <cell r="T32">
            <v>250</v>
          </cell>
          <cell r="U32">
            <v>0</v>
          </cell>
          <cell r="V32">
            <v>445.5</v>
          </cell>
        </row>
        <row r="33">
          <cell r="B33">
            <v>571</v>
          </cell>
          <cell r="C33" t="str">
            <v>民丰大道店</v>
          </cell>
          <cell r="D33" t="str">
            <v>高新片区</v>
          </cell>
          <cell r="E33">
            <v>6000</v>
          </cell>
          <cell r="F33">
            <v>7800</v>
          </cell>
          <cell r="G33">
            <v>9491.5</v>
          </cell>
          <cell r="H33">
            <v>2372.9</v>
          </cell>
          <cell r="I33">
            <v>0</v>
          </cell>
          <cell r="J33">
            <v>24</v>
          </cell>
          <cell r="K33">
            <v>30</v>
          </cell>
          <cell r="L33">
            <v>7</v>
          </cell>
          <cell r="M33">
            <v>3</v>
          </cell>
          <cell r="N33">
            <v>10</v>
          </cell>
          <cell r="O33">
            <v>150</v>
          </cell>
          <cell r="P33">
            <v>70</v>
          </cell>
          <cell r="Q33">
            <v>12</v>
          </cell>
          <cell r="R33">
            <v>18</v>
          </cell>
          <cell r="S33">
            <v>20</v>
          </cell>
          <cell r="T33">
            <v>500</v>
          </cell>
          <cell r="U33">
            <v>0</v>
          </cell>
          <cell r="V33">
            <v>3022.9</v>
          </cell>
        </row>
        <row r="34">
          <cell r="B34">
            <v>371</v>
          </cell>
          <cell r="C34" t="str">
            <v>兴义镇万兴路药店</v>
          </cell>
          <cell r="D34" t="str">
            <v>高新片区</v>
          </cell>
          <cell r="E34">
            <v>1100</v>
          </cell>
          <cell r="F34">
            <v>1430</v>
          </cell>
          <cell r="G34">
            <v>774.13</v>
          </cell>
          <cell r="H34">
            <v>116.1</v>
          </cell>
          <cell r="I34">
            <v>16.3</v>
          </cell>
          <cell r="J34">
            <v>5</v>
          </cell>
          <cell r="K34">
            <v>6</v>
          </cell>
          <cell r="L34">
            <v>1</v>
          </cell>
          <cell r="M34">
            <v>1</v>
          </cell>
          <cell r="N34">
            <v>2</v>
          </cell>
          <cell r="O34">
            <v>30</v>
          </cell>
          <cell r="P34">
            <v>15</v>
          </cell>
          <cell r="Q34">
            <v>3</v>
          </cell>
          <cell r="R34">
            <v>5</v>
          </cell>
          <cell r="S34">
            <v>6</v>
          </cell>
          <cell r="T34">
            <v>150</v>
          </cell>
          <cell r="U34">
            <v>0</v>
          </cell>
          <cell r="V34">
            <v>296.10000000000002</v>
          </cell>
        </row>
        <row r="35">
          <cell r="B35">
            <v>541</v>
          </cell>
          <cell r="C35" t="str">
            <v>高新区府城大道西段店</v>
          </cell>
          <cell r="D35" t="str">
            <v>高新片区</v>
          </cell>
          <cell r="E35">
            <v>4700</v>
          </cell>
          <cell r="F35">
            <v>6110</v>
          </cell>
          <cell r="G35">
            <v>7082.7</v>
          </cell>
          <cell r="H35">
            <v>1770.7</v>
          </cell>
          <cell r="I35">
            <v>0</v>
          </cell>
          <cell r="J35">
            <v>16</v>
          </cell>
          <cell r="K35">
            <v>20</v>
          </cell>
          <cell r="L35">
            <v>5</v>
          </cell>
          <cell r="M35">
            <v>1</v>
          </cell>
          <cell r="N35">
            <v>6</v>
          </cell>
          <cell r="O35">
            <v>90</v>
          </cell>
          <cell r="P35">
            <v>50</v>
          </cell>
          <cell r="Q35">
            <v>8</v>
          </cell>
          <cell r="R35">
            <v>12</v>
          </cell>
          <cell r="S35">
            <v>4</v>
          </cell>
          <cell r="T35">
            <v>100</v>
          </cell>
          <cell r="U35">
            <v>20</v>
          </cell>
          <cell r="V35">
            <v>1960.7</v>
          </cell>
        </row>
        <row r="36">
          <cell r="B36">
            <v>387</v>
          </cell>
          <cell r="C36" t="str">
            <v>新乐中街药店</v>
          </cell>
          <cell r="D36" t="str">
            <v>高新片区</v>
          </cell>
          <cell r="E36">
            <v>3700</v>
          </cell>
          <cell r="F36">
            <v>4810</v>
          </cell>
          <cell r="G36">
            <v>5765.61</v>
          </cell>
          <cell r="H36">
            <v>1441.4</v>
          </cell>
          <cell r="I36">
            <v>0</v>
          </cell>
          <cell r="J36">
            <v>14</v>
          </cell>
          <cell r="K36">
            <v>18</v>
          </cell>
          <cell r="L36">
            <v>3</v>
          </cell>
          <cell r="M36">
            <v>3</v>
          </cell>
          <cell r="N36">
            <v>6</v>
          </cell>
          <cell r="O36">
            <v>90</v>
          </cell>
          <cell r="P36">
            <v>40</v>
          </cell>
          <cell r="Q36">
            <v>7</v>
          </cell>
          <cell r="R36">
            <v>11</v>
          </cell>
          <cell r="S36">
            <v>15</v>
          </cell>
          <cell r="T36">
            <v>375</v>
          </cell>
          <cell r="U36">
            <v>0</v>
          </cell>
          <cell r="V36">
            <v>1906.4</v>
          </cell>
        </row>
        <row r="37">
          <cell r="B37">
            <v>573</v>
          </cell>
          <cell r="C37" t="str">
            <v>双流道锦华路店</v>
          </cell>
          <cell r="D37" t="str">
            <v>高新片区</v>
          </cell>
          <cell r="E37">
            <v>1400</v>
          </cell>
          <cell r="F37">
            <v>1820</v>
          </cell>
          <cell r="G37">
            <v>1351.55</v>
          </cell>
          <cell r="H37">
            <v>202.7</v>
          </cell>
          <cell r="I37">
            <v>2.4</v>
          </cell>
          <cell r="J37">
            <v>5</v>
          </cell>
          <cell r="K37">
            <v>6</v>
          </cell>
          <cell r="L37">
            <v>2</v>
          </cell>
          <cell r="M37">
            <v>0</v>
          </cell>
          <cell r="N37">
            <v>2</v>
          </cell>
          <cell r="O37">
            <v>30</v>
          </cell>
          <cell r="P37">
            <v>15</v>
          </cell>
          <cell r="Q37">
            <v>3</v>
          </cell>
          <cell r="R37">
            <v>5</v>
          </cell>
          <cell r="S37">
            <v>4</v>
          </cell>
          <cell r="T37">
            <v>60</v>
          </cell>
          <cell r="U37">
            <v>0</v>
          </cell>
          <cell r="V37">
            <v>292.7</v>
          </cell>
        </row>
        <row r="38">
          <cell r="B38">
            <v>514</v>
          </cell>
          <cell r="C38" t="str">
            <v>新津邓双镇岷江店</v>
          </cell>
          <cell r="D38" t="str">
            <v>高新片区</v>
          </cell>
          <cell r="E38">
            <v>3000</v>
          </cell>
          <cell r="F38">
            <v>3900</v>
          </cell>
          <cell r="G38">
            <v>5587</v>
          </cell>
          <cell r="H38">
            <v>1396.8</v>
          </cell>
          <cell r="I38">
            <v>0</v>
          </cell>
          <cell r="J38">
            <v>11</v>
          </cell>
          <cell r="K38">
            <v>14</v>
          </cell>
          <cell r="L38">
            <v>8</v>
          </cell>
          <cell r="M38">
            <v>6</v>
          </cell>
          <cell r="N38">
            <v>14</v>
          </cell>
          <cell r="O38">
            <v>350</v>
          </cell>
          <cell r="P38">
            <v>0</v>
          </cell>
          <cell r="Q38">
            <v>6</v>
          </cell>
          <cell r="R38">
            <v>9</v>
          </cell>
          <cell r="S38">
            <v>10</v>
          </cell>
          <cell r="T38">
            <v>250</v>
          </cell>
          <cell r="U38">
            <v>0</v>
          </cell>
          <cell r="V38">
            <v>1996.8</v>
          </cell>
        </row>
        <row r="39">
          <cell r="B39">
            <v>546</v>
          </cell>
          <cell r="C39" t="str">
            <v>楠丰路店</v>
          </cell>
          <cell r="D39" t="str">
            <v>高新片区</v>
          </cell>
          <cell r="E39">
            <v>1100</v>
          </cell>
          <cell r="F39">
            <v>1430</v>
          </cell>
          <cell r="G39">
            <v>934.8</v>
          </cell>
          <cell r="H39">
            <v>140.19999999999999</v>
          </cell>
          <cell r="I39">
            <v>8.3000000000000007</v>
          </cell>
          <cell r="J39">
            <v>5</v>
          </cell>
          <cell r="K39">
            <v>6</v>
          </cell>
          <cell r="L39">
            <v>4</v>
          </cell>
          <cell r="M39">
            <v>1</v>
          </cell>
          <cell r="N39">
            <v>5</v>
          </cell>
          <cell r="O39">
            <v>75</v>
          </cell>
          <cell r="P39">
            <v>0</v>
          </cell>
          <cell r="Q39">
            <v>3</v>
          </cell>
          <cell r="R39">
            <v>5</v>
          </cell>
          <cell r="S39">
            <v>0</v>
          </cell>
          <cell r="T39">
            <v>0</v>
          </cell>
          <cell r="U39">
            <v>15</v>
          </cell>
          <cell r="V39">
            <v>215.2</v>
          </cell>
        </row>
        <row r="40">
          <cell r="B40">
            <v>737</v>
          </cell>
          <cell r="C40" t="str">
            <v>高新区大源北街药店</v>
          </cell>
          <cell r="D40" t="str">
            <v>高新片区</v>
          </cell>
          <cell r="E40">
            <v>1700</v>
          </cell>
          <cell r="F40">
            <v>2210</v>
          </cell>
          <cell r="G40">
            <v>1369.6</v>
          </cell>
          <cell r="H40">
            <v>205.4</v>
          </cell>
          <cell r="I40">
            <v>16.5</v>
          </cell>
          <cell r="J40">
            <v>5</v>
          </cell>
          <cell r="K40">
            <v>6</v>
          </cell>
          <cell r="L40">
            <v>0</v>
          </cell>
          <cell r="M40">
            <v>2</v>
          </cell>
          <cell r="N40">
            <v>2</v>
          </cell>
          <cell r="O40">
            <v>30</v>
          </cell>
          <cell r="P40">
            <v>15</v>
          </cell>
          <cell r="Q40">
            <v>3</v>
          </cell>
          <cell r="R40">
            <v>5</v>
          </cell>
          <cell r="S40">
            <v>1</v>
          </cell>
          <cell r="T40">
            <v>25</v>
          </cell>
          <cell r="U40">
            <v>10</v>
          </cell>
          <cell r="V40">
            <v>260.39999999999998</v>
          </cell>
        </row>
        <row r="41">
          <cell r="B41">
            <v>588</v>
          </cell>
          <cell r="C41" t="str">
            <v>新津正东街店</v>
          </cell>
          <cell r="D41" t="str">
            <v>高新片区</v>
          </cell>
          <cell r="E41">
            <v>1400</v>
          </cell>
          <cell r="F41">
            <v>1820</v>
          </cell>
          <cell r="G41">
            <v>1372.6</v>
          </cell>
          <cell r="H41">
            <v>205.9</v>
          </cell>
          <cell r="I41">
            <v>1.4</v>
          </cell>
          <cell r="J41">
            <v>5</v>
          </cell>
          <cell r="K41">
            <v>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25</v>
          </cell>
          <cell r="Q41">
            <v>3</v>
          </cell>
          <cell r="R41">
            <v>5</v>
          </cell>
          <cell r="S41">
            <v>8</v>
          </cell>
          <cell r="T41">
            <v>200</v>
          </cell>
          <cell r="U41">
            <v>0</v>
          </cell>
          <cell r="V41">
            <v>405.9</v>
          </cell>
        </row>
        <row r="42">
          <cell r="B42">
            <v>399</v>
          </cell>
          <cell r="C42" t="str">
            <v>高新天久北巷药店</v>
          </cell>
          <cell r="D42" t="str">
            <v>高新片区</v>
          </cell>
          <cell r="E42">
            <v>1300</v>
          </cell>
          <cell r="F42">
            <v>1690</v>
          </cell>
          <cell r="G42">
            <v>2931.95</v>
          </cell>
          <cell r="H42">
            <v>733</v>
          </cell>
          <cell r="I42">
            <v>0</v>
          </cell>
          <cell r="J42">
            <v>5</v>
          </cell>
          <cell r="K42">
            <v>6</v>
          </cell>
          <cell r="L42">
            <v>2</v>
          </cell>
          <cell r="M42">
            <v>1</v>
          </cell>
          <cell r="N42">
            <v>3</v>
          </cell>
          <cell r="O42">
            <v>45</v>
          </cell>
          <cell r="P42">
            <v>10</v>
          </cell>
          <cell r="Q42">
            <v>3</v>
          </cell>
          <cell r="R42">
            <v>5</v>
          </cell>
          <cell r="S42">
            <v>11</v>
          </cell>
          <cell r="T42">
            <v>275</v>
          </cell>
          <cell r="U42">
            <v>0</v>
          </cell>
          <cell r="V42">
            <v>1053</v>
          </cell>
        </row>
        <row r="43">
          <cell r="B43">
            <v>389</v>
          </cell>
          <cell r="C43" t="str">
            <v>南湖路药店</v>
          </cell>
          <cell r="D43" t="str">
            <v>高新片区</v>
          </cell>
          <cell r="E43">
            <v>1300</v>
          </cell>
          <cell r="F43">
            <v>1690</v>
          </cell>
          <cell r="G43">
            <v>396.4</v>
          </cell>
          <cell r="H43">
            <v>59.5</v>
          </cell>
          <cell r="I43">
            <v>45.2</v>
          </cell>
          <cell r="J43">
            <v>5</v>
          </cell>
          <cell r="K43">
            <v>6</v>
          </cell>
          <cell r="L43">
            <v>2</v>
          </cell>
          <cell r="M43">
            <v>2</v>
          </cell>
          <cell r="N43">
            <v>4</v>
          </cell>
          <cell r="O43">
            <v>60</v>
          </cell>
          <cell r="P43">
            <v>5</v>
          </cell>
          <cell r="Q43">
            <v>3</v>
          </cell>
          <cell r="R43">
            <v>5</v>
          </cell>
          <cell r="S43">
            <v>0</v>
          </cell>
          <cell r="T43">
            <v>0</v>
          </cell>
          <cell r="U43">
            <v>15</v>
          </cell>
          <cell r="V43">
            <v>119.5</v>
          </cell>
        </row>
        <row r="44">
          <cell r="B44">
            <v>584</v>
          </cell>
          <cell r="C44" t="str">
            <v>中和街道柳荫街药店</v>
          </cell>
          <cell r="D44" t="str">
            <v>高新片区</v>
          </cell>
          <cell r="E44">
            <v>1600</v>
          </cell>
          <cell r="F44">
            <v>2080</v>
          </cell>
          <cell r="G44">
            <v>3584.2</v>
          </cell>
          <cell r="H44">
            <v>896.1</v>
          </cell>
          <cell r="I44">
            <v>0</v>
          </cell>
          <cell r="J44">
            <v>5</v>
          </cell>
          <cell r="K44">
            <v>6</v>
          </cell>
          <cell r="L44">
            <v>2</v>
          </cell>
          <cell r="M44">
            <v>1</v>
          </cell>
          <cell r="N44">
            <v>3</v>
          </cell>
          <cell r="O44">
            <v>45</v>
          </cell>
          <cell r="P44">
            <v>10</v>
          </cell>
          <cell r="Q44">
            <v>3</v>
          </cell>
          <cell r="R44">
            <v>5</v>
          </cell>
          <cell r="S44">
            <v>7</v>
          </cell>
          <cell r="T44">
            <v>175</v>
          </cell>
          <cell r="U44">
            <v>0</v>
          </cell>
          <cell r="V44">
            <v>1116.0999999999999</v>
          </cell>
        </row>
        <row r="45">
          <cell r="B45">
            <v>355</v>
          </cell>
          <cell r="C45" t="str">
            <v>双林路药店</v>
          </cell>
          <cell r="D45" t="str">
            <v>东南片区</v>
          </cell>
          <cell r="E45">
            <v>400</v>
          </cell>
          <cell r="F45">
            <v>520</v>
          </cell>
          <cell r="G45">
            <v>2915</v>
          </cell>
          <cell r="H45">
            <v>728.8</v>
          </cell>
          <cell r="I45">
            <v>0</v>
          </cell>
          <cell r="J45">
            <v>16</v>
          </cell>
          <cell r="K45">
            <v>20</v>
          </cell>
          <cell r="L45">
            <v>8</v>
          </cell>
          <cell r="M45">
            <v>7</v>
          </cell>
          <cell r="N45">
            <v>15</v>
          </cell>
          <cell r="O45">
            <v>225</v>
          </cell>
          <cell r="P45">
            <v>5</v>
          </cell>
          <cell r="Q45">
            <v>8</v>
          </cell>
          <cell r="R45">
            <v>12</v>
          </cell>
          <cell r="S45">
            <v>14</v>
          </cell>
          <cell r="T45">
            <v>350</v>
          </cell>
          <cell r="U45">
            <v>0</v>
          </cell>
          <cell r="V45">
            <v>1303.8</v>
          </cell>
        </row>
        <row r="46">
          <cell r="B46">
            <v>373</v>
          </cell>
          <cell r="C46" t="str">
            <v>通盈街药店</v>
          </cell>
          <cell r="D46" t="str">
            <v>东南片区</v>
          </cell>
          <cell r="E46">
            <v>2400</v>
          </cell>
          <cell r="F46">
            <v>3120</v>
          </cell>
          <cell r="G46">
            <v>2588.35</v>
          </cell>
          <cell r="H46">
            <v>388.3</v>
          </cell>
          <cell r="I46">
            <v>0</v>
          </cell>
          <cell r="J46">
            <v>11</v>
          </cell>
          <cell r="K46">
            <v>14</v>
          </cell>
          <cell r="L46">
            <v>3</v>
          </cell>
          <cell r="M46">
            <v>1</v>
          </cell>
          <cell r="N46">
            <v>4</v>
          </cell>
          <cell r="O46">
            <v>60</v>
          </cell>
          <cell r="P46">
            <v>35</v>
          </cell>
          <cell r="Q46">
            <v>6</v>
          </cell>
          <cell r="R46">
            <v>9</v>
          </cell>
          <cell r="S46">
            <v>5</v>
          </cell>
          <cell r="T46">
            <v>125</v>
          </cell>
          <cell r="U46">
            <v>5</v>
          </cell>
          <cell r="V46">
            <v>573.29999999999995</v>
          </cell>
        </row>
        <row r="47">
          <cell r="B47">
            <v>511</v>
          </cell>
          <cell r="C47" t="str">
            <v>杉板桥南一路店</v>
          </cell>
          <cell r="D47" t="str">
            <v>东南片区</v>
          </cell>
          <cell r="E47">
            <v>2100</v>
          </cell>
          <cell r="F47">
            <v>2730</v>
          </cell>
          <cell r="G47">
            <v>1920.15</v>
          </cell>
          <cell r="H47">
            <v>288</v>
          </cell>
          <cell r="I47">
            <v>9</v>
          </cell>
          <cell r="J47">
            <v>8</v>
          </cell>
          <cell r="K47">
            <v>10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40</v>
          </cell>
          <cell r="Q47">
            <v>4</v>
          </cell>
          <cell r="R47">
            <v>6</v>
          </cell>
          <cell r="S47">
            <v>9</v>
          </cell>
          <cell r="T47">
            <v>225</v>
          </cell>
          <cell r="U47">
            <v>0</v>
          </cell>
          <cell r="V47">
            <v>513</v>
          </cell>
        </row>
        <row r="48">
          <cell r="B48">
            <v>515</v>
          </cell>
          <cell r="C48" t="str">
            <v>崔家店路药店</v>
          </cell>
          <cell r="D48" t="str">
            <v>东南片区</v>
          </cell>
          <cell r="E48">
            <v>2900</v>
          </cell>
          <cell r="F48">
            <v>3770</v>
          </cell>
          <cell r="G48">
            <v>1722.1</v>
          </cell>
          <cell r="H48">
            <v>258.3</v>
          </cell>
          <cell r="I48">
            <v>58.9</v>
          </cell>
          <cell r="J48">
            <v>8</v>
          </cell>
          <cell r="K48">
            <v>10</v>
          </cell>
          <cell r="L48">
            <v>6</v>
          </cell>
          <cell r="M48">
            <v>3</v>
          </cell>
          <cell r="N48">
            <v>9</v>
          </cell>
          <cell r="O48">
            <v>135</v>
          </cell>
          <cell r="P48">
            <v>0</v>
          </cell>
          <cell r="Q48">
            <v>4</v>
          </cell>
          <cell r="R48">
            <v>6</v>
          </cell>
          <cell r="S48">
            <v>8</v>
          </cell>
          <cell r="T48">
            <v>200</v>
          </cell>
          <cell r="U48">
            <v>0</v>
          </cell>
          <cell r="V48">
            <v>593.29999999999995</v>
          </cell>
        </row>
        <row r="49">
          <cell r="B49">
            <v>545</v>
          </cell>
          <cell r="C49" t="str">
            <v>龙潭西路店</v>
          </cell>
          <cell r="D49" t="str">
            <v>东南片区</v>
          </cell>
          <cell r="E49">
            <v>2100</v>
          </cell>
          <cell r="F49">
            <v>2730</v>
          </cell>
          <cell r="G49">
            <v>3553.45</v>
          </cell>
          <cell r="H49">
            <v>888.4</v>
          </cell>
          <cell r="I49">
            <v>0</v>
          </cell>
          <cell r="J49">
            <v>8</v>
          </cell>
          <cell r="K49">
            <v>10</v>
          </cell>
          <cell r="L49">
            <v>4</v>
          </cell>
          <cell r="M49">
            <v>2</v>
          </cell>
          <cell r="N49">
            <v>6</v>
          </cell>
          <cell r="O49">
            <v>90</v>
          </cell>
          <cell r="P49">
            <v>10</v>
          </cell>
          <cell r="Q49">
            <v>4</v>
          </cell>
          <cell r="R49">
            <v>6</v>
          </cell>
          <cell r="S49">
            <v>5</v>
          </cell>
          <cell r="T49">
            <v>75</v>
          </cell>
          <cell r="U49">
            <v>0</v>
          </cell>
          <cell r="V49">
            <v>1053.4000000000001</v>
          </cell>
        </row>
        <row r="50">
          <cell r="B50">
            <v>578</v>
          </cell>
          <cell r="C50" t="str">
            <v>华油路药店</v>
          </cell>
          <cell r="D50" t="str">
            <v>东南片区</v>
          </cell>
          <cell r="E50">
            <v>2700</v>
          </cell>
          <cell r="F50">
            <v>3510</v>
          </cell>
          <cell r="G50">
            <v>2012.5</v>
          </cell>
          <cell r="H50">
            <v>301.89999999999998</v>
          </cell>
          <cell r="I50">
            <v>34.4</v>
          </cell>
          <cell r="J50">
            <v>11</v>
          </cell>
          <cell r="K50">
            <v>14</v>
          </cell>
          <cell r="L50">
            <v>3</v>
          </cell>
          <cell r="M50">
            <v>0</v>
          </cell>
          <cell r="N50">
            <v>3</v>
          </cell>
          <cell r="O50">
            <v>45</v>
          </cell>
          <cell r="P50">
            <v>40</v>
          </cell>
          <cell r="Q50">
            <v>6</v>
          </cell>
          <cell r="R50">
            <v>9</v>
          </cell>
          <cell r="S50">
            <v>8</v>
          </cell>
          <cell r="T50">
            <v>120</v>
          </cell>
          <cell r="U50">
            <v>0</v>
          </cell>
          <cell r="V50">
            <v>466.9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  <cell r="E51">
            <v>1700</v>
          </cell>
          <cell r="F51">
            <v>2210</v>
          </cell>
          <cell r="G51">
            <v>1630.56</v>
          </cell>
          <cell r="H51">
            <v>244.6</v>
          </cell>
          <cell r="I51">
            <v>3.5</v>
          </cell>
          <cell r="J51">
            <v>8</v>
          </cell>
          <cell r="K51">
            <v>10</v>
          </cell>
          <cell r="L51">
            <v>3</v>
          </cell>
          <cell r="M51">
            <v>1</v>
          </cell>
          <cell r="N51">
            <v>4</v>
          </cell>
          <cell r="O51">
            <v>60</v>
          </cell>
          <cell r="P51">
            <v>20</v>
          </cell>
          <cell r="Q51">
            <v>4</v>
          </cell>
          <cell r="R51">
            <v>6</v>
          </cell>
          <cell r="S51">
            <v>5</v>
          </cell>
          <cell r="T51">
            <v>75</v>
          </cell>
          <cell r="U51">
            <v>0</v>
          </cell>
          <cell r="V51">
            <v>379.6</v>
          </cell>
        </row>
        <row r="52">
          <cell r="B52">
            <v>707</v>
          </cell>
          <cell r="C52" t="str">
            <v>万科路药店</v>
          </cell>
          <cell r="D52" t="str">
            <v>东南片区</v>
          </cell>
          <cell r="E52">
            <v>3700</v>
          </cell>
          <cell r="F52">
            <v>4810</v>
          </cell>
          <cell r="G52">
            <v>2136</v>
          </cell>
          <cell r="H52">
            <v>320.39999999999998</v>
          </cell>
          <cell r="I52">
            <v>78.2</v>
          </cell>
          <cell r="J52">
            <v>14</v>
          </cell>
          <cell r="K52">
            <v>18</v>
          </cell>
          <cell r="L52">
            <v>5</v>
          </cell>
          <cell r="M52">
            <v>3</v>
          </cell>
          <cell r="N52">
            <v>8</v>
          </cell>
          <cell r="O52">
            <v>120</v>
          </cell>
          <cell r="P52">
            <v>30</v>
          </cell>
          <cell r="Q52">
            <v>7</v>
          </cell>
          <cell r="R52">
            <v>11</v>
          </cell>
          <cell r="S52">
            <v>15</v>
          </cell>
          <cell r="T52">
            <v>375</v>
          </cell>
          <cell r="U52">
            <v>0</v>
          </cell>
          <cell r="V52">
            <v>815.4</v>
          </cell>
        </row>
        <row r="53">
          <cell r="B53">
            <v>712</v>
          </cell>
          <cell r="C53" t="str">
            <v>华泰路药店</v>
          </cell>
          <cell r="D53" t="str">
            <v>东南片区</v>
          </cell>
          <cell r="E53">
            <v>5000</v>
          </cell>
          <cell r="F53">
            <v>6500</v>
          </cell>
          <cell r="G53">
            <v>11199.17</v>
          </cell>
          <cell r="H53">
            <v>2799.8</v>
          </cell>
          <cell r="I53">
            <v>0</v>
          </cell>
          <cell r="J53">
            <v>19</v>
          </cell>
          <cell r="K53">
            <v>24</v>
          </cell>
          <cell r="L53">
            <v>1</v>
          </cell>
          <cell r="M53">
            <v>7</v>
          </cell>
          <cell r="N53">
            <v>8</v>
          </cell>
          <cell r="O53">
            <v>120</v>
          </cell>
          <cell r="P53">
            <v>55</v>
          </cell>
          <cell r="Q53">
            <v>10</v>
          </cell>
          <cell r="R53">
            <v>15</v>
          </cell>
          <cell r="S53">
            <v>11</v>
          </cell>
          <cell r="T53">
            <v>165</v>
          </cell>
          <cell r="U53">
            <v>0</v>
          </cell>
          <cell r="V53">
            <v>3084.8</v>
          </cell>
        </row>
        <row r="54">
          <cell r="B54">
            <v>718</v>
          </cell>
          <cell r="C54" t="str">
            <v>龙泉驿区东街药店</v>
          </cell>
          <cell r="D54" t="str">
            <v>东南片区</v>
          </cell>
          <cell r="E54">
            <v>1600</v>
          </cell>
          <cell r="F54">
            <v>2080</v>
          </cell>
          <cell r="G54">
            <v>818.2</v>
          </cell>
          <cell r="H54">
            <v>122.7</v>
          </cell>
          <cell r="I54">
            <v>39.1</v>
          </cell>
          <cell r="J54">
            <v>3</v>
          </cell>
          <cell r="K54">
            <v>4</v>
          </cell>
          <cell r="L54">
            <v>0</v>
          </cell>
          <cell r="M54">
            <v>1</v>
          </cell>
          <cell r="N54">
            <v>1</v>
          </cell>
          <cell r="O54">
            <v>15</v>
          </cell>
          <cell r="P54">
            <v>10</v>
          </cell>
          <cell r="Q54">
            <v>2</v>
          </cell>
          <cell r="R54">
            <v>3</v>
          </cell>
          <cell r="S54">
            <v>2</v>
          </cell>
          <cell r="T54">
            <v>30</v>
          </cell>
          <cell r="U54">
            <v>0</v>
          </cell>
          <cell r="V54">
            <v>167.7</v>
          </cell>
        </row>
        <row r="55">
          <cell r="B55">
            <v>723</v>
          </cell>
          <cell r="C55" t="str">
            <v>柳翠路药店</v>
          </cell>
          <cell r="D55" t="str">
            <v>东南片区</v>
          </cell>
          <cell r="E55">
            <v>1700</v>
          </cell>
          <cell r="F55">
            <v>2210</v>
          </cell>
          <cell r="G55">
            <v>665.35</v>
          </cell>
          <cell r="H55">
            <v>99.8</v>
          </cell>
          <cell r="I55">
            <v>51.7</v>
          </cell>
          <cell r="J55">
            <v>5</v>
          </cell>
          <cell r="K55">
            <v>6</v>
          </cell>
          <cell r="L55">
            <v>0</v>
          </cell>
          <cell r="M55">
            <v>3</v>
          </cell>
          <cell r="N55">
            <v>3</v>
          </cell>
          <cell r="O55">
            <v>45</v>
          </cell>
          <cell r="P55">
            <v>10</v>
          </cell>
          <cell r="Q55">
            <v>3</v>
          </cell>
          <cell r="R55">
            <v>5</v>
          </cell>
          <cell r="S55">
            <v>10</v>
          </cell>
          <cell r="T55">
            <v>250</v>
          </cell>
          <cell r="U55">
            <v>0</v>
          </cell>
          <cell r="V55">
            <v>394.8</v>
          </cell>
        </row>
        <row r="56">
          <cell r="B56">
            <v>724</v>
          </cell>
          <cell r="C56" t="str">
            <v>观音桥街药店</v>
          </cell>
          <cell r="D56" t="str">
            <v>东南片区</v>
          </cell>
          <cell r="E56">
            <v>3300</v>
          </cell>
          <cell r="F56">
            <v>4290</v>
          </cell>
          <cell r="G56">
            <v>1476.78</v>
          </cell>
          <cell r="H56">
            <v>221.5</v>
          </cell>
          <cell r="I56">
            <v>91.2</v>
          </cell>
          <cell r="J56">
            <v>11</v>
          </cell>
          <cell r="K56">
            <v>14</v>
          </cell>
          <cell r="L56">
            <v>5</v>
          </cell>
          <cell r="M56">
            <v>6</v>
          </cell>
          <cell r="N56">
            <v>11</v>
          </cell>
          <cell r="O56">
            <v>165</v>
          </cell>
          <cell r="P56">
            <v>0</v>
          </cell>
          <cell r="Q56">
            <v>6</v>
          </cell>
          <cell r="R56">
            <v>9</v>
          </cell>
          <cell r="S56">
            <v>10</v>
          </cell>
          <cell r="T56">
            <v>250</v>
          </cell>
          <cell r="U56">
            <v>0</v>
          </cell>
          <cell r="V56">
            <v>636.5</v>
          </cell>
        </row>
        <row r="57">
          <cell r="B57">
            <v>740</v>
          </cell>
          <cell r="C57" t="str">
            <v>华康店</v>
          </cell>
          <cell r="D57" t="str">
            <v>东南片区</v>
          </cell>
          <cell r="E57">
            <v>1500</v>
          </cell>
          <cell r="F57">
            <v>1950</v>
          </cell>
          <cell r="G57">
            <v>1000.75</v>
          </cell>
          <cell r="H57">
            <v>150.1</v>
          </cell>
          <cell r="I57">
            <v>25</v>
          </cell>
          <cell r="J57">
            <v>5</v>
          </cell>
          <cell r="K57">
            <v>6</v>
          </cell>
          <cell r="L57">
            <v>0</v>
          </cell>
          <cell r="M57">
            <v>1</v>
          </cell>
          <cell r="N57">
            <v>1</v>
          </cell>
          <cell r="O57">
            <v>15</v>
          </cell>
          <cell r="P57">
            <v>20</v>
          </cell>
          <cell r="Q57">
            <v>3</v>
          </cell>
          <cell r="R57">
            <v>5</v>
          </cell>
          <cell r="S57">
            <v>1</v>
          </cell>
          <cell r="T57">
            <v>25</v>
          </cell>
          <cell r="U57">
            <v>10</v>
          </cell>
          <cell r="V57">
            <v>190.1</v>
          </cell>
        </row>
        <row r="58">
          <cell r="B58">
            <v>743</v>
          </cell>
          <cell r="C58" t="str">
            <v>万宇店</v>
          </cell>
          <cell r="D58" t="str">
            <v>东南片区</v>
          </cell>
          <cell r="E58">
            <v>800</v>
          </cell>
          <cell r="F58">
            <v>1040</v>
          </cell>
          <cell r="G58">
            <v>735.35</v>
          </cell>
          <cell r="H58">
            <v>110.3</v>
          </cell>
          <cell r="I58">
            <v>3.2</v>
          </cell>
          <cell r="J58">
            <v>3</v>
          </cell>
          <cell r="K58">
            <v>4</v>
          </cell>
          <cell r="L58">
            <v>2</v>
          </cell>
          <cell r="M58">
            <v>0</v>
          </cell>
          <cell r="N58">
            <v>2</v>
          </cell>
          <cell r="O58">
            <v>30</v>
          </cell>
          <cell r="P58">
            <v>5</v>
          </cell>
          <cell r="Q58">
            <v>2</v>
          </cell>
          <cell r="R58">
            <v>3</v>
          </cell>
          <cell r="S58">
            <v>7</v>
          </cell>
          <cell r="T58">
            <v>175</v>
          </cell>
          <cell r="U58">
            <v>0</v>
          </cell>
          <cell r="V58">
            <v>315.3</v>
          </cell>
        </row>
        <row r="59">
          <cell r="B59">
            <v>341</v>
          </cell>
          <cell r="C59" t="str">
            <v>邛崃中心药店</v>
          </cell>
          <cell r="D59" t="str">
            <v>大邑邛崃片区</v>
          </cell>
          <cell r="E59">
            <v>7600</v>
          </cell>
          <cell r="F59">
            <v>9880</v>
          </cell>
          <cell r="G59">
            <v>8917.68</v>
          </cell>
          <cell r="H59">
            <v>1337.7</v>
          </cell>
          <cell r="I59">
            <v>0</v>
          </cell>
          <cell r="J59">
            <v>25</v>
          </cell>
          <cell r="K59">
            <v>31</v>
          </cell>
          <cell r="L59">
            <v>8</v>
          </cell>
          <cell r="M59">
            <v>17</v>
          </cell>
          <cell r="N59">
            <v>25</v>
          </cell>
          <cell r="O59">
            <v>375</v>
          </cell>
          <cell r="P59">
            <v>0</v>
          </cell>
          <cell r="Q59">
            <v>13</v>
          </cell>
          <cell r="R59">
            <v>20</v>
          </cell>
          <cell r="S59">
            <v>49</v>
          </cell>
          <cell r="T59">
            <v>1225</v>
          </cell>
          <cell r="U59">
            <v>0</v>
          </cell>
          <cell r="V59">
            <v>2937.7</v>
          </cell>
        </row>
        <row r="60">
          <cell r="B60">
            <v>539</v>
          </cell>
          <cell r="C60" t="str">
            <v>大邑子龙路店</v>
          </cell>
          <cell r="D60" t="str">
            <v>大邑邛崃片区</v>
          </cell>
          <cell r="E60">
            <v>1700</v>
          </cell>
          <cell r="F60">
            <v>2210</v>
          </cell>
          <cell r="G60">
            <v>2811.54</v>
          </cell>
          <cell r="H60">
            <v>702.9</v>
          </cell>
          <cell r="I60">
            <v>0</v>
          </cell>
          <cell r="J60">
            <v>5</v>
          </cell>
          <cell r="K60">
            <v>6</v>
          </cell>
          <cell r="L60">
            <v>1</v>
          </cell>
          <cell r="M60">
            <v>4</v>
          </cell>
          <cell r="N60">
            <v>5</v>
          </cell>
          <cell r="O60">
            <v>75</v>
          </cell>
          <cell r="P60">
            <v>0</v>
          </cell>
          <cell r="Q60">
            <v>3</v>
          </cell>
          <cell r="R60">
            <v>5</v>
          </cell>
          <cell r="S60">
            <v>10</v>
          </cell>
          <cell r="T60">
            <v>250</v>
          </cell>
          <cell r="U60">
            <v>0</v>
          </cell>
          <cell r="V60">
            <v>1027.9000000000001</v>
          </cell>
        </row>
        <row r="61">
          <cell r="B61">
            <v>549</v>
          </cell>
          <cell r="C61" t="str">
            <v>大邑东壕沟店</v>
          </cell>
          <cell r="D61" t="str">
            <v>大邑邛崃片区</v>
          </cell>
          <cell r="E61">
            <v>1200</v>
          </cell>
          <cell r="F61">
            <v>1560</v>
          </cell>
          <cell r="G61">
            <v>2305.4</v>
          </cell>
          <cell r="H61">
            <v>576.4</v>
          </cell>
          <cell r="I61">
            <v>0</v>
          </cell>
          <cell r="J61">
            <v>5</v>
          </cell>
          <cell r="K61">
            <v>6</v>
          </cell>
          <cell r="L61">
            <v>1</v>
          </cell>
          <cell r="M61">
            <v>0</v>
          </cell>
          <cell r="N61">
            <v>1</v>
          </cell>
          <cell r="O61">
            <v>15</v>
          </cell>
          <cell r="P61">
            <v>20</v>
          </cell>
          <cell r="Q61">
            <v>3</v>
          </cell>
          <cell r="R61">
            <v>5</v>
          </cell>
          <cell r="S61">
            <v>9</v>
          </cell>
          <cell r="T61">
            <v>225</v>
          </cell>
          <cell r="U61">
            <v>0</v>
          </cell>
          <cell r="V61">
            <v>816.4</v>
          </cell>
        </row>
        <row r="62">
          <cell r="B62">
            <v>591</v>
          </cell>
          <cell r="C62" t="str">
            <v>邛崃长安店</v>
          </cell>
          <cell r="D62" t="str">
            <v>大邑邛崃片区</v>
          </cell>
          <cell r="E62">
            <v>1900</v>
          </cell>
          <cell r="F62">
            <v>2470</v>
          </cell>
          <cell r="G62">
            <v>2243.1999999999998</v>
          </cell>
          <cell r="H62">
            <v>336.5</v>
          </cell>
          <cell r="I62">
            <v>0</v>
          </cell>
          <cell r="J62">
            <v>8</v>
          </cell>
          <cell r="K62">
            <v>10</v>
          </cell>
          <cell r="L62">
            <v>1</v>
          </cell>
          <cell r="M62">
            <v>0</v>
          </cell>
          <cell r="N62">
            <v>1</v>
          </cell>
          <cell r="O62">
            <v>15</v>
          </cell>
          <cell r="P62">
            <v>35</v>
          </cell>
          <cell r="Q62">
            <v>4</v>
          </cell>
          <cell r="R62">
            <v>6</v>
          </cell>
          <cell r="S62">
            <v>5</v>
          </cell>
          <cell r="T62">
            <v>75</v>
          </cell>
          <cell r="U62">
            <v>0</v>
          </cell>
          <cell r="V62">
            <v>426.5</v>
          </cell>
        </row>
        <row r="63">
          <cell r="B63">
            <v>594</v>
          </cell>
          <cell r="C63" t="str">
            <v>大邑安仁店</v>
          </cell>
          <cell r="D63" t="str">
            <v>大邑邛崃片区</v>
          </cell>
          <cell r="E63">
            <v>2600</v>
          </cell>
          <cell r="F63">
            <v>3380</v>
          </cell>
          <cell r="G63">
            <v>3477.88</v>
          </cell>
          <cell r="H63">
            <v>869.5</v>
          </cell>
          <cell r="I63">
            <v>0</v>
          </cell>
          <cell r="J63">
            <v>8</v>
          </cell>
          <cell r="K63">
            <v>10</v>
          </cell>
          <cell r="L63">
            <v>0</v>
          </cell>
          <cell r="M63">
            <v>4</v>
          </cell>
          <cell r="N63">
            <v>4</v>
          </cell>
          <cell r="O63">
            <v>60</v>
          </cell>
          <cell r="P63">
            <v>20</v>
          </cell>
          <cell r="Q63">
            <v>4</v>
          </cell>
          <cell r="R63">
            <v>6</v>
          </cell>
          <cell r="S63">
            <v>8</v>
          </cell>
          <cell r="T63">
            <v>200</v>
          </cell>
          <cell r="U63">
            <v>0</v>
          </cell>
          <cell r="V63">
            <v>1129.5</v>
          </cell>
        </row>
        <row r="64">
          <cell r="B64">
            <v>716</v>
          </cell>
          <cell r="C64" t="str">
            <v>大邑沙渠店</v>
          </cell>
          <cell r="D64" t="str">
            <v>大邑邛崃片区</v>
          </cell>
          <cell r="E64">
            <v>1400</v>
          </cell>
          <cell r="F64">
            <v>1820</v>
          </cell>
          <cell r="G64">
            <v>1277</v>
          </cell>
          <cell r="H64">
            <v>191.6</v>
          </cell>
          <cell r="I64">
            <v>6.2</v>
          </cell>
          <cell r="J64">
            <v>5</v>
          </cell>
          <cell r="K64">
            <v>6</v>
          </cell>
          <cell r="L64">
            <v>1</v>
          </cell>
          <cell r="M64">
            <v>2</v>
          </cell>
          <cell r="N64">
            <v>3</v>
          </cell>
          <cell r="O64">
            <v>45</v>
          </cell>
          <cell r="P64">
            <v>10</v>
          </cell>
          <cell r="Q64">
            <v>3</v>
          </cell>
          <cell r="R64">
            <v>5</v>
          </cell>
          <cell r="S64">
            <v>9</v>
          </cell>
          <cell r="T64">
            <v>225</v>
          </cell>
          <cell r="U64">
            <v>0</v>
          </cell>
          <cell r="V64">
            <v>461.6</v>
          </cell>
        </row>
        <row r="65">
          <cell r="B65">
            <v>717</v>
          </cell>
          <cell r="C65" t="str">
            <v>大邑通达店</v>
          </cell>
          <cell r="D65" t="str">
            <v>大邑邛崃片区</v>
          </cell>
          <cell r="E65">
            <v>2300</v>
          </cell>
          <cell r="F65">
            <v>2990</v>
          </cell>
          <cell r="G65">
            <v>2618.1999999999998</v>
          </cell>
          <cell r="H65">
            <v>392.7</v>
          </cell>
          <cell r="I65">
            <v>0</v>
          </cell>
          <cell r="J65">
            <v>8</v>
          </cell>
          <cell r="K65">
            <v>10</v>
          </cell>
          <cell r="L65">
            <v>1</v>
          </cell>
          <cell r="M65">
            <v>1</v>
          </cell>
          <cell r="N65">
            <v>2</v>
          </cell>
          <cell r="O65">
            <v>30</v>
          </cell>
          <cell r="P65">
            <v>30</v>
          </cell>
          <cell r="Q65">
            <v>4</v>
          </cell>
          <cell r="R65">
            <v>6</v>
          </cell>
          <cell r="S65">
            <v>8</v>
          </cell>
          <cell r="T65">
            <v>200</v>
          </cell>
          <cell r="U65">
            <v>0</v>
          </cell>
          <cell r="V65">
            <v>622.70000000000005</v>
          </cell>
        </row>
        <row r="66">
          <cell r="B66">
            <v>719</v>
          </cell>
          <cell r="C66" t="str">
            <v>大邑内蒙店</v>
          </cell>
          <cell r="D66" t="str">
            <v>大邑邛崃片区</v>
          </cell>
          <cell r="E66">
            <v>3300</v>
          </cell>
          <cell r="F66">
            <v>4290</v>
          </cell>
          <cell r="G66">
            <v>5889.41</v>
          </cell>
          <cell r="H66">
            <v>1472.4</v>
          </cell>
          <cell r="I66">
            <v>0</v>
          </cell>
          <cell r="J66">
            <v>11</v>
          </cell>
          <cell r="K66">
            <v>14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55</v>
          </cell>
          <cell r="Q66">
            <v>6</v>
          </cell>
          <cell r="R66">
            <v>9</v>
          </cell>
          <cell r="S66">
            <v>5</v>
          </cell>
          <cell r="T66">
            <v>125</v>
          </cell>
          <cell r="U66">
            <v>5</v>
          </cell>
          <cell r="V66">
            <v>1597.4</v>
          </cell>
        </row>
        <row r="67">
          <cell r="B67">
            <v>720</v>
          </cell>
          <cell r="C67" t="str">
            <v>大邑新场店</v>
          </cell>
          <cell r="D67" t="str">
            <v>大邑邛崃片区</v>
          </cell>
          <cell r="E67">
            <v>1400</v>
          </cell>
          <cell r="F67">
            <v>1820</v>
          </cell>
          <cell r="G67">
            <v>2081.2399999999998</v>
          </cell>
          <cell r="H67">
            <v>520.29999999999995</v>
          </cell>
          <cell r="I67">
            <v>0</v>
          </cell>
          <cell r="J67">
            <v>5</v>
          </cell>
          <cell r="K67">
            <v>6</v>
          </cell>
          <cell r="L67">
            <v>2</v>
          </cell>
          <cell r="M67">
            <v>4</v>
          </cell>
          <cell r="N67">
            <v>6</v>
          </cell>
          <cell r="O67">
            <v>150</v>
          </cell>
          <cell r="P67">
            <v>0</v>
          </cell>
          <cell r="Q67">
            <v>3</v>
          </cell>
          <cell r="R67">
            <v>5</v>
          </cell>
          <cell r="S67">
            <v>9</v>
          </cell>
          <cell r="T67">
            <v>225</v>
          </cell>
          <cell r="U67">
            <v>0</v>
          </cell>
          <cell r="V67">
            <v>895.3</v>
          </cell>
        </row>
        <row r="68">
          <cell r="B68">
            <v>721</v>
          </cell>
          <cell r="C68" t="str">
            <v>邛崃洪川店</v>
          </cell>
          <cell r="D68" t="str">
            <v>大邑邛崃片区</v>
          </cell>
          <cell r="E68">
            <v>1600</v>
          </cell>
          <cell r="F68">
            <v>2080</v>
          </cell>
          <cell r="G68">
            <v>1572.9</v>
          </cell>
          <cell r="H68">
            <v>235.9</v>
          </cell>
          <cell r="I68">
            <v>1.4</v>
          </cell>
          <cell r="J68">
            <v>5</v>
          </cell>
          <cell r="K68">
            <v>6</v>
          </cell>
          <cell r="L68">
            <v>2</v>
          </cell>
          <cell r="M68">
            <v>0</v>
          </cell>
          <cell r="N68">
            <v>2</v>
          </cell>
          <cell r="O68">
            <v>30</v>
          </cell>
          <cell r="P68">
            <v>15</v>
          </cell>
          <cell r="Q68">
            <v>3</v>
          </cell>
          <cell r="R68">
            <v>5</v>
          </cell>
          <cell r="S68">
            <v>9</v>
          </cell>
          <cell r="T68">
            <v>225</v>
          </cell>
          <cell r="U68">
            <v>0</v>
          </cell>
          <cell r="V68">
            <v>490.9</v>
          </cell>
        </row>
        <row r="69">
          <cell r="B69">
            <v>732</v>
          </cell>
          <cell r="C69" t="str">
            <v>邛崃羊安店</v>
          </cell>
          <cell r="D69" t="str">
            <v>大邑邛崃片区</v>
          </cell>
          <cell r="E69">
            <v>1200</v>
          </cell>
          <cell r="F69">
            <v>1560</v>
          </cell>
          <cell r="G69">
            <v>1314.57</v>
          </cell>
          <cell r="H69">
            <v>197.2</v>
          </cell>
          <cell r="I69">
            <v>0</v>
          </cell>
          <cell r="J69">
            <v>3</v>
          </cell>
          <cell r="K69">
            <v>4</v>
          </cell>
          <cell r="L69">
            <v>0</v>
          </cell>
          <cell r="M69">
            <v>1</v>
          </cell>
          <cell r="N69">
            <v>1</v>
          </cell>
          <cell r="O69">
            <v>15</v>
          </cell>
          <cell r="P69">
            <v>10</v>
          </cell>
          <cell r="Q69">
            <v>2</v>
          </cell>
          <cell r="R69">
            <v>3</v>
          </cell>
          <cell r="S69">
            <v>2</v>
          </cell>
          <cell r="T69">
            <v>30</v>
          </cell>
          <cell r="U69">
            <v>0</v>
          </cell>
          <cell r="V69">
            <v>242.2</v>
          </cell>
        </row>
        <row r="70">
          <cell r="B70">
            <v>52</v>
          </cell>
          <cell r="C70" t="str">
            <v>崇州中心店</v>
          </cell>
          <cell r="D70" t="str">
            <v>崇都片区</v>
          </cell>
          <cell r="E70">
            <v>4000</v>
          </cell>
          <cell r="F70">
            <v>5200</v>
          </cell>
          <cell r="G70">
            <v>7008.88</v>
          </cell>
          <cell r="H70">
            <v>1752.2</v>
          </cell>
          <cell r="I70">
            <v>0</v>
          </cell>
          <cell r="J70">
            <v>11</v>
          </cell>
          <cell r="K70">
            <v>14</v>
          </cell>
          <cell r="L70">
            <v>3</v>
          </cell>
          <cell r="M70">
            <v>3</v>
          </cell>
          <cell r="N70">
            <v>6</v>
          </cell>
          <cell r="O70">
            <v>90</v>
          </cell>
          <cell r="P70">
            <v>25</v>
          </cell>
          <cell r="Q70">
            <v>6</v>
          </cell>
          <cell r="R70">
            <v>9</v>
          </cell>
          <cell r="S70">
            <v>24</v>
          </cell>
          <cell r="T70">
            <v>600</v>
          </cell>
          <cell r="U70">
            <v>0</v>
          </cell>
          <cell r="V70">
            <v>2442.1999999999998</v>
          </cell>
        </row>
        <row r="71">
          <cell r="B71">
            <v>54</v>
          </cell>
          <cell r="C71" t="str">
            <v>怀远店</v>
          </cell>
          <cell r="D71" t="str">
            <v>崇都片区</v>
          </cell>
          <cell r="E71">
            <v>3700</v>
          </cell>
          <cell r="F71">
            <v>4810</v>
          </cell>
          <cell r="G71">
            <v>4896</v>
          </cell>
          <cell r="H71">
            <v>1224</v>
          </cell>
          <cell r="I71">
            <v>0</v>
          </cell>
          <cell r="J71">
            <v>11</v>
          </cell>
          <cell r="K71">
            <v>14</v>
          </cell>
          <cell r="L71">
            <v>0</v>
          </cell>
          <cell r="M71">
            <v>1</v>
          </cell>
          <cell r="N71">
            <v>1</v>
          </cell>
          <cell r="O71">
            <v>15</v>
          </cell>
          <cell r="P71">
            <v>50</v>
          </cell>
          <cell r="Q71">
            <v>6</v>
          </cell>
          <cell r="R71">
            <v>9</v>
          </cell>
          <cell r="S71">
            <v>19</v>
          </cell>
          <cell r="T71">
            <v>475</v>
          </cell>
          <cell r="U71">
            <v>0</v>
          </cell>
          <cell r="V71">
            <v>1714</v>
          </cell>
        </row>
        <row r="72">
          <cell r="B72">
            <v>56</v>
          </cell>
          <cell r="C72" t="str">
            <v>三江店</v>
          </cell>
          <cell r="D72" t="str">
            <v>崇都片区</v>
          </cell>
          <cell r="E72">
            <v>2800</v>
          </cell>
          <cell r="F72">
            <v>3640</v>
          </cell>
          <cell r="G72">
            <v>2011.44</v>
          </cell>
          <cell r="H72">
            <v>301.7</v>
          </cell>
          <cell r="I72">
            <v>39.4</v>
          </cell>
          <cell r="J72">
            <v>8</v>
          </cell>
          <cell r="K72">
            <v>10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40</v>
          </cell>
          <cell r="Q72">
            <v>4</v>
          </cell>
          <cell r="R72">
            <v>6</v>
          </cell>
          <cell r="S72">
            <v>8</v>
          </cell>
          <cell r="T72">
            <v>200</v>
          </cell>
          <cell r="U72">
            <v>0</v>
          </cell>
          <cell r="V72">
            <v>501.7</v>
          </cell>
        </row>
        <row r="73">
          <cell r="B73">
            <v>351</v>
          </cell>
          <cell r="C73" t="str">
            <v>都江堰药店</v>
          </cell>
          <cell r="D73" t="str">
            <v>崇都片区</v>
          </cell>
          <cell r="E73">
            <v>2900</v>
          </cell>
          <cell r="F73">
            <v>3770</v>
          </cell>
          <cell r="G73">
            <v>1483.8</v>
          </cell>
          <cell r="H73">
            <v>222.6</v>
          </cell>
          <cell r="I73">
            <v>70.8</v>
          </cell>
          <cell r="J73">
            <v>8</v>
          </cell>
          <cell r="K73">
            <v>10</v>
          </cell>
          <cell r="L73">
            <v>1</v>
          </cell>
          <cell r="M73">
            <v>0</v>
          </cell>
          <cell r="N73">
            <v>1</v>
          </cell>
          <cell r="O73">
            <v>15</v>
          </cell>
          <cell r="P73">
            <v>35</v>
          </cell>
          <cell r="Q73">
            <v>4</v>
          </cell>
          <cell r="R73">
            <v>6</v>
          </cell>
          <cell r="S73">
            <v>7</v>
          </cell>
          <cell r="T73">
            <v>175</v>
          </cell>
          <cell r="U73">
            <v>0</v>
          </cell>
          <cell r="V73">
            <v>412.6</v>
          </cell>
        </row>
        <row r="74">
          <cell r="B74">
            <v>367</v>
          </cell>
          <cell r="C74" t="str">
            <v>金带街药店</v>
          </cell>
          <cell r="D74" t="str">
            <v>崇都片区</v>
          </cell>
          <cell r="E74">
            <v>2800</v>
          </cell>
          <cell r="F74">
            <v>3640</v>
          </cell>
          <cell r="G74">
            <v>4823.3</v>
          </cell>
          <cell r="H74">
            <v>1205.8</v>
          </cell>
          <cell r="I74">
            <v>0</v>
          </cell>
          <cell r="J74">
            <v>8</v>
          </cell>
          <cell r="K74">
            <v>10</v>
          </cell>
          <cell r="L74">
            <v>0</v>
          </cell>
          <cell r="M74">
            <v>2</v>
          </cell>
          <cell r="N74">
            <v>2</v>
          </cell>
          <cell r="O74">
            <v>30</v>
          </cell>
          <cell r="P74">
            <v>30</v>
          </cell>
          <cell r="Q74">
            <v>4</v>
          </cell>
          <cell r="R74">
            <v>6</v>
          </cell>
          <cell r="S74">
            <v>5</v>
          </cell>
          <cell r="T74">
            <v>75</v>
          </cell>
          <cell r="U74">
            <v>0</v>
          </cell>
          <cell r="V74">
            <v>1310.8</v>
          </cell>
        </row>
        <row r="75">
          <cell r="B75">
            <v>572</v>
          </cell>
          <cell r="C75" t="str">
            <v>郫县店</v>
          </cell>
          <cell r="D75" t="str">
            <v>崇都片区</v>
          </cell>
          <cell r="E75">
            <v>1200</v>
          </cell>
          <cell r="F75">
            <v>1560</v>
          </cell>
          <cell r="G75">
            <v>1779.2</v>
          </cell>
          <cell r="H75">
            <v>444.8</v>
          </cell>
          <cell r="I75">
            <v>0</v>
          </cell>
          <cell r="J75">
            <v>5</v>
          </cell>
          <cell r="K75">
            <v>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25</v>
          </cell>
          <cell r="Q75">
            <v>3</v>
          </cell>
          <cell r="R75">
            <v>5</v>
          </cell>
          <cell r="S75">
            <v>1</v>
          </cell>
          <cell r="T75">
            <v>25</v>
          </cell>
          <cell r="U75">
            <v>10</v>
          </cell>
          <cell r="V75">
            <v>469.8</v>
          </cell>
        </row>
        <row r="76">
          <cell r="B76">
            <v>587</v>
          </cell>
          <cell r="C76" t="str">
            <v>景中路店</v>
          </cell>
          <cell r="D76" t="str">
            <v>崇都片区</v>
          </cell>
          <cell r="E76">
            <v>1700</v>
          </cell>
          <cell r="F76">
            <v>2210</v>
          </cell>
          <cell r="G76">
            <v>1146.5999999999999</v>
          </cell>
          <cell r="H76">
            <v>172</v>
          </cell>
          <cell r="I76">
            <v>27.7</v>
          </cell>
          <cell r="J76">
            <v>5</v>
          </cell>
          <cell r="K76">
            <v>6</v>
          </cell>
          <cell r="L76">
            <v>2</v>
          </cell>
          <cell r="M76">
            <v>1</v>
          </cell>
          <cell r="N76">
            <v>3</v>
          </cell>
          <cell r="O76">
            <v>45</v>
          </cell>
          <cell r="P76">
            <v>10</v>
          </cell>
          <cell r="Q76">
            <v>3</v>
          </cell>
          <cell r="R76">
            <v>5</v>
          </cell>
          <cell r="S76">
            <v>4</v>
          </cell>
          <cell r="T76">
            <v>60</v>
          </cell>
          <cell r="U76">
            <v>0</v>
          </cell>
          <cell r="V76">
            <v>277</v>
          </cell>
        </row>
        <row r="77">
          <cell r="B77">
            <v>704</v>
          </cell>
          <cell r="C77" t="str">
            <v>奎光路中段药店</v>
          </cell>
          <cell r="D77" t="str">
            <v>崇都片区</v>
          </cell>
          <cell r="E77">
            <v>1600</v>
          </cell>
          <cell r="F77">
            <v>2080</v>
          </cell>
          <cell r="G77">
            <v>3939.3</v>
          </cell>
          <cell r="H77">
            <v>984.8</v>
          </cell>
          <cell r="I77">
            <v>0</v>
          </cell>
          <cell r="J77">
            <v>5</v>
          </cell>
          <cell r="K77">
            <v>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25</v>
          </cell>
          <cell r="Q77">
            <v>3</v>
          </cell>
          <cell r="R77">
            <v>5</v>
          </cell>
          <cell r="S77">
            <v>4</v>
          </cell>
          <cell r="T77">
            <v>60</v>
          </cell>
          <cell r="U77">
            <v>0</v>
          </cell>
          <cell r="V77">
            <v>1044.8</v>
          </cell>
        </row>
        <row r="78">
          <cell r="B78">
            <v>706</v>
          </cell>
          <cell r="C78" t="str">
            <v>翔风路药店</v>
          </cell>
          <cell r="D78" t="str">
            <v>崇都片区</v>
          </cell>
          <cell r="E78">
            <v>1800</v>
          </cell>
          <cell r="F78">
            <v>2340</v>
          </cell>
          <cell r="G78">
            <v>1259.9000000000001</v>
          </cell>
          <cell r="H78">
            <v>189</v>
          </cell>
          <cell r="I78">
            <v>27</v>
          </cell>
          <cell r="J78">
            <v>5</v>
          </cell>
          <cell r="K78">
            <v>6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25</v>
          </cell>
          <cell r="Q78">
            <v>3</v>
          </cell>
          <cell r="R78">
            <v>5</v>
          </cell>
          <cell r="S78">
            <v>2</v>
          </cell>
          <cell r="T78">
            <v>50</v>
          </cell>
          <cell r="U78">
            <v>5</v>
          </cell>
          <cell r="V78">
            <v>239</v>
          </cell>
        </row>
        <row r="79">
          <cell r="B79">
            <v>710</v>
          </cell>
          <cell r="C79" t="str">
            <v>问道西路药店</v>
          </cell>
          <cell r="D79" t="str">
            <v>崇都片区</v>
          </cell>
          <cell r="E79">
            <v>1400</v>
          </cell>
          <cell r="F79">
            <v>1820</v>
          </cell>
          <cell r="G79">
            <v>1273.9100000000001</v>
          </cell>
          <cell r="H79">
            <v>191.1</v>
          </cell>
          <cell r="I79">
            <v>6.3</v>
          </cell>
          <cell r="J79">
            <v>5</v>
          </cell>
          <cell r="K79">
            <v>6</v>
          </cell>
          <cell r="L79">
            <v>2</v>
          </cell>
          <cell r="M79">
            <v>0</v>
          </cell>
          <cell r="N79">
            <v>2</v>
          </cell>
          <cell r="O79">
            <v>30</v>
          </cell>
          <cell r="P79">
            <v>15</v>
          </cell>
          <cell r="Q79">
            <v>3</v>
          </cell>
          <cell r="R79">
            <v>5</v>
          </cell>
          <cell r="S79">
            <v>2</v>
          </cell>
          <cell r="T79">
            <v>50</v>
          </cell>
          <cell r="U79">
            <v>5</v>
          </cell>
          <cell r="V79">
            <v>271.10000000000002</v>
          </cell>
        </row>
        <row r="80">
          <cell r="B80">
            <v>713</v>
          </cell>
          <cell r="C80" t="str">
            <v>聚源镇药店</v>
          </cell>
          <cell r="D80" t="str">
            <v>崇都片区</v>
          </cell>
          <cell r="E80">
            <v>1000</v>
          </cell>
          <cell r="F80">
            <v>1300</v>
          </cell>
          <cell r="G80">
            <v>2119.1</v>
          </cell>
          <cell r="H80">
            <v>529.79999999999995</v>
          </cell>
          <cell r="I80">
            <v>0</v>
          </cell>
          <cell r="J80">
            <v>3</v>
          </cell>
          <cell r="K80">
            <v>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15</v>
          </cell>
          <cell r="Q80">
            <v>2</v>
          </cell>
          <cell r="R80">
            <v>3</v>
          </cell>
          <cell r="S80">
            <v>4</v>
          </cell>
          <cell r="T80">
            <v>100</v>
          </cell>
          <cell r="U80">
            <v>0</v>
          </cell>
          <cell r="V80">
            <v>629.79999999999995</v>
          </cell>
        </row>
        <row r="81">
          <cell r="B81">
            <v>738</v>
          </cell>
          <cell r="C81" t="str">
            <v>蒲阳路药店</v>
          </cell>
          <cell r="D81" t="str">
            <v>崇都片区</v>
          </cell>
          <cell r="E81">
            <v>1700</v>
          </cell>
          <cell r="F81">
            <v>2210</v>
          </cell>
          <cell r="G81">
            <v>1261.5</v>
          </cell>
          <cell r="H81">
            <v>189.2</v>
          </cell>
          <cell r="I81">
            <v>21.9</v>
          </cell>
          <cell r="J81">
            <v>5</v>
          </cell>
          <cell r="K81">
            <v>6</v>
          </cell>
          <cell r="L81">
            <v>1</v>
          </cell>
          <cell r="M81">
            <v>1</v>
          </cell>
          <cell r="N81">
            <v>2</v>
          </cell>
          <cell r="O81">
            <v>30</v>
          </cell>
          <cell r="P81">
            <v>15</v>
          </cell>
          <cell r="Q81">
            <v>3</v>
          </cell>
          <cell r="R81">
            <v>5</v>
          </cell>
          <cell r="S81">
            <v>5</v>
          </cell>
          <cell r="T81">
            <v>125</v>
          </cell>
          <cell r="U81">
            <v>0</v>
          </cell>
          <cell r="V81">
            <v>344.2</v>
          </cell>
        </row>
        <row r="82">
          <cell r="B82">
            <v>307</v>
          </cell>
          <cell r="C82" t="str">
            <v>旗舰店</v>
          </cell>
          <cell r="D82" t="str">
            <v>旗舰片</v>
          </cell>
          <cell r="E82">
            <v>25600</v>
          </cell>
          <cell r="F82">
            <v>33280</v>
          </cell>
          <cell r="G82">
            <v>18710.95</v>
          </cell>
          <cell r="H82">
            <v>3452.8</v>
          </cell>
          <cell r="I82">
            <v>530.5</v>
          </cell>
          <cell r="J82">
            <v>80</v>
          </cell>
          <cell r="K82">
            <v>100</v>
          </cell>
          <cell r="L82">
            <v>27</v>
          </cell>
          <cell r="M82">
            <v>27</v>
          </cell>
          <cell r="N82">
            <v>54</v>
          </cell>
          <cell r="O82">
            <v>810</v>
          </cell>
          <cell r="P82">
            <v>130</v>
          </cell>
          <cell r="Q82">
            <v>40</v>
          </cell>
          <cell r="R82">
            <v>60</v>
          </cell>
          <cell r="S82">
            <v>43</v>
          </cell>
          <cell r="T82">
            <v>645</v>
          </cell>
          <cell r="U82">
            <v>0</v>
          </cell>
          <cell r="V82">
            <v>4907.8</v>
          </cell>
        </row>
        <row r="83">
          <cell r="D83" t="str">
            <v>合计</v>
          </cell>
          <cell r="E83">
            <v>234100</v>
          </cell>
          <cell r="F83">
            <v>304330</v>
          </cell>
          <cell r="G83">
            <v>284355.37</v>
          </cell>
          <cell r="H83">
            <v>62090</v>
          </cell>
          <cell r="I83">
            <v>1837.4</v>
          </cell>
          <cell r="J83">
            <v>796</v>
          </cell>
          <cell r="K83">
            <v>995</v>
          </cell>
          <cell r="L83">
            <v>226</v>
          </cell>
          <cell r="M83">
            <v>213</v>
          </cell>
          <cell r="N83">
            <v>439</v>
          </cell>
          <cell r="O83">
            <v>6925</v>
          </cell>
          <cell r="P83">
            <v>1835</v>
          </cell>
          <cell r="Q83">
            <v>421</v>
          </cell>
          <cell r="R83">
            <v>648</v>
          </cell>
          <cell r="S83">
            <v>757</v>
          </cell>
          <cell r="T83">
            <v>17665</v>
          </cell>
          <cell r="U83">
            <v>165</v>
          </cell>
          <cell r="V83">
            <v>86680</v>
          </cell>
        </row>
        <row r="84">
          <cell r="C84" t="str">
            <v>董事长：</v>
          </cell>
          <cell r="I84" t="str">
            <v>分管领导：</v>
          </cell>
          <cell r="O84" t="str">
            <v>部门负责人：</v>
          </cell>
          <cell r="U84" t="str">
            <v>制表人：陈柳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  <sheetName val="Sheet1"/>
      <sheetName val="Sheet3"/>
      <sheetName val="发放表"/>
      <sheetName val="Sheet4"/>
    </sheetNames>
    <sheetDataSet>
      <sheetData sheetId="0"/>
      <sheetData sheetId="1"/>
      <sheetData sheetId="2"/>
      <sheetData sheetId="3"/>
      <sheetData sheetId="4">
        <row r="1">
          <cell r="A1" t="str">
            <v>太极大药房首推品种2016.4.1--2016.4.25门店销售明细</v>
          </cell>
        </row>
        <row r="2">
          <cell r="A2" t="str">
            <v>门店ID</v>
          </cell>
          <cell r="B2" t="str">
            <v>门店名称</v>
          </cell>
          <cell r="C2" t="str">
            <v>销售金额</v>
          </cell>
          <cell r="D2" t="str">
            <v>门店返利</v>
          </cell>
          <cell r="E2" t="str">
            <v>促销返利</v>
          </cell>
          <cell r="F2" t="str">
            <v>毛利</v>
          </cell>
          <cell r="G2" t="str">
            <v>实际发放（不含金牌提成）</v>
          </cell>
        </row>
        <row r="3">
          <cell r="A3">
            <v>307</v>
          </cell>
          <cell r="B3" t="str">
            <v>四川太极旗舰店</v>
          </cell>
          <cell r="C3">
            <v>410517.04</v>
          </cell>
          <cell r="D3">
            <v>0</v>
          </cell>
          <cell r="E3">
            <v>0</v>
          </cell>
          <cell r="F3">
            <v>152472.650116</v>
          </cell>
          <cell r="G3">
            <v>0</v>
          </cell>
        </row>
        <row r="4">
          <cell r="A4">
            <v>308</v>
          </cell>
          <cell r="B4" t="str">
            <v>四川太极红星店</v>
          </cell>
          <cell r="C4">
            <v>51898.1</v>
          </cell>
          <cell r="D4">
            <v>2460.8199</v>
          </cell>
          <cell r="E4">
            <v>2056.0999000000002</v>
          </cell>
          <cell r="F4">
            <v>22198.451282999999</v>
          </cell>
          <cell r="G4">
            <v>2460.8000000000002</v>
          </cell>
        </row>
        <row r="5">
          <cell r="A5">
            <v>311</v>
          </cell>
          <cell r="B5" t="str">
            <v>四川太极西部店</v>
          </cell>
          <cell r="C5">
            <v>92082.39</v>
          </cell>
          <cell r="D5">
            <v>2851.0608999999999</v>
          </cell>
          <cell r="E5">
            <v>2375.4362999999998</v>
          </cell>
          <cell r="F5">
            <v>34117.554199999999</v>
          </cell>
          <cell r="G5">
            <v>2851.1</v>
          </cell>
        </row>
        <row r="6">
          <cell r="A6">
            <v>329</v>
          </cell>
          <cell r="B6" t="str">
            <v>四川太极温江店</v>
          </cell>
          <cell r="C6">
            <v>54724.31</v>
          </cell>
          <cell r="D6">
            <v>2837.6972999999998</v>
          </cell>
          <cell r="E6">
            <v>2454.7910999999999</v>
          </cell>
          <cell r="F6">
            <v>21573.178926000001</v>
          </cell>
          <cell r="G6">
            <v>2837.7</v>
          </cell>
        </row>
        <row r="7">
          <cell r="A7">
            <v>337</v>
          </cell>
          <cell r="B7" t="str">
            <v>四川太极浆洗街药店</v>
          </cell>
          <cell r="C7">
            <v>246878.64</v>
          </cell>
          <cell r="D7">
            <v>9180.0463999999993</v>
          </cell>
          <cell r="E7">
            <v>7731.7842000000001</v>
          </cell>
          <cell r="F7">
            <v>78619.451262000002</v>
          </cell>
          <cell r="G7">
            <v>9180</v>
          </cell>
        </row>
        <row r="8">
          <cell r="A8">
            <v>339</v>
          </cell>
          <cell r="B8" t="str">
            <v>四川太极沙河源药店</v>
          </cell>
          <cell r="C8">
            <v>47057.17</v>
          </cell>
          <cell r="D8">
            <v>1809.8951</v>
          </cell>
          <cell r="E8">
            <v>1548.5127</v>
          </cell>
          <cell r="F8">
            <v>18964.693611999999</v>
          </cell>
          <cell r="G8">
            <v>1809.9</v>
          </cell>
        </row>
        <row r="9">
          <cell r="A9">
            <v>341</v>
          </cell>
          <cell r="B9" t="str">
            <v>四川太极邛崃中心药店</v>
          </cell>
          <cell r="C9">
            <v>157942.63</v>
          </cell>
          <cell r="D9">
            <v>7246.7482</v>
          </cell>
          <cell r="E9">
            <v>6210.3477999999996</v>
          </cell>
          <cell r="F9">
            <v>63858.142845000002</v>
          </cell>
          <cell r="G9">
            <v>7246.7</v>
          </cell>
        </row>
        <row r="10">
          <cell r="A10">
            <v>343</v>
          </cell>
          <cell r="B10" t="str">
            <v>四川太极光华药店</v>
          </cell>
          <cell r="C10">
            <v>144542.71</v>
          </cell>
          <cell r="D10">
            <v>5604.5528999999997</v>
          </cell>
          <cell r="E10">
            <v>4699.1403</v>
          </cell>
          <cell r="F10">
            <v>58628.091197000002</v>
          </cell>
          <cell r="G10">
            <v>5604.6</v>
          </cell>
        </row>
        <row r="11">
          <cell r="A11">
            <v>345</v>
          </cell>
          <cell r="B11" t="str">
            <v>四川太极交大药店</v>
          </cell>
          <cell r="C11">
            <v>52152.81</v>
          </cell>
          <cell r="D11">
            <v>0</v>
          </cell>
          <cell r="E11">
            <v>0</v>
          </cell>
          <cell r="F11">
            <v>15146.11</v>
          </cell>
          <cell r="G11">
            <v>0</v>
          </cell>
        </row>
        <row r="12">
          <cell r="A12">
            <v>349</v>
          </cell>
          <cell r="B12" t="str">
            <v>四川太极人民中路店</v>
          </cell>
          <cell r="C12">
            <v>64048.99</v>
          </cell>
          <cell r="D12">
            <v>3345.0164</v>
          </cell>
          <cell r="E12">
            <v>2736.8166000000001</v>
          </cell>
          <cell r="F12">
            <v>28913.163697</v>
          </cell>
          <cell r="G12">
            <v>3345</v>
          </cell>
        </row>
        <row r="13">
          <cell r="A13">
            <v>351</v>
          </cell>
          <cell r="B13" t="str">
            <v>四川太极都江堰药店</v>
          </cell>
          <cell r="C13">
            <v>39620.86</v>
          </cell>
          <cell r="D13">
            <v>1617.9223999999999</v>
          </cell>
          <cell r="E13">
            <v>1335.9428</v>
          </cell>
          <cell r="F13">
            <v>15208.5885</v>
          </cell>
          <cell r="G13">
            <v>1617.9</v>
          </cell>
        </row>
        <row r="14">
          <cell r="A14">
            <v>355</v>
          </cell>
          <cell r="B14" t="str">
            <v>四川太极双林路药店</v>
          </cell>
          <cell r="C14">
            <v>90710.34</v>
          </cell>
          <cell r="D14">
            <v>3683.3759</v>
          </cell>
          <cell r="E14">
            <v>3054.4949000000001</v>
          </cell>
          <cell r="F14">
            <v>34835.606668</v>
          </cell>
          <cell r="G14">
            <v>3683.4</v>
          </cell>
        </row>
        <row r="15">
          <cell r="A15">
            <v>357</v>
          </cell>
          <cell r="B15" t="str">
            <v>四川太极清江东路药店</v>
          </cell>
          <cell r="C15">
            <v>26957.26</v>
          </cell>
          <cell r="D15">
            <v>1385.8617999999999</v>
          </cell>
          <cell r="E15">
            <v>1107.5283999999999</v>
          </cell>
          <cell r="F15">
            <v>10940.3704</v>
          </cell>
          <cell r="G15">
            <v>1385.9</v>
          </cell>
        </row>
        <row r="16">
          <cell r="A16">
            <v>359</v>
          </cell>
          <cell r="B16" t="str">
            <v>四川太极枣子巷药店</v>
          </cell>
          <cell r="C16">
            <v>51515.14</v>
          </cell>
          <cell r="D16">
            <v>2885.1226000000001</v>
          </cell>
          <cell r="E16">
            <v>2373.1451999999999</v>
          </cell>
          <cell r="F16">
            <v>22123.935300000001</v>
          </cell>
          <cell r="G16">
            <v>2885.1</v>
          </cell>
        </row>
        <row r="17">
          <cell r="A17">
            <v>365</v>
          </cell>
          <cell r="B17" t="str">
            <v>四川太极光华村街药店</v>
          </cell>
          <cell r="C17">
            <v>125204.21</v>
          </cell>
          <cell r="D17">
            <v>6380.9610000000002</v>
          </cell>
          <cell r="E17">
            <v>5372.8368</v>
          </cell>
          <cell r="F17">
            <v>54718.668931</v>
          </cell>
          <cell r="G17">
            <v>6381</v>
          </cell>
        </row>
        <row r="18">
          <cell r="A18">
            <v>367</v>
          </cell>
          <cell r="B18" t="str">
            <v>四川太极金带街药店</v>
          </cell>
          <cell r="C18">
            <v>37706.35</v>
          </cell>
          <cell r="D18">
            <v>1910.2106000000001</v>
          </cell>
          <cell r="E18">
            <v>1538.9795999999999</v>
          </cell>
          <cell r="F18">
            <v>16322.107474</v>
          </cell>
          <cell r="G18">
            <v>1910.2</v>
          </cell>
        </row>
        <row r="19">
          <cell r="A19">
            <v>371</v>
          </cell>
          <cell r="B19" t="str">
            <v>四川太极兴义镇万兴路药店</v>
          </cell>
          <cell r="C19">
            <v>28262.44</v>
          </cell>
          <cell r="D19">
            <v>1503.9616000000001</v>
          </cell>
          <cell r="E19">
            <v>1235.1561999999999</v>
          </cell>
          <cell r="F19">
            <v>11741.379806000001</v>
          </cell>
          <cell r="G19">
            <v>1504</v>
          </cell>
        </row>
        <row r="20">
          <cell r="A20">
            <v>373</v>
          </cell>
          <cell r="B20" t="str">
            <v>四川太极通盈街药店</v>
          </cell>
          <cell r="C20">
            <v>56260.94</v>
          </cell>
          <cell r="D20">
            <v>2200.0634</v>
          </cell>
          <cell r="E20">
            <v>1778.3373999999999</v>
          </cell>
          <cell r="F20">
            <v>22714.3429</v>
          </cell>
          <cell r="G20">
            <v>2200.1</v>
          </cell>
        </row>
        <row r="21">
          <cell r="A21">
            <v>377</v>
          </cell>
          <cell r="B21" t="str">
            <v>四川太极新园大道药店</v>
          </cell>
          <cell r="C21">
            <v>42925.68</v>
          </cell>
          <cell r="D21">
            <v>2276.2896999999998</v>
          </cell>
          <cell r="E21">
            <v>1846.4059</v>
          </cell>
          <cell r="F21">
            <v>17892.147539000001</v>
          </cell>
          <cell r="G21">
            <v>2276.3000000000002</v>
          </cell>
        </row>
        <row r="22">
          <cell r="A22">
            <v>379</v>
          </cell>
          <cell r="B22" t="str">
            <v>四川太极土龙路药店</v>
          </cell>
          <cell r="C22">
            <v>53708.17</v>
          </cell>
          <cell r="D22">
            <v>2315.5949000000001</v>
          </cell>
          <cell r="E22">
            <v>1888.6867</v>
          </cell>
          <cell r="F22">
            <v>21151.851279999999</v>
          </cell>
          <cell r="G22">
            <v>2315.6</v>
          </cell>
        </row>
        <row r="23">
          <cell r="A23">
            <v>385</v>
          </cell>
          <cell r="B23" t="str">
            <v>四川太极五津西路药店</v>
          </cell>
          <cell r="C23">
            <v>79449.66</v>
          </cell>
          <cell r="D23">
            <v>2719.1102000000001</v>
          </cell>
          <cell r="E23">
            <v>2278.8679999999999</v>
          </cell>
          <cell r="F23">
            <v>31704.259247000002</v>
          </cell>
          <cell r="G23">
            <v>2719.1</v>
          </cell>
        </row>
        <row r="24">
          <cell r="A24">
            <v>387</v>
          </cell>
          <cell r="B24" t="str">
            <v>四川太极新乐中街药店</v>
          </cell>
          <cell r="C24">
            <v>81330.98</v>
          </cell>
          <cell r="D24">
            <v>4273.2790999999997</v>
          </cell>
          <cell r="E24">
            <v>3512.6891000000001</v>
          </cell>
          <cell r="F24">
            <v>32607.016800000001</v>
          </cell>
          <cell r="G24">
            <v>4273.3</v>
          </cell>
        </row>
        <row r="25">
          <cell r="A25">
            <v>391</v>
          </cell>
          <cell r="B25" t="str">
            <v>四川太极金丝街药店</v>
          </cell>
          <cell r="C25">
            <v>57199.35</v>
          </cell>
          <cell r="D25">
            <v>2751.2665000000002</v>
          </cell>
          <cell r="E25">
            <v>2267.8060999999998</v>
          </cell>
          <cell r="F25">
            <v>22068.196735000001</v>
          </cell>
          <cell r="G25">
            <v>2751.3</v>
          </cell>
        </row>
        <row r="26">
          <cell r="A26">
            <v>399</v>
          </cell>
          <cell r="B26" t="str">
            <v>四川太极高新天久北巷药店</v>
          </cell>
          <cell r="C26">
            <v>36994.29</v>
          </cell>
          <cell r="D26">
            <v>1817.4487999999999</v>
          </cell>
          <cell r="E26">
            <v>1465.3552</v>
          </cell>
          <cell r="F26">
            <v>16674.085964000002</v>
          </cell>
          <cell r="G26">
            <v>1817.4</v>
          </cell>
        </row>
        <row r="27">
          <cell r="A27">
            <v>511</v>
          </cell>
          <cell r="B27" t="str">
            <v>四川太极成华杉板桥南一路店</v>
          </cell>
          <cell r="C27">
            <v>43881.55</v>
          </cell>
          <cell r="D27">
            <v>2252.0855999999999</v>
          </cell>
          <cell r="E27">
            <v>1852.4534000000001</v>
          </cell>
          <cell r="F27">
            <v>18232.385248999999</v>
          </cell>
          <cell r="G27">
            <v>2252.1</v>
          </cell>
        </row>
        <row r="28">
          <cell r="A28">
            <v>513</v>
          </cell>
          <cell r="B28" t="str">
            <v>四川太极武侯区顺和街店</v>
          </cell>
          <cell r="C28">
            <v>52201.1</v>
          </cell>
          <cell r="D28">
            <v>2319.7442000000001</v>
          </cell>
          <cell r="E28">
            <v>1900.4338</v>
          </cell>
          <cell r="F28">
            <v>21833.289504</v>
          </cell>
          <cell r="G28">
            <v>2319.6999999999998</v>
          </cell>
        </row>
        <row r="29">
          <cell r="A29">
            <v>514</v>
          </cell>
          <cell r="B29" t="str">
            <v>四川太极新津邓双镇岷江店</v>
          </cell>
          <cell r="C29">
            <v>64437.42</v>
          </cell>
          <cell r="D29">
            <v>2777.8591999999999</v>
          </cell>
          <cell r="E29">
            <v>2261.5796</v>
          </cell>
          <cell r="F29">
            <v>24725.825000000001</v>
          </cell>
          <cell r="G29">
            <v>2777.9</v>
          </cell>
        </row>
        <row r="30">
          <cell r="A30">
            <v>515</v>
          </cell>
          <cell r="B30" t="str">
            <v>四川太极成华区崔家店路药店</v>
          </cell>
          <cell r="C30">
            <v>46634.3</v>
          </cell>
          <cell r="D30">
            <v>2255.2928000000002</v>
          </cell>
          <cell r="E30">
            <v>1838.3422</v>
          </cell>
          <cell r="F30">
            <v>19380.302694000002</v>
          </cell>
          <cell r="G30">
            <v>2255.3000000000002</v>
          </cell>
        </row>
        <row r="31">
          <cell r="A31">
            <v>517</v>
          </cell>
          <cell r="B31" t="str">
            <v>四川太极青羊区北东街店</v>
          </cell>
          <cell r="C31">
            <v>53989.37</v>
          </cell>
          <cell r="D31">
            <v>2530.9774000000002</v>
          </cell>
          <cell r="E31">
            <v>2036.5042000000001</v>
          </cell>
          <cell r="F31">
            <v>23247.217927999998</v>
          </cell>
          <cell r="G31">
            <v>2531</v>
          </cell>
        </row>
        <row r="32">
          <cell r="A32">
            <v>52</v>
          </cell>
          <cell r="B32" t="str">
            <v>四川太极崇州中心店</v>
          </cell>
          <cell r="C32">
            <v>73343.23</v>
          </cell>
          <cell r="D32">
            <v>3346.3672999999999</v>
          </cell>
          <cell r="E32">
            <v>2823.3759</v>
          </cell>
          <cell r="F32">
            <v>28520.158965999999</v>
          </cell>
          <cell r="G32">
            <v>3346.4</v>
          </cell>
        </row>
        <row r="33">
          <cell r="A33">
            <v>539</v>
          </cell>
          <cell r="B33" t="str">
            <v>四川太极大邑县晋原镇子龙路店</v>
          </cell>
          <cell r="C33">
            <v>32114.15</v>
          </cell>
          <cell r="D33">
            <v>1261.6968999999999</v>
          </cell>
          <cell r="E33">
            <v>1045.1311000000001</v>
          </cell>
          <cell r="F33">
            <v>13821.055</v>
          </cell>
          <cell r="G33">
            <v>1261.7</v>
          </cell>
        </row>
        <row r="34">
          <cell r="A34">
            <v>54</v>
          </cell>
          <cell r="B34" t="str">
            <v>四川太极怀远店</v>
          </cell>
          <cell r="C34">
            <v>76503.509999999995</v>
          </cell>
          <cell r="D34">
            <v>4178.0111999999999</v>
          </cell>
          <cell r="E34">
            <v>3477.3094000000001</v>
          </cell>
          <cell r="F34">
            <v>29210.691082000001</v>
          </cell>
          <cell r="G34">
            <v>4178</v>
          </cell>
        </row>
        <row r="35">
          <cell r="A35">
            <v>541</v>
          </cell>
          <cell r="B35" t="str">
            <v>四川太极高新区府城大道西段店</v>
          </cell>
          <cell r="C35">
            <v>89391.84</v>
          </cell>
          <cell r="D35">
            <v>4533.6916000000001</v>
          </cell>
          <cell r="E35">
            <v>3680.8825999999999</v>
          </cell>
          <cell r="F35">
            <v>39373.437577999997</v>
          </cell>
          <cell r="G35">
            <v>4533.7</v>
          </cell>
        </row>
        <row r="36">
          <cell r="A36">
            <v>545</v>
          </cell>
          <cell r="B36" t="str">
            <v>四川太极龙潭西路店</v>
          </cell>
          <cell r="C36">
            <v>54545.1</v>
          </cell>
          <cell r="D36">
            <v>1997.1133</v>
          </cell>
          <cell r="E36">
            <v>1636.3325</v>
          </cell>
          <cell r="F36">
            <v>23105.144575999999</v>
          </cell>
          <cell r="G36">
            <v>1997.1</v>
          </cell>
        </row>
        <row r="37">
          <cell r="A37">
            <v>546</v>
          </cell>
          <cell r="B37" t="str">
            <v>四川太极锦江区楠丰路店</v>
          </cell>
          <cell r="C37">
            <v>31449.45</v>
          </cell>
          <cell r="D37">
            <v>1395.5264</v>
          </cell>
          <cell r="E37">
            <v>1148.7262000000001</v>
          </cell>
          <cell r="F37">
            <v>11929.994962000001</v>
          </cell>
          <cell r="G37">
            <v>1395.5</v>
          </cell>
        </row>
        <row r="38">
          <cell r="A38">
            <v>549</v>
          </cell>
          <cell r="B38" t="str">
            <v>四川太极大邑县晋源镇东壕沟段药店</v>
          </cell>
          <cell r="C38">
            <v>26229.46</v>
          </cell>
          <cell r="D38">
            <v>1108.3695</v>
          </cell>
          <cell r="E38">
            <v>921.83569999999997</v>
          </cell>
          <cell r="F38">
            <v>11338.333775999999</v>
          </cell>
          <cell r="G38">
            <v>1108.4000000000001</v>
          </cell>
        </row>
        <row r="39">
          <cell r="A39">
            <v>56</v>
          </cell>
          <cell r="B39" t="str">
            <v>四川太极三江店</v>
          </cell>
          <cell r="C39">
            <v>46875.16</v>
          </cell>
          <cell r="D39">
            <v>2765.9924000000001</v>
          </cell>
          <cell r="E39">
            <v>2303.8654000000001</v>
          </cell>
          <cell r="F39">
            <v>18439.837761999999</v>
          </cell>
          <cell r="G39">
            <v>2766</v>
          </cell>
        </row>
        <row r="40">
          <cell r="A40">
            <v>570</v>
          </cell>
          <cell r="B40" t="str">
            <v>四川太极青羊区浣花滨河路药店</v>
          </cell>
          <cell r="C40">
            <v>52719.18</v>
          </cell>
          <cell r="D40">
            <v>2213.9814999999999</v>
          </cell>
          <cell r="E40">
            <v>1825.8981000000001</v>
          </cell>
          <cell r="F40">
            <v>22626.077484000001</v>
          </cell>
          <cell r="G40">
            <v>2214</v>
          </cell>
        </row>
        <row r="41">
          <cell r="A41">
            <v>571</v>
          </cell>
          <cell r="B41" t="str">
            <v>四川太极高新区民丰大道西段药店</v>
          </cell>
          <cell r="C41">
            <v>158984.43</v>
          </cell>
          <cell r="D41">
            <v>8340.5205000000005</v>
          </cell>
          <cell r="E41">
            <v>6908.2605000000003</v>
          </cell>
          <cell r="F41">
            <v>69740.092900000003</v>
          </cell>
          <cell r="G41">
            <v>8340.5</v>
          </cell>
        </row>
        <row r="42">
          <cell r="A42">
            <v>572</v>
          </cell>
          <cell r="B42" t="str">
            <v>四川太极郫县郫筒镇东大街药店</v>
          </cell>
          <cell r="C42">
            <v>22815</v>
          </cell>
          <cell r="D42">
            <v>1257.6322</v>
          </cell>
          <cell r="E42">
            <v>1046.7095999999999</v>
          </cell>
          <cell r="F42">
            <v>8622.730442</v>
          </cell>
          <cell r="G42">
            <v>1257.5999999999999</v>
          </cell>
        </row>
        <row r="43">
          <cell r="A43">
            <v>573</v>
          </cell>
          <cell r="B43" t="str">
            <v>四川太极双流县西航港街道锦华路一段药店</v>
          </cell>
          <cell r="C43">
            <v>30781.95</v>
          </cell>
          <cell r="D43">
            <v>1845.0328999999999</v>
          </cell>
          <cell r="E43">
            <v>1493.4981</v>
          </cell>
          <cell r="F43">
            <v>13645.546318000001</v>
          </cell>
          <cell r="G43">
            <v>1845</v>
          </cell>
        </row>
        <row r="44">
          <cell r="A44">
            <v>577</v>
          </cell>
          <cell r="B44" t="str">
            <v>四川太极青羊区群和路药店</v>
          </cell>
          <cell r="C44">
            <v>22214.36</v>
          </cell>
          <cell r="D44">
            <v>1190.8391999999999</v>
          </cell>
          <cell r="E44">
            <v>968.60519999999997</v>
          </cell>
          <cell r="F44">
            <v>8691.1701240000002</v>
          </cell>
          <cell r="G44">
            <v>1190.8</v>
          </cell>
        </row>
        <row r="45">
          <cell r="A45">
            <v>578</v>
          </cell>
          <cell r="B45" t="str">
            <v>四川太极成华区华油路药店</v>
          </cell>
          <cell r="C45">
            <v>44192.03</v>
          </cell>
          <cell r="D45">
            <v>2406.8132000000001</v>
          </cell>
          <cell r="E45">
            <v>1949.8016</v>
          </cell>
          <cell r="F45">
            <v>19235.781623999999</v>
          </cell>
          <cell r="G45">
            <v>2406.8000000000002</v>
          </cell>
        </row>
        <row r="46">
          <cell r="A46">
            <v>581</v>
          </cell>
          <cell r="B46" t="str">
            <v>四川太极成华区二环路北四段药店（汇融名城）</v>
          </cell>
          <cell r="C46">
            <v>57014.43</v>
          </cell>
          <cell r="D46">
            <v>2809.7170000000001</v>
          </cell>
          <cell r="E46">
            <v>2272.7878000000001</v>
          </cell>
          <cell r="F46">
            <v>21724.390673999998</v>
          </cell>
          <cell r="G46">
            <v>2809.7</v>
          </cell>
        </row>
        <row r="47">
          <cell r="A47">
            <v>582</v>
          </cell>
          <cell r="B47" t="str">
            <v>四川太极青羊区十二桥药店</v>
          </cell>
          <cell r="C47">
            <v>129523.9</v>
          </cell>
          <cell r="D47">
            <v>4446.6886999999997</v>
          </cell>
          <cell r="E47">
            <v>3757.7925</v>
          </cell>
          <cell r="F47">
            <v>44693.932494000001</v>
          </cell>
          <cell r="G47">
            <v>4446.7</v>
          </cell>
        </row>
        <row r="48">
          <cell r="A48">
            <v>584</v>
          </cell>
          <cell r="B48" t="str">
            <v>四川太极高新区中和街道柳荫街药店</v>
          </cell>
          <cell r="C48">
            <v>39002.67</v>
          </cell>
          <cell r="D48">
            <v>1803.6070999999999</v>
          </cell>
          <cell r="E48">
            <v>1483.0556999999999</v>
          </cell>
          <cell r="F48">
            <v>16081.325542</v>
          </cell>
          <cell r="G48">
            <v>1803.6</v>
          </cell>
        </row>
        <row r="49">
          <cell r="A49">
            <v>585</v>
          </cell>
          <cell r="B49" t="str">
            <v>四川太极成华区羊子山西路药店（兴元华盛）</v>
          </cell>
          <cell r="C49">
            <v>88583.16</v>
          </cell>
          <cell r="D49">
            <v>4131.8059999999996</v>
          </cell>
          <cell r="E49">
            <v>3355.8706000000002</v>
          </cell>
          <cell r="F49">
            <v>36104.149792999997</v>
          </cell>
          <cell r="G49">
            <v>4131.8</v>
          </cell>
        </row>
        <row r="50">
          <cell r="A50">
            <v>587</v>
          </cell>
          <cell r="B50" t="str">
            <v>四川太极都江堰景中路店</v>
          </cell>
          <cell r="C50">
            <v>33167.35</v>
          </cell>
          <cell r="D50">
            <v>1640.9752000000001</v>
          </cell>
          <cell r="E50">
            <v>1322.3108</v>
          </cell>
          <cell r="F50">
            <v>13586.3905</v>
          </cell>
          <cell r="G50">
            <v>1641</v>
          </cell>
        </row>
        <row r="51">
          <cell r="A51">
            <v>588</v>
          </cell>
          <cell r="B51" t="str">
            <v>四川太极新津县正东街店</v>
          </cell>
          <cell r="C51">
            <v>29886.23</v>
          </cell>
          <cell r="D51">
            <v>1324.9322999999999</v>
          </cell>
          <cell r="E51">
            <v>1071.3839</v>
          </cell>
          <cell r="F51">
            <v>13753.964952</v>
          </cell>
          <cell r="G51">
            <v>1324.9</v>
          </cell>
        </row>
        <row r="52">
          <cell r="A52">
            <v>591</v>
          </cell>
          <cell r="B52" t="str">
            <v>四川太极邛崃市临邛镇长安大道药店</v>
          </cell>
          <cell r="C52">
            <v>43707.13</v>
          </cell>
          <cell r="D52">
            <v>2899.8600999999999</v>
          </cell>
          <cell r="E52">
            <v>2433.7152999999998</v>
          </cell>
          <cell r="F52">
            <v>19969.942695999998</v>
          </cell>
          <cell r="G52">
            <v>2899.9</v>
          </cell>
        </row>
        <row r="53">
          <cell r="A53">
            <v>594</v>
          </cell>
          <cell r="B53" t="str">
            <v>四川太极大邑县安仁镇千禧街药店</v>
          </cell>
          <cell r="C53">
            <v>50678.28</v>
          </cell>
          <cell r="D53">
            <v>2492.5455999999999</v>
          </cell>
          <cell r="E53">
            <v>2019.8004000000001</v>
          </cell>
          <cell r="F53">
            <v>20730.214147999999</v>
          </cell>
          <cell r="G53">
            <v>2492.5</v>
          </cell>
        </row>
        <row r="54">
          <cell r="A54">
            <v>598</v>
          </cell>
          <cell r="B54" t="str">
            <v>四川太极锦江区水杉街药店</v>
          </cell>
          <cell r="C54">
            <v>36124.410000000003</v>
          </cell>
          <cell r="D54">
            <v>1888.0884000000001</v>
          </cell>
          <cell r="E54">
            <v>1547.6276</v>
          </cell>
          <cell r="F54">
            <v>15340.909249</v>
          </cell>
          <cell r="G54">
            <v>1888.1</v>
          </cell>
        </row>
        <row r="55">
          <cell r="A55">
            <v>704</v>
          </cell>
          <cell r="B55" t="str">
            <v>四川太极都江堰奎光路中段药店</v>
          </cell>
          <cell r="C55">
            <v>27632.58</v>
          </cell>
          <cell r="D55">
            <v>1215.5715</v>
          </cell>
          <cell r="E55">
            <v>993.77470000000005</v>
          </cell>
          <cell r="F55">
            <v>10773.426722</v>
          </cell>
          <cell r="G55">
            <v>1215.5999999999999</v>
          </cell>
        </row>
        <row r="56">
          <cell r="A56">
            <v>706</v>
          </cell>
          <cell r="B56" t="str">
            <v>四川太极都江堰幸福镇翔风路药店</v>
          </cell>
          <cell r="C56">
            <v>26749.64</v>
          </cell>
          <cell r="D56">
            <v>1647.3152</v>
          </cell>
          <cell r="E56">
            <v>1352.5696</v>
          </cell>
          <cell r="F56">
            <v>11005.148784000001</v>
          </cell>
          <cell r="G56">
            <v>1647.3</v>
          </cell>
        </row>
        <row r="57">
          <cell r="A57">
            <v>707</v>
          </cell>
          <cell r="B57" t="str">
            <v>四川太极成华区万科路药店</v>
          </cell>
          <cell r="C57">
            <v>73905.73</v>
          </cell>
          <cell r="D57">
            <v>3944.6864</v>
          </cell>
          <cell r="E57">
            <v>3255.3863999999999</v>
          </cell>
          <cell r="F57">
            <v>30701.994898000001</v>
          </cell>
          <cell r="G57">
            <v>3944.7</v>
          </cell>
        </row>
        <row r="58">
          <cell r="A58">
            <v>709</v>
          </cell>
          <cell r="B58" t="str">
            <v>四川太极新都区马超东路店</v>
          </cell>
          <cell r="C58">
            <v>36053.32</v>
          </cell>
          <cell r="D58">
            <v>1461.5338999999999</v>
          </cell>
          <cell r="E58">
            <v>1201.0969</v>
          </cell>
          <cell r="F58">
            <v>13696.2691</v>
          </cell>
          <cell r="G58">
            <v>1461.5</v>
          </cell>
        </row>
        <row r="59">
          <cell r="A59">
            <v>710</v>
          </cell>
          <cell r="B59" t="str">
            <v>四川太极都江堰市蒲阳镇堰问道西路药店</v>
          </cell>
          <cell r="C59">
            <v>25305.360000000001</v>
          </cell>
          <cell r="D59">
            <v>1318.2808</v>
          </cell>
          <cell r="E59">
            <v>1074.7103999999999</v>
          </cell>
          <cell r="F59">
            <v>10693.564962</v>
          </cell>
          <cell r="G59">
            <v>1318.3</v>
          </cell>
        </row>
        <row r="60">
          <cell r="A60">
            <v>712</v>
          </cell>
          <cell r="B60" t="str">
            <v>四川太极成华区华泰路药店</v>
          </cell>
          <cell r="C60">
            <v>112306.98</v>
          </cell>
          <cell r="D60">
            <v>5126.4880999999996</v>
          </cell>
          <cell r="E60">
            <v>4262.5884999999998</v>
          </cell>
          <cell r="F60">
            <v>47316.864962</v>
          </cell>
          <cell r="G60">
            <v>5126.5</v>
          </cell>
        </row>
        <row r="61">
          <cell r="A61">
            <v>713</v>
          </cell>
          <cell r="B61" t="str">
            <v>四川太极都江堰聚源镇药店</v>
          </cell>
          <cell r="C61">
            <v>29865.38</v>
          </cell>
          <cell r="D61">
            <v>1825.4969000000001</v>
          </cell>
          <cell r="E61">
            <v>1534.8561</v>
          </cell>
          <cell r="F61">
            <v>13266.926541999999</v>
          </cell>
          <cell r="G61">
            <v>1825.5</v>
          </cell>
        </row>
        <row r="62">
          <cell r="A62">
            <v>716</v>
          </cell>
          <cell r="B62" t="str">
            <v>四川太极大邑县沙渠镇方圆路药店</v>
          </cell>
          <cell r="C62">
            <v>34765.82</v>
          </cell>
          <cell r="D62">
            <v>1734.8090999999999</v>
          </cell>
          <cell r="E62">
            <v>1451.2109</v>
          </cell>
          <cell r="F62">
            <v>15737.936174</v>
          </cell>
          <cell r="G62">
            <v>1734.8</v>
          </cell>
        </row>
        <row r="63">
          <cell r="A63">
            <v>717</v>
          </cell>
          <cell r="B63" t="str">
            <v>四川太极大邑县晋原镇通达东路五段药店</v>
          </cell>
          <cell r="C63">
            <v>45666.37</v>
          </cell>
          <cell r="D63">
            <v>2654.3258999999998</v>
          </cell>
          <cell r="E63">
            <v>2238.1599000000001</v>
          </cell>
          <cell r="F63">
            <v>21102.631000000001</v>
          </cell>
          <cell r="G63">
            <v>2654.3</v>
          </cell>
        </row>
        <row r="64">
          <cell r="A64">
            <v>718</v>
          </cell>
          <cell r="B64" t="str">
            <v>四川太极龙泉驿区东街药店</v>
          </cell>
          <cell r="C64">
            <v>21166.14</v>
          </cell>
          <cell r="D64">
            <v>1069.3185000000001</v>
          </cell>
          <cell r="E64">
            <v>892.9203</v>
          </cell>
          <cell r="F64">
            <v>7920.1643800000002</v>
          </cell>
          <cell r="G64">
            <v>1069.3</v>
          </cell>
        </row>
        <row r="65">
          <cell r="A65">
            <v>719</v>
          </cell>
          <cell r="B65" t="str">
            <v>四川太极大邑县晋原镇内蒙古大道药店</v>
          </cell>
          <cell r="C65">
            <v>56665.97</v>
          </cell>
          <cell r="D65">
            <v>2848.4252000000001</v>
          </cell>
          <cell r="E65">
            <v>2327.9796000000001</v>
          </cell>
          <cell r="F65">
            <v>24445.277084000001</v>
          </cell>
          <cell r="G65">
            <v>2848.4</v>
          </cell>
        </row>
        <row r="66">
          <cell r="A66">
            <v>720</v>
          </cell>
          <cell r="B66" t="str">
            <v>四川太极大邑县新场镇文昌街药店</v>
          </cell>
          <cell r="C66">
            <v>32653.48</v>
          </cell>
          <cell r="D66">
            <v>1325.8341</v>
          </cell>
          <cell r="E66">
            <v>1092.4879000000001</v>
          </cell>
          <cell r="F66">
            <v>13032.339</v>
          </cell>
          <cell r="G66">
            <v>1325.8</v>
          </cell>
        </row>
        <row r="67">
          <cell r="A67">
            <v>721</v>
          </cell>
          <cell r="B67" t="str">
            <v>四川太极邛崃市临邛镇洪川小区药店</v>
          </cell>
          <cell r="C67">
            <v>33479.800000000003</v>
          </cell>
          <cell r="D67">
            <v>1802.3786</v>
          </cell>
          <cell r="E67">
            <v>1483.9228000000001</v>
          </cell>
          <cell r="F67">
            <v>13765.870183999999</v>
          </cell>
          <cell r="G67">
            <v>1802.4</v>
          </cell>
        </row>
        <row r="68">
          <cell r="A68">
            <v>723</v>
          </cell>
          <cell r="B68" t="str">
            <v>四川太极锦江区柳翠路药店</v>
          </cell>
          <cell r="C68">
            <v>30020.39</v>
          </cell>
          <cell r="D68">
            <v>1703.7293</v>
          </cell>
          <cell r="E68">
            <v>1394.3153</v>
          </cell>
          <cell r="F68">
            <v>12340.993962</v>
          </cell>
          <cell r="G68">
            <v>1703.7</v>
          </cell>
        </row>
        <row r="69">
          <cell r="A69">
            <v>724</v>
          </cell>
          <cell r="B69" t="str">
            <v>四川太极锦江区观音桥街药店</v>
          </cell>
          <cell r="C69">
            <v>47688.92</v>
          </cell>
          <cell r="D69">
            <v>2603.7393000000002</v>
          </cell>
          <cell r="E69">
            <v>2100.4185000000002</v>
          </cell>
          <cell r="F69">
            <v>19767.007924000001</v>
          </cell>
          <cell r="G69">
            <v>2603.6999999999998</v>
          </cell>
        </row>
        <row r="70">
          <cell r="A70">
            <v>726</v>
          </cell>
          <cell r="B70" t="str">
            <v>四川太极金牛区交大路第三药店</v>
          </cell>
          <cell r="C70">
            <v>78600.12</v>
          </cell>
          <cell r="D70">
            <v>3841.2062999999998</v>
          </cell>
          <cell r="E70">
            <v>3190.7143000000001</v>
          </cell>
          <cell r="F70">
            <v>35370.676348000001</v>
          </cell>
          <cell r="G70">
            <v>3841.2</v>
          </cell>
        </row>
        <row r="71">
          <cell r="A71">
            <v>727</v>
          </cell>
          <cell r="B71" t="str">
            <v>四川太极金牛区黄苑东街药店</v>
          </cell>
          <cell r="C71">
            <v>29537.14</v>
          </cell>
          <cell r="D71">
            <v>1390.395</v>
          </cell>
          <cell r="E71">
            <v>1151.1880000000001</v>
          </cell>
          <cell r="F71">
            <v>12400.035347999999</v>
          </cell>
          <cell r="G71">
            <v>1390.4</v>
          </cell>
        </row>
        <row r="72">
          <cell r="A72">
            <v>730</v>
          </cell>
          <cell r="B72" t="str">
            <v>四川太极新都区新繁镇繁江北路药店</v>
          </cell>
          <cell r="C72">
            <v>61672.3</v>
          </cell>
          <cell r="D72">
            <v>2381.4076</v>
          </cell>
          <cell r="E72">
            <v>1966.576</v>
          </cell>
          <cell r="F72">
            <v>26469.559358999999</v>
          </cell>
          <cell r="G72">
            <v>2381.4</v>
          </cell>
        </row>
        <row r="73">
          <cell r="A73">
            <v>732</v>
          </cell>
          <cell r="B73" t="str">
            <v>四川太极邛崃市羊安镇永康大道药店</v>
          </cell>
          <cell r="C73">
            <v>21630.59</v>
          </cell>
          <cell r="D73">
            <v>1079.7539999999999</v>
          </cell>
          <cell r="E73">
            <v>885.62559999999996</v>
          </cell>
          <cell r="F73">
            <v>8895.7625619999999</v>
          </cell>
          <cell r="G73">
            <v>1079.8</v>
          </cell>
        </row>
        <row r="74">
          <cell r="A74">
            <v>734</v>
          </cell>
          <cell r="B74" t="str">
            <v>四川太极温江区柳城街道同兴东路药店</v>
          </cell>
          <cell r="C74">
            <v>33188.629999999997</v>
          </cell>
          <cell r="D74">
            <v>2002.2656999999999</v>
          </cell>
          <cell r="E74">
            <v>1629.4794999999999</v>
          </cell>
          <cell r="F74">
            <v>14074.607268</v>
          </cell>
          <cell r="G74">
            <v>2002.3</v>
          </cell>
        </row>
        <row r="75">
          <cell r="A75">
            <v>737</v>
          </cell>
          <cell r="B75" t="str">
            <v>四川太极高新区大源北街药店</v>
          </cell>
          <cell r="C75">
            <v>28313.95</v>
          </cell>
          <cell r="D75">
            <v>1736.3520000000001</v>
          </cell>
          <cell r="E75">
            <v>1412.0798</v>
          </cell>
          <cell r="F75">
            <v>11765.353948</v>
          </cell>
          <cell r="G75">
            <v>1736.4</v>
          </cell>
        </row>
        <row r="76">
          <cell r="A76">
            <v>738</v>
          </cell>
          <cell r="B76" t="str">
            <v>四川太极都江堰市蒲阳路药店</v>
          </cell>
          <cell r="C76">
            <v>32004.83</v>
          </cell>
          <cell r="D76">
            <v>1749.8244</v>
          </cell>
          <cell r="E76">
            <v>1506.8782000000001</v>
          </cell>
          <cell r="F76">
            <v>11874.199444</v>
          </cell>
          <cell r="G76">
            <v>1749.8</v>
          </cell>
        </row>
        <row r="77">
          <cell r="A77">
            <v>740</v>
          </cell>
          <cell r="B77" t="str">
            <v>四川太极成华区华康路药店</v>
          </cell>
          <cell r="C77">
            <v>19413.37</v>
          </cell>
          <cell r="D77">
            <v>851.39030000000002</v>
          </cell>
          <cell r="E77">
            <v>694.26310000000001</v>
          </cell>
          <cell r="F77">
            <v>7736.6178090000003</v>
          </cell>
          <cell r="G77">
            <v>851.4</v>
          </cell>
        </row>
        <row r="78">
          <cell r="A78">
            <v>741</v>
          </cell>
          <cell r="B78" t="str">
            <v>四川太极成华区新怡路店</v>
          </cell>
          <cell r="C78">
            <v>34467.93</v>
          </cell>
          <cell r="D78">
            <v>1396.3748000000001</v>
          </cell>
          <cell r="E78">
            <v>1141.5070000000001</v>
          </cell>
          <cell r="F78">
            <v>14426.580083999999</v>
          </cell>
          <cell r="G78">
            <v>1396.4</v>
          </cell>
        </row>
        <row r="79">
          <cell r="A79">
            <v>742</v>
          </cell>
          <cell r="B79" t="str">
            <v>四川太极锦江区庆云南街药店</v>
          </cell>
          <cell r="C79">
            <v>41752.699999999997</v>
          </cell>
          <cell r="D79">
            <v>2454.4495999999999</v>
          </cell>
          <cell r="E79">
            <v>1968.1867999999999</v>
          </cell>
          <cell r="F79">
            <v>19583.720585999999</v>
          </cell>
          <cell r="G79">
            <v>2454.4</v>
          </cell>
        </row>
        <row r="80">
          <cell r="A80">
            <v>743</v>
          </cell>
          <cell r="B80" t="str">
            <v>四川太极成华区万宇路药店</v>
          </cell>
          <cell r="C80">
            <v>16353.27</v>
          </cell>
          <cell r="D80">
            <v>870.63900000000001</v>
          </cell>
          <cell r="E80">
            <v>701.45920000000001</v>
          </cell>
          <cell r="F80">
            <v>7222.7028</v>
          </cell>
          <cell r="G80">
            <v>870.6</v>
          </cell>
        </row>
        <row r="81">
          <cell r="A81" t="str">
            <v>总计</v>
          </cell>
          <cell r="C81">
            <v>4691541.32</v>
          </cell>
          <cell r="D81">
            <v>198508.06479999999</v>
          </cell>
          <cell r="E81">
            <v>164157.4062</v>
          </cell>
          <cell r="F81">
            <v>1888284.5689330001</v>
          </cell>
          <cell r="G81">
            <v>198508</v>
          </cell>
        </row>
        <row r="82">
          <cell r="A82" t="str">
            <v>总店未按新工资方案执行，所以总店取的数据还是按自然月4.1--4.30号核算的</v>
          </cell>
        </row>
        <row r="83">
          <cell r="A83" t="str">
            <v>业务部：</v>
          </cell>
          <cell r="B83" t="str">
            <v>营运部：</v>
          </cell>
          <cell r="D83" t="str">
            <v>信息部：</v>
          </cell>
          <cell r="F83" t="str">
            <v>董事长：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D15" sqref="D15"/>
    </sheetView>
  </sheetViews>
  <sheetFormatPr defaultColWidth="9" defaultRowHeight="14.25"/>
  <cols>
    <col min="1" max="1" width="4.125" style="3" customWidth="1"/>
    <col min="2" max="2" width="27.25" style="3" customWidth="1"/>
    <col min="3" max="3" width="10.75" style="3" customWidth="1"/>
    <col min="4" max="4" width="22.25" style="3" customWidth="1"/>
    <col min="5" max="5" width="35.25" style="3" customWidth="1"/>
    <col min="6" max="6" width="20.5" style="4" customWidth="1"/>
    <col min="7" max="7" width="12.125" style="3" customWidth="1"/>
    <col min="8" max="8" width="9" style="3" customWidth="1"/>
    <col min="9" max="16377" width="9" style="3"/>
    <col min="16378" max="16384" width="9" style="1"/>
  </cols>
  <sheetData>
    <row r="1" spans="1:6 16377:16377" ht="24" customHeight="1">
      <c r="A1" s="15" t="s">
        <v>14</v>
      </c>
      <c r="B1" s="15"/>
      <c r="C1" s="15"/>
      <c r="D1" s="15"/>
      <c r="E1" s="15"/>
      <c r="F1" s="15"/>
      <c r="XEW1" s="1"/>
    </row>
    <row r="2" spans="1:6 16377:16377" ht="24" customHeight="1">
      <c r="A2" s="10" t="s">
        <v>0</v>
      </c>
      <c r="B2" s="10" t="s">
        <v>1</v>
      </c>
      <c r="C2" s="10" t="s">
        <v>2</v>
      </c>
      <c r="D2" s="12" t="s">
        <v>16</v>
      </c>
      <c r="E2" s="12" t="s">
        <v>17</v>
      </c>
      <c r="F2" s="16" t="s">
        <v>15</v>
      </c>
      <c r="XEW2" s="1"/>
    </row>
    <row r="3" spans="1:6 16377:16377" s="2" customFormat="1">
      <c r="A3" s="11"/>
      <c r="B3" s="10"/>
      <c r="C3" s="10"/>
      <c r="D3" s="12"/>
      <c r="E3" s="12"/>
      <c r="F3" s="14"/>
    </row>
    <row r="4" spans="1:6 16377:16377" s="3" customFormat="1">
      <c r="A4" s="6">
        <v>341</v>
      </c>
      <c r="B4" s="7" t="s">
        <v>3</v>
      </c>
      <c r="C4" s="5">
        <f>VLOOKUP(A4,[2]发放表!$A:$G,7,0)</f>
        <v>7246.7</v>
      </c>
      <c r="D4" s="17">
        <f>VLOOKUP(A4,[1]现场认购品种!$B:$EL,141,0)</f>
        <v>994.4</v>
      </c>
      <c r="E4" s="17">
        <f>VLOOKUP(A4,[1]藏药、惠氏系列!$B:$V,21,0)</f>
        <v>2937.7</v>
      </c>
      <c r="F4" s="13">
        <f>C4+D4+E4</f>
        <v>11178.8</v>
      </c>
    </row>
    <row r="5" spans="1:6 16377:16377" s="3" customFormat="1">
      <c r="A5" s="6">
        <v>539</v>
      </c>
      <c r="B5" s="8" t="s">
        <v>4</v>
      </c>
      <c r="C5" s="5">
        <f>VLOOKUP(A5,[2]发放表!$A:$G,7,0)</f>
        <v>1261.7</v>
      </c>
      <c r="D5" s="17">
        <f>VLOOKUP(A5,[1]现场认购品种!$B:$EL,141,0)</f>
        <v>745.1</v>
      </c>
      <c r="E5" s="17">
        <f>VLOOKUP(A5,[1]藏药、惠氏系列!$B:$V,21,0)</f>
        <v>1027.9000000000001</v>
      </c>
      <c r="F5" s="13">
        <f>C5+D5+E5</f>
        <v>3034.7000000000003</v>
      </c>
    </row>
    <row r="6" spans="1:6 16377:16377" s="3" customFormat="1">
      <c r="A6" s="6">
        <v>549</v>
      </c>
      <c r="B6" s="8" t="s">
        <v>5</v>
      </c>
      <c r="C6" s="5">
        <f>VLOOKUP(A6,[2]发放表!$A:$G,7,0)</f>
        <v>1108.4000000000001</v>
      </c>
      <c r="D6" s="17">
        <f>VLOOKUP(A6,[1]现场认购品种!$B:$EL,141,0)</f>
        <v>85</v>
      </c>
      <c r="E6" s="17">
        <f>VLOOKUP(A6,[1]藏药、惠氏系列!$B:$V,21,0)</f>
        <v>816.4</v>
      </c>
      <c r="F6" s="13">
        <f>C6+D6+E6</f>
        <v>2009.8000000000002</v>
      </c>
    </row>
    <row r="7" spans="1:6 16377:16377" s="3" customFormat="1">
      <c r="A7" s="6">
        <v>594</v>
      </c>
      <c r="B7" s="8" t="s">
        <v>6</v>
      </c>
      <c r="C7" s="5">
        <f>VLOOKUP(A7,[2]发放表!$A:$G,7,0)</f>
        <v>2492.5</v>
      </c>
      <c r="D7" s="17">
        <f>VLOOKUP(A7,[1]现场认购品种!$B:$EL,141,0)</f>
        <v>385.2</v>
      </c>
      <c r="E7" s="17">
        <f>VLOOKUP(A7,[1]藏药、惠氏系列!$B:$V,21,0)</f>
        <v>1129.5</v>
      </c>
      <c r="F7" s="13">
        <f>C7+D7+E7</f>
        <v>4007.2</v>
      </c>
    </row>
    <row r="8" spans="1:6 16377:16377" s="3" customFormat="1">
      <c r="A8" s="6">
        <v>591</v>
      </c>
      <c r="B8" s="8" t="s">
        <v>7</v>
      </c>
      <c r="C8" s="5">
        <f>VLOOKUP(A8,[2]发放表!$A:$G,7,0)</f>
        <v>2899.9</v>
      </c>
      <c r="D8" s="17">
        <f>VLOOKUP(A8,[1]现场认购品种!$B:$EL,141,0)</f>
        <v>57.1</v>
      </c>
      <c r="E8" s="17">
        <f>VLOOKUP(A8,[1]藏药、惠氏系列!$B:$V,21,0)</f>
        <v>426.5</v>
      </c>
      <c r="F8" s="13">
        <f>C8+D8+E8</f>
        <v>3383.5</v>
      </c>
    </row>
    <row r="9" spans="1:6 16377:16377" s="3" customFormat="1">
      <c r="A9" s="6">
        <v>717</v>
      </c>
      <c r="B9" s="9" t="s">
        <v>8</v>
      </c>
      <c r="C9" s="5">
        <f>VLOOKUP(A9,[2]发放表!$A:$G,7,0)</f>
        <v>2654.3</v>
      </c>
      <c r="D9" s="17">
        <f>VLOOKUP(A9,[1]现场认购品种!$B:$EL,141,0)</f>
        <v>365.3</v>
      </c>
      <c r="E9" s="17">
        <f>VLOOKUP(A9,[1]藏药、惠氏系列!$B:$V,21,0)</f>
        <v>622.70000000000005</v>
      </c>
      <c r="F9" s="13">
        <f>C9+D9+E9</f>
        <v>3642.3</v>
      </c>
    </row>
    <row r="10" spans="1:6 16377:16377" s="3" customFormat="1">
      <c r="A10" s="6">
        <v>721</v>
      </c>
      <c r="B10" s="9" t="s">
        <v>9</v>
      </c>
      <c r="C10" s="5">
        <f>VLOOKUP(A10,[2]发放表!$A:$G,7,0)</f>
        <v>1802.4</v>
      </c>
      <c r="D10" s="17">
        <f>VLOOKUP(A10,[1]现场认购品种!$B:$EL,141,0)</f>
        <v>198.7</v>
      </c>
      <c r="E10" s="17">
        <f>VLOOKUP(A10,[1]藏药、惠氏系列!$B:$V,21,0)</f>
        <v>490.9</v>
      </c>
      <c r="F10" s="13">
        <f>C10+D10+E10</f>
        <v>2492</v>
      </c>
    </row>
    <row r="11" spans="1:6 16377:16377" s="3" customFormat="1">
      <c r="A11" s="6">
        <v>720</v>
      </c>
      <c r="B11" s="9" t="s">
        <v>10</v>
      </c>
      <c r="C11" s="5">
        <f>VLOOKUP(A11,[2]发放表!$A:$G,7,0)</f>
        <v>1325.8</v>
      </c>
      <c r="D11" s="17">
        <f>VLOOKUP(A11,[1]现场认购品种!$B:$EL,141,0)</f>
        <v>101.3</v>
      </c>
      <c r="E11" s="17">
        <f>VLOOKUP(A11,[1]藏药、惠氏系列!$B:$V,21,0)</f>
        <v>895.3</v>
      </c>
      <c r="F11" s="13">
        <f>C11+D11+E11</f>
        <v>2322.3999999999996</v>
      </c>
    </row>
    <row r="12" spans="1:6 16377:16377" s="3" customFormat="1">
      <c r="A12" s="6">
        <v>716</v>
      </c>
      <c r="B12" s="9" t="s">
        <v>11</v>
      </c>
      <c r="C12" s="5">
        <f>VLOOKUP(A12,[2]发放表!$A:$G,7,0)</f>
        <v>1734.8</v>
      </c>
      <c r="D12" s="17">
        <f>VLOOKUP(A12,[1]现场认购品种!$B:$EL,141,0)</f>
        <v>340.6</v>
      </c>
      <c r="E12" s="17">
        <f>VLOOKUP(A12,[1]藏药、惠氏系列!$B:$V,21,0)</f>
        <v>461.6</v>
      </c>
      <c r="F12" s="13">
        <f>C12+D12+E12</f>
        <v>2537</v>
      </c>
    </row>
    <row r="13" spans="1:6 16377:16377" s="3" customFormat="1">
      <c r="A13" s="6">
        <v>719</v>
      </c>
      <c r="B13" s="9" t="s">
        <v>12</v>
      </c>
      <c r="C13" s="5">
        <f>VLOOKUP(A13,[2]发放表!$A:$G,7,0)</f>
        <v>2848.4</v>
      </c>
      <c r="D13" s="17">
        <f>VLOOKUP(A13,[1]现场认购品种!$B:$EL,141,0)</f>
        <v>98.2</v>
      </c>
      <c r="E13" s="17">
        <f>VLOOKUP(A13,[1]藏药、惠氏系列!$B:$V,21,0)</f>
        <v>1597.4</v>
      </c>
      <c r="F13" s="13">
        <f>C13+D13+E13</f>
        <v>4544</v>
      </c>
    </row>
    <row r="14" spans="1:6 16377:16377" s="3" customFormat="1">
      <c r="A14" s="6">
        <v>732</v>
      </c>
      <c r="B14" s="9" t="s">
        <v>13</v>
      </c>
      <c r="C14" s="5">
        <f>VLOOKUP(A14,[2]发放表!$A:$G,7,0)</f>
        <v>1079.8</v>
      </c>
      <c r="D14" s="17">
        <f>VLOOKUP(A14,[1]现场认购品种!$B:$EL,141,0)</f>
        <v>84</v>
      </c>
      <c r="E14" s="17">
        <f>VLOOKUP(A14,[1]藏药、惠氏系列!$B:$V,21,0)</f>
        <v>242.2</v>
      </c>
      <c r="F14" s="13">
        <f>C14+D14+E14</f>
        <v>1406</v>
      </c>
    </row>
  </sheetData>
  <mergeCells count="7">
    <mergeCell ref="F2:F3"/>
    <mergeCell ref="A1:F1"/>
    <mergeCell ref="A2:A3"/>
    <mergeCell ref="B2:B3"/>
    <mergeCell ref="C2:C3"/>
    <mergeCell ref="D2:D3"/>
    <mergeCell ref="E2:E3"/>
  </mergeCells>
  <phoneticPr fontId="9" type="noConversion"/>
  <pageMargins left="0.75138888888888899" right="0.75138888888888899" top="1" bottom="1" header="0.51180555555555596" footer="0.51180555555555596"/>
  <pageSetup paperSize="9" orientation="landscape" r:id="rId1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2016.4 (7.8)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2016-03-22T05:34:00Z</dcterms:created>
  <dcterms:modified xsi:type="dcterms:W3CDTF">2016-07-08T08:11:30Z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