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0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<sst xmlns="http://schemas.openxmlformats.org/spreadsheetml/2006/main" count="31">
  <si>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日期</t>
  </si>
  <si>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</si>
  <si>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</si>
  <si>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</si>
  <si>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</si>
  <si>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</si>
  <si>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</si>
  <si>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</si>
  <si>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</si>
  <si>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</si>
  <si>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</si>
  <si>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</si>
  <si>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</si>
  <si>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</si>
  <si>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</si>
  <si>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</si>
  <si>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</si>
  <si>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</si>
  <si>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</si>
  <si>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</si>
  <si>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</si>
  <si>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多存271</t>
  </si>
  <si>
    <t>少存271</t>
  </si>
  <si>
    <t>备注：</t>
  </si>
  <si>
    <t>18.19合存2884.3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</si>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</sst>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3" borderId="1" xfId="0" applyNumberFormat="1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176" fontId="0" fillId="0" borderId="1" xfId="0" applyNumberFormat="1" applyFont="1" applyBorder="1">
      <alignment vertical="center"/>
    </xf>
    <xf numFmtId="176" fontId="0" fillId="4" borderId="1" xfId="0" applyNumberFormat="1" applyFon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58" fontId="0" fillId="0" borderId="1" xfId="0" applyNumberForma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D33"/>
  <sheetViews>
    <sheetView tabSelected="1" workbookViewId="0">
      <pane xSplit="1" ySplit="1" topLeftCell="AS2" activePane="bottomRight" state="frozen"/>
      <selection/>
      <selection pane="topRight"/>
      <selection pane="bottomLeft"/>
      <selection pane="bottomRight" activeCell="U18" sqref="U18"/>
    </sheetView>
  </sheetViews>
  <sheetFormatPr defaultColWidth="9" defaultRowHeight="14.25"/>
  <cols>
    <col min="1" max="1" width="10.875" style="1" customWidth="1"/>
    <col min="2" max="7" width="9" style="1" hidden="1" customWidth="1"/>
    <col min="8" max="8" width="0.125" style="1" hidden="1" customWidth="1"/>
    <col min="9" max="20" width="9" style="1" hidden="1" customWidth="1"/>
    <col min="21" max="40" width="9" style="1" customWidth="1"/>
    <col min="41" max="42" width="18" style="1" customWidth="1"/>
    <col min="43" max="43" width="18.25" style="1" customWidth="1"/>
    <col min="44" max="44" width="17.875" style="1" customWidth="1"/>
    <col min="45" max="45" width="18.25" style="1" customWidth="1"/>
    <col min="46" max="46" width="18.375" style="1" customWidth="1"/>
    <col min="47" max="47" width="13" style="1" customWidth="1"/>
    <col min="48" max="16384" width="9" style="1"/>
  </cols>
  <sheetData>
    <row r="1" spans="1:56">
      <c r="A1" s="2" t="s">
        <v>0</v>
      </c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3">
        <v>42383</v>
      </c>
      <c r="P1" s="3">
        <v>42384</v>
      </c>
      <c r="Q1" s="3">
        <v>42385</v>
      </c>
      <c r="R1" s="3">
        <v>42386</v>
      </c>
      <c r="S1" s="3">
        <v>42387</v>
      </c>
      <c r="T1" s="3">
        <v>42388</v>
      </c>
      <c r="U1" s="3">
        <v>42516</v>
      </c>
      <c r="V1" s="3">
        <v>42517</v>
      </c>
      <c r="W1" s="3">
        <v>42518</v>
      </c>
      <c r="X1" s="3">
        <v>42519</v>
      </c>
      <c r="Y1" s="3">
        <v>42520</v>
      </c>
      <c r="Z1" s="3">
        <v>42521</v>
      </c>
      <c r="AA1" s="3">
        <v>42522</v>
      </c>
      <c r="AB1" s="3">
        <v>42523</v>
      </c>
      <c r="AC1" s="3">
        <v>42524</v>
      </c>
      <c r="AD1" s="3">
        <v>42525</v>
      </c>
      <c r="AE1" s="3">
        <v>42526</v>
      </c>
      <c r="AF1" s="3">
        <v>42527</v>
      </c>
      <c r="AG1" s="3">
        <v>42528</v>
      </c>
      <c r="AH1" s="3">
        <v>42529</v>
      </c>
      <c r="AI1" s="3">
        <v>42530</v>
      </c>
      <c r="AJ1" s="3">
        <v>42531</v>
      </c>
      <c r="AK1" s="3">
        <v>42532</v>
      </c>
      <c r="AL1" s="3">
        <v>42533</v>
      </c>
      <c r="AM1" s="3">
        <v>42534</v>
      </c>
      <c r="AN1" s="3">
        <v>42535</v>
      </c>
      <c r="AO1" s="3">
        <v>42536</v>
      </c>
      <c r="AP1" s="3">
        <v>42537</v>
      </c>
      <c r="AQ1" s="3">
        <v>42538</v>
      </c>
      <c r="AR1" s="3">
        <v>42539</v>
      </c>
      <c r="AS1" s="3">
        <v>42540</v>
      </c>
      <c r="AT1" s="3">
        <v>42541</v>
      </c>
      <c r="AU1" s="3">
        <v>42542</v>
      </c>
      <c r="AV1" s="3">
        <v>42543</v>
      </c>
      <c r="AW1" s="3">
        <v>42544</v>
      </c>
      <c r="AX1" s="3">
        <v>42545</v>
      </c>
      <c r="AY1" s="3">
        <v>42546</v>
      </c>
      <c r="AZ1" s="26">
        <v>42547</v>
      </c>
      <c r="BA1" s="26">
        <v>42548</v>
      </c>
      <c r="BB1" s="26">
        <v>42549</v>
      </c>
      <c r="BC1" s="26">
        <v>42550</v>
      </c>
      <c r="BD1" s="26">
        <v>42551</v>
      </c>
    </row>
    <row r="2" spans="1:56">
      <c r="A2" s="4" t="s">
        <v>1</v>
      </c>
      <c r="B2" s="5">
        <f>B3+B4+B5+B6</f>
        <v>0</v>
      </c>
      <c r="C2" s="5">
        <f t="shared" ref="C2:Z2" si="0">C3+C4+C5+C6</f>
        <v>0</v>
      </c>
      <c r="D2" s="5">
        <f t="shared" si="0"/>
        <v>0</v>
      </c>
      <c r="E2" s="5">
        <f t="shared" si="0"/>
        <v>0</v>
      </c>
      <c r="F2" s="5">
        <f t="shared" si="0"/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0</v>
      </c>
      <c r="M2" s="5">
        <f t="shared" si="0"/>
        <v>0</v>
      </c>
      <c r="N2" s="5">
        <f t="shared" si="0"/>
        <v>0</v>
      </c>
      <c r="O2" s="5">
        <f t="shared" si="0"/>
        <v>0</v>
      </c>
      <c r="P2" s="5">
        <f t="shared" si="0"/>
        <v>0</v>
      </c>
      <c r="Q2" s="5">
        <f t="shared" si="0"/>
        <v>0</v>
      </c>
      <c r="R2" s="5">
        <f t="shared" si="0"/>
        <v>0</v>
      </c>
      <c r="S2" s="5">
        <f t="shared" si="0"/>
        <v>0</v>
      </c>
      <c r="T2" s="5">
        <f t="shared" si="0"/>
        <v>0</v>
      </c>
      <c r="U2" s="5">
        <v>394.2</v>
      </c>
      <c r="V2" s="5">
        <v>556.5</v>
      </c>
      <c r="W2" s="5">
        <v>929.7</v>
      </c>
      <c r="X2" s="5">
        <v>590.41</v>
      </c>
      <c r="Y2" s="5">
        <v>1070.7</v>
      </c>
      <c r="Z2" s="5">
        <v>691.2</v>
      </c>
      <c r="AA2" s="5">
        <v>653.6</v>
      </c>
      <c r="AB2" s="5">
        <v>942.6</v>
      </c>
      <c r="AC2" s="5">
        <v>494.5</v>
      </c>
      <c r="AD2" s="5">
        <v>1445.7</v>
      </c>
      <c r="AE2" s="5">
        <v>428.7</v>
      </c>
      <c r="AF2" s="5">
        <v>1070.5</v>
      </c>
      <c r="AG2" s="5">
        <v>1424.8</v>
      </c>
      <c r="AH2" s="5">
        <v>1538.28</v>
      </c>
      <c r="AI2" s="5">
        <v>1007.1</v>
      </c>
      <c r="AJ2" s="5">
        <v>886.3</v>
      </c>
      <c r="AK2" s="5">
        <v>318.8</v>
      </c>
      <c r="AL2" s="5">
        <v>1151.2</v>
      </c>
      <c r="AM2" s="5">
        <v>1423.5</v>
      </c>
      <c r="AN2" s="5">
        <v>1103.3</v>
      </c>
      <c r="AO2" s="5">
        <v>1438.1</v>
      </c>
      <c r="AP2" s="5">
        <v>774.7</v>
      </c>
      <c r="AQ2" s="5">
        <v>1218.7</v>
      </c>
      <c r="AR2" s="5">
        <v>1710.1</v>
      </c>
      <c r="AS2" s="21">
        <v>1896</v>
      </c>
      <c r="AT2" s="5">
        <v>527</v>
      </c>
      <c r="AU2" s="8">
        <v>2134</v>
      </c>
      <c r="AV2" s="8">
        <v>1798.8</v>
      </c>
      <c r="AW2" s="8">
        <v>423.9</v>
      </c>
      <c r="AX2" s="8">
        <v>970.5</v>
      </c>
      <c r="AY2" s="1">
        <v>662.7</v>
      </c>
      <c r="AZ2" s="1">
        <v>906.5</v>
      </c>
      <c r="BA2" s="1">
        <v>972.9</v>
      </c>
      <c r="BB2" s="1">
        <v>500.7</v>
      </c>
      <c r="BC2" s="1">
        <v>1741.8</v>
      </c>
      <c r="BD2" s="1">
        <v>356</v>
      </c>
    </row>
    <row r="3" spans="1:50">
      <c r="A3" s="6" t="s">
        <v>2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22"/>
      <c r="AT3" s="7"/>
      <c r="AU3" s="8"/>
      <c r="AV3" s="8"/>
      <c r="AW3" s="8"/>
      <c r="AX3" s="8"/>
    </row>
    <row r="4" spans="1:50">
      <c r="A4" s="6" t="s">
        <v>3</v>
      </c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8"/>
      <c r="AV4" s="8"/>
      <c r="AW4" s="8"/>
      <c r="AX4" s="8"/>
    </row>
    <row r="5" spans="1:50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8"/>
      <c r="AW5" s="8"/>
      <c r="AX5" s="8"/>
    </row>
    <row r="6" spans="1:50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/>
      <c r="AV6" s="8"/>
      <c r="AW6" s="8"/>
      <c r="AX6" s="8"/>
    </row>
    <row r="7" spans="1:55">
      <c r="A7" s="8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>
        <v>39.9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8"/>
      <c r="AV7" s="8"/>
      <c r="AW7" s="8"/>
      <c r="AX7" s="8"/>
      <c r="BC7" s="1">
        <v>12.2</v>
      </c>
    </row>
    <row r="8" spans="1:56">
      <c r="A8" s="8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398</v>
      </c>
      <c r="V8" s="7"/>
      <c r="W8" s="7"/>
      <c r="X8" s="7"/>
      <c r="Y8" s="7">
        <v>4.5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>
        <v>29.2</v>
      </c>
      <c r="AM8" s="7">
        <v>148.8</v>
      </c>
      <c r="AN8" s="7"/>
      <c r="AO8" s="7">
        <v>10</v>
      </c>
      <c r="AP8" s="7"/>
      <c r="AQ8" s="7">
        <v>17.8</v>
      </c>
      <c r="AR8" s="7"/>
      <c r="AS8" s="7">
        <v>151.2</v>
      </c>
      <c r="AT8" s="7"/>
      <c r="AU8" s="8"/>
      <c r="AV8" s="8">
        <v>28.2</v>
      </c>
      <c r="AW8" s="8">
        <v>36.7</v>
      </c>
      <c r="AX8" s="8"/>
      <c r="BD8" s="1">
        <v>32.2</v>
      </c>
    </row>
    <row r="9" spans="1:50">
      <c r="A9" s="8" t="s"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8"/>
      <c r="AV9" s="8"/>
      <c r="AW9" s="8"/>
      <c r="AX9" s="8"/>
    </row>
    <row r="10" spans="1:50">
      <c r="A10" s="8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8"/>
      <c r="AV10" s="8"/>
      <c r="AW10" s="8"/>
      <c r="AX10" s="8"/>
    </row>
    <row r="11" spans="1:50">
      <c r="A11" s="8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8"/>
      <c r="AV11" s="8"/>
      <c r="AW11" s="8"/>
      <c r="AX11" s="8"/>
    </row>
    <row r="12" spans="1:50">
      <c r="A12" s="8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8"/>
      <c r="AV12" s="8"/>
      <c r="AW12" s="8"/>
      <c r="AX12" s="8"/>
    </row>
    <row r="13" spans="1:50">
      <c r="A13" s="8" t="s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8"/>
      <c r="AV13" s="8"/>
      <c r="AW13" s="8"/>
      <c r="AX13" s="8"/>
    </row>
    <row r="14" spans="1:50">
      <c r="A14" s="8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8"/>
      <c r="AV14" s="8"/>
      <c r="AW14" s="8"/>
      <c r="AX14" s="8"/>
    </row>
    <row r="15" spans="1:50">
      <c r="A15" s="8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8"/>
      <c r="AV15" s="8"/>
      <c r="AW15" s="8"/>
      <c r="AX15" s="8"/>
    </row>
    <row r="16" spans="1:56">
      <c r="A16" s="8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>
        <v>1178.1</v>
      </c>
      <c r="V16" s="7">
        <v>1046.1</v>
      </c>
      <c r="W16" s="7">
        <v>1133</v>
      </c>
      <c r="X16" s="7">
        <v>770.6</v>
      </c>
      <c r="Y16" s="7">
        <v>1484.2</v>
      </c>
      <c r="Z16" s="7">
        <v>688.5</v>
      </c>
      <c r="AA16" s="7">
        <v>1636.9</v>
      </c>
      <c r="AB16" s="7">
        <v>1029.5</v>
      </c>
      <c r="AC16" s="7">
        <v>1477.1</v>
      </c>
      <c r="AD16" s="7">
        <v>1194</v>
      </c>
      <c r="AE16" s="7">
        <v>1863</v>
      </c>
      <c r="AF16" s="7">
        <v>341.2</v>
      </c>
      <c r="AG16" s="7">
        <v>567.3</v>
      </c>
      <c r="AH16" s="7">
        <v>499.3</v>
      </c>
      <c r="AI16" s="7">
        <v>1606.2</v>
      </c>
      <c r="AJ16" s="7">
        <v>850</v>
      </c>
      <c r="AK16" s="7">
        <v>823.4</v>
      </c>
      <c r="AL16" s="7">
        <v>435.1</v>
      </c>
      <c r="AM16" s="7">
        <v>760.7</v>
      </c>
      <c r="AN16" s="7">
        <v>1406.5</v>
      </c>
      <c r="AO16" s="7">
        <v>727.7</v>
      </c>
      <c r="AP16" s="7">
        <v>1305.7</v>
      </c>
      <c r="AQ16" s="7">
        <v>418.1</v>
      </c>
      <c r="AR16" s="7">
        <v>1458.5</v>
      </c>
      <c r="AS16" s="7">
        <v>1425.8</v>
      </c>
      <c r="AT16" s="7">
        <v>1242.8</v>
      </c>
      <c r="AU16" s="8">
        <v>639.6</v>
      </c>
      <c r="AV16" s="8">
        <v>1220.5</v>
      </c>
      <c r="AW16" s="8">
        <v>821.5</v>
      </c>
      <c r="AX16" s="8">
        <v>1048.9</v>
      </c>
      <c r="AY16" s="1">
        <v>760</v>
      </c>
      <c r="AZ16" s="1">
        <v>1101.6</v>
      </c>
      <c r="BA16" s="1">
        <v>1139.8</v>
      </c>
      <c r="BB16" s="1">
        <v>3464.3</v>
      </c>
      <c r="BC16" s="1">
        <v>1049.6</v>
      </c>
      <c r="BD16" s="1">
        <v>1791</v>
      </c>
    </row>
    <row r="17" spans="1:56">
      <c r="A17" s="8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v>54.4</v>
      </c>
      <c r="Z17" s="7"/>
      <c r="AA17" s="7">
        <v>14</v>
      </c>
      <c r="AB17" s="7"/>
      <c r="AC17" s="7"/>
      <c r="AD17" s="7">
        <v>218.5</v>
      </c>
      <c r="AE17" s="7">
        <v>19.8</v>
      </c>
      <c r="AF17" s="7"/>
      <c r="AG17" s="7">
        <v>28</v>
      </c>
      <c r="AH17" s="7"/>
      <c r="AI17" s="7"/>
      <c r="AJ17" s="7"/>
      <c r="AK17" s="7"/>
      <c r="AL17" s="7">
        <v>29.9</v>
      </c>
      <c r="AM17" s="7"/>
      <c r="AN17" s="7">
        <v>1152</v>
      </c>
      <c r="AO17" s="7"/>
      <c r="AP17" s="7">
        <v>76.4</v>
      </c>
      <c r="AQ17" s="7"/>
      <c r="AR17" s="7"/>
      <c r="AS17" s="7"/>
      <c r="AT17" s="7"/>
      <c r="AU17" s="8"/>
      <c r="AV17" s="8">
        <v>271</v>
      </c>
      <c r="AW17" s="8"/>
      <c r="AX17" s="8"/>
      <c r="AY17" s="1"/>
      <c r="BD17" s="1">
        <v>270</v>
      </c>
    </row>
    <row r="18" spans="1:56">
      <c r="A18" s="4" t="s">
        <v>17</v>
      </c>
      <c r="B18" s="9">
        <f>SUM(B3:B17)</f>
        <v>0</v>
      </c>
      <c r="C18" s="9">
        <f t="shared" ref="C18:Z18" si="1">SUM(C3:C17)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  <c r="H18" s="9">
        <f t="shared" si="1"/>
        <v>0</v>
      </c>
      <c r="I18" s="9">
        <f t="shared" si="1"/>
        <v>0</v>
      </c>
      <c r="J18" s="9">
        <f t="shared" si="1"/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  <c r="N18" s="9">
        <f t="shared" si="1"/>
        <v>0</v>
      </c>
      <c r="O18" s="9">
        <f t="shared" si="1"/>
        <v>0</v>
      </c>
      <c r="P18" s="9">
        <f t="shared" si="1"/>
        <v>0</v>
      </c>
      <c r="Q18" s="9">
        <f t="shared" si="1"/>
        <v>0</v>
      </c>
      <c r="R18" s="9">
        <f t="shared" si="1"/>
        <v>0</v>
      </c>
      <c r="S18" s="9">
        <f t="shared" si="1"/>
        <v>0</v>
      </c>
      <c r="T18" s="9">
        <f t="shared" si="1"/>
        <v>0</v>
      </c>
      <c r="U18" s="9">
        <v>1970.25</v>
      </c>
      <c r="V18" s="9">
        <v>1602.6</v>
      </c>
      <c r="W18" s="9">
        <v>2062.7</v>
      </c>
      <c r="X18" s="9">
        <v>1361</v>
      </c>
      <c r="Y18" s="9">
        <v>2613.84</v>
      </c>
      <c r="Z18" s="9">
        <v>1379.7</v>
      </c>
      <c r="AA18" s="9">
        <v>2304.54</v>
      </c>
      <c r="AB18" s="9">
        <v>1972.1</v>
      </c>
      <c r="AC18" s="9">
        <v>2011.52</v>
      </c>
      <c r="AD18" s="9">
        <v>2858.21</v>
      </c>
      <c r="AE18" s="9">
        <v>2311.52</v>
      </c>
      <c r="AF18" s="9">
        <v>1411.7</v>
      </c>
      <c r="AG18" s="9">
        <v>2020.12</v>
      </c>
      <c r="AH18" s="9">
        <v>2037.52</v>
      </c>
      <c r="AI18" s="9">
        <v>2613.26</v>
      </c>
      <c r="AJ18" s="9">
        <v>1736.26</v>
      </c>
      <c r="AK18" s="9">
        <v>1142.2</v>
      </c>
      <c r="AL18" s="9">
        <v>1645.38</v>
      </c>
      <c r="AM18" s="9">
        <v>2333</v>
      </c>
      <c r="AN18" s="9">
        <v>3661.8</v>
      </c>
      <c r="AO18" s="9">
        <v>2175.83</v>
      </c>
      <c r="AP18" s="9">
        <v>2156.83</v>
      </c>
      <c r="AQ18" s="9">
        <v>1654.58</v>
      </c>
      <c r="AR18" s="9">
        <v>3168.6</v>
      </c>
      <c r="AS18" s="9">
        <v>3473</v>
      </c>
      <c r="AT18" s="9">
        <v>1769.83</v>
      </c>
      <c r="AU18" s="8">
        <v>2773.6</v>
      </c>
      <c r="AV18" s="8">
        <v>3047.46</v>
      </c>
      <c r="AW18" s="8">
        <v>1282.06</v>
      </c>
      <c r="AX18" s="8">
        <v>2019.4</v>
      </c>
      <c r="AY18" s="1">
        <v>1422.76</v>
      </c>
      <c r="AZ18" s="1">
        <v>2008.11</v>
      </c>
      <c r="BA18" s="1">
        <v>2112.67</v>
      </c>
      <c r="BB18" s="1">
        <v>3964.96</v>
      </c>
      <c r="BC18" s="1">
        <v>1741.8</v>
      </c>
      <c r="BD18" s="1">
        <v>2449.2</v>
      </c>
    </row>
    <row r="19" spans="1:50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8"/>
      <c r="AV19" s="8"/>
      <c r="AW19" s="8"/>
      <c r="AX19" s="8"/>
    </row>
    <row r="20" spans="1:56">
      <c r="A20" s="6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0" t="s">
        <v>19</v>
      </c>
      <c r="V20" s="20" t="s">
        <v>19</v>
      </c>
      <c r="W20" s="20" t="s">
        <v>19</v>
      </c>
      <c r="X20" s="20" t="s">
        <v>19</v>
      </c>
      <c r="Y20" s="20" t="s">
        <v>19</v>
      </c>
      <c r="Z20" s="20" t="s">
        <v>19</v>
      </c>
      <c r="AA20" s="20" t="s">
        <v>19</v>
      </c>
      <c r="AB20" s="20" t="s">
        <v>19</v>
      </c>
      <c r="AC20" s="20" t="s">
        <v>19</v>
      </c>
      <c r="AD20" s="20" t="s">
        <v>19</v>
      </c>
      <c r="AE20" s="20" t="s">
        <v>19</v>
      </c>
      <c r="AF20" s="20" t="s">
        <v>19</v>
      </c>
      <c r="AG20" s="20" t="s">
        <v>19</v>
      </c>
      <c r="AH20" s="20" t="s">
        <v>19</v>
      </c>
      <c r="AI20" s="20" t="s">
        <v>19</v>
      </c>
      <c r="AJ20" s="20" t="s">
        <v>19</v>
      </c>
      <c r="AK20" s="20" t="s">
        <v>19</v>
      </c>
      <c r="AL20" s="20" t="s">
        <v>19</v>
      </c>
      <c r="AM20" s="20" t="s">
        <v>19</v>
      </c>
      <c r="AN20" s="20" t="s">
        <v>19</v>
      </c>
      <c r="AO20" s="20" t="s">
        <v>19</v>
      </c>
      <c r="AP20" s="20" t="s">
        <v>19</v>
      </c>
      <c r="AQ20" s="20" t="s">
        <v>19</v>
      </c>
      <c r="AR20" s="20" t="s">
        <v>19</v>
      </c>
      <c r="AS20" s="20" t="s">
        <v>19</v>
      </c>
      <c r="AT20" s="20" t="s">
        <v>19</v>
      </c>
      <c r="AU20" s="20" t="s">
        <v>19</v>
      </c>
      <c r="AV20" s="20" t="s">
        <v>19</v>
      </c>
      <c r="AW20" s="20" t="s">
        <v>19</v>
      </c>
      <c r="AX20" s="20" t="s">
        <v>19</v>
      </c>
      <c r="AY20" s="20" t="s">
        <v>19</v>
      </c>
      <c r="AZ20" s="20" t="s">
        <v>19</v>
      </c>
      <c r="BA20" s="20" t="s">
        <v>19</v>
      </c>
      <c r="BB20" s="20" t="s">
        <v>19</v>
      </c>
      <c r="BC20" s="20" t="s">
        <v>19</v>
      </c>
      <c r="BD20" s="20" t="s">
        <v>19</v>
      </c>
    </row>
    <row r="21" spans="1:50">
      <c r="A21" s="6" t="s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8"/>
      <c r="AV21" s="2" t="s">
        <v>21</v>
      </c>
      <c r="AW21" s="8"/>
      <c r="AX21" s="2" t="s">
        <v>22</v>
      </c>
    </row>
    <row r="22" spans="1:51">
      <c r="A22" s="12" t="s">
        <v>23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23"/>
      <c r="AR22" s="23"/>
      <c r="AS22" s="24" t="s">
        <v>24</v>
      </c>
      <c r="AT22" s="23"/>
      <c r="AU22" s="25"/>
      <c r="AX22" s="25"/>
      <c r="AY22" s="27"/>
    </row>
    <row r="23" spans="1:16">
      <c r="A23" s="13" t="s">
        <v>25</v>
      </c>
      <c r="B23" s="14" t="s">
        <v>26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9"/>
      <c r="P23" s="19"/>
    </row>
    <row r="24" spans="2:16">
      <c r="B24" s="16" t="s">
        <v>27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7"/>
    </row>
    <row r="25" spans="2:16"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</row>
    <row r="26" spans="2:16">
      <c r="B26" s="16" t="s">
        <v>29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</row>
    <row r="27" spans="2:16">
      <c r="B27" s="16" t="s">
        <v>30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</row>
    <row r="28" spans="2:16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2:16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2:16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2:16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6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2:16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