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Sheet1!$1:1</definedName>
    <definedName name="_xlnm._FilterDatabase" localSheetId="0" hidden="1">Sheet1!$A$1:$L$80</definedName>
  </definedNames>
  <calcPr calcId="144525"/>
</workbook>
</file>

<file path=xl/sharedStrings.xml><?xml version="1.0" encoding="utf-8"?>
<sst xmlns="http://schemas.openxmlformats.org/spreadsheetml/2006/main" count="106">
  <si>
    <t>门店ID</t>
  </si>
  <si>
    <t>门店名称</t>
  </si>
  <si>
    <t>片区名称</t>
  </si>
  <si>
    <t>片区主管</t>
  </si>
  <si>
    <t>5月收入</t>
  </si>
  <si>
    <t>5月日均销售</t>
  </si>
  <si>
    <t>5月毛利</t>
  </si>
  <si>
    <t>4月收入</t>
  </si>
  <si>
    <t>4日均销售</t>
  </si>
  <si>
    <t>4月毛利额</t>
  </si>
  <si>
    <t>销售差异</t>
  </si>
  <si>
    <t>毛利差异</t>
  </si>
  <si>
    <t>四川太极温江区柳城街道同兴东路药店</t>
  </si>
  <si>
    <t>光华片区</t>
  </si>
  <si>
    <t xml:space="preserve">刘琴英 </t>
  </si>
  <si>
    <t>四川太极武侯区顺和街店</t>
  </si>
  <si>
    <t>四川太极高新区大源北街药店</t>
  </si>
  <si>
    <t>高新片区</t>
  </si>
  <si>
    <t xml:space="preserve">谢怡 </t>
  </si>
  <si>
    <t>四川太极西部店</t>
  </si>
  <si>
    <t>西北片区</t>
  </si>
  <si>
    <t>谭庆娟</t>
  </si>
  <si>
    <t>四川太极金牛区交大路第三药店</t>
  </si>
  <si>
    <t>四川太极高新天久北巷药店</t>
  </si>
  <si>
    <t>四川太极清江东路药店</t>
  </si>
  <si>
    <t>四川太极青羊区十二桥药店</t>
  </si>
  <si>
    <t>四川太极成华区华康路药店</t>
  </si>
  <si>
    <t>东南片区</t>
  </si>
  <si>
    <t xml:space="preserve">何巍 </t>
  </si>
  <si>
    <t>四川太极红星店</t>
  </si>
  <si>
    <t>四川太极青羊区北东街店</t>
  </si>
  <si>
    <t>四川太极郫县郫筒镇东大街药店</t>
  </si>
  <si>
    <t>四川太极人民中路店</t>
  </si>
  <si>
    <t>四川太极成华区万宇路药店</t>
  </si>
  <si>
    <t>四川太极龙泉驿区东街药店</t>
  </si>
  <si>
    <t>四川太极邛崃市临邛镇长安大道药店</t>
  </si>
  <si>
    <t>大邑邛崃片区</t>
  </si>
  <si>
    <t>周佳玉</t>
  </si>
  <si>
    <t>四川太极都江堰幸福镇翔凤路药店</t>
  </si>
  <si>
    <t>崇都片区</t>
  </si>
  <si>
    <t>苗凯</t>
  </si>
  <si>
    <t>四川太极都江堰奎光路中段药店</t>
  </si>
  <si>
    <t>四川太极邛崃市临邛镇洪川小区药店</t>
  </si>
  <si>
    <t>四川太极青羊区群和路药店</t>
  </si>
  <si>
    <t>四川太极土龙路药店</t>
  </si>
  <si>
    <t>四川太极成华区羊子山西路药店（兴元华盛）</t>
  </si>
  <si>
    <t>四川太极都江堰聚源镇药店</t>
  </si>
  <si>
    <t xml:space="preserve">四川太极成华区新怡路店
</t>
  </si>
  <si>
    <t>四川太极兴义镇万兴路药店</t>
  </si>
  <si>
    <t>四川太极大邑县新场镇文昌街药店</t>
  </si>
  <si>
    <t>四川太极成华区华油路药店</t>
  </si>
  <si>
    <t>四川太极锦江区水杉街药店</t>
  </si>
  <si>
    <t>四川太极成华杉板桥南一路店</t>
  </si>
  <si>
    <t>四川太极沙河源药店</t>
  </si>
  <si>
    <t>四川太极金牛区黄苑东街药店</t>
  </si>
  <si>
    <t>四川太极都江堰景中路店</t>
  </si>
  <si>
    <t>四川太极锦江区观音桥街药店</t>
  </si>
  <si>
    <t>四川太极都江堰市蒲阳路药店</t>
  </si>
  <si>
    <t>四川太极高新区中和街道柳荫街药店</t>
  </si>
  <si>
    <t>四川太极新都区马超东路店</t>
  </si>
  <si>
    <t>四川太极成华区万科路药店</t>
  </si>
  <si>
    <t>四川太极邛崃市羊安镇永康大道药店</t>
  </si>
  <si>
    <t>四川太极锦江区楠丰路店</t>
  </si>
  <si>
    <t>四川太极新园大道药店</t>
  </si>
  <si>
    <t>四川太极三江店</t>
  </si>
  <si>
    <t>四川太极锦江区庆云南街药店</t>
  </si>
  <si>
    <t>四川太极新都区新繁镇繁江北路药店</t>
  </si>
  <si>
    <t>四川太极锦江区柳翠路药店</t>
  </si>
  <si>
    <t>四川太极青羊区浣花滨河路药店</t>
  </si>
  <si>
    <t>四川太极龙潭西路店</t>
  </si>
  <si>
    <t>四川太极大邑县沙渠镇方圆路药店</t>
  </si>
  <si>
    <t>四川太极成华区崔家店路药店</t>
  </si>
  <si>
    <t>四川太极大邑县晋源镇东壕沟段药店</t>
  </si>
  <si>
    <t>四川太极枣子巷药店</t>
  </si>
  <si>
    <t>四川太极成华区二环路北四段药店（汇融名城）</t>
  </si>
  <si>
    <t>四川太极都江堰市蒲阳镇堰问道西路药店</t>
  </si>
  <si>
    <t>四川太极五津西路药店</t>
  </si>
  <si>
    <t>四川太极高新区府城大道西段店</t>
  </si>
  <si>
    <t>四川太极通盈街药店</t>
  </si>
  <si>
    <t>四川太极双流县西航港街道锦华路一段药店</t>
  </si>
  <si>
    <t>四川太极新津邓双镇岷江店</t>
  </si>
  <si>
    <t>四川太极金丝街药店</t>
  </si>
  <si>
    <t>四川太极金带街药店</t>
  </si>
  <si>
    <t/>
  </si>
  <si>
    <t>四川太极大邑县晋原镇通达东路五段药店</t>
  </si>
  <si>
    <t>四川太极温江店</t>
  </si>
  <si>
    <t>四川太极都江堰药店</t>
  </si>
  <si>
    <t>四川太极大邑县晋原镇子龙路店</t>
  </si>
  <si>
    <t>四川太极成华区华泰路药店</t>
  </si>
  <si>
    <t>四川太极大邑县晋原镇内蒙古大道药店</t>
  </si>
  <si>
    <t>四川太极新乐中街药店</t>
  </si>
  <si>
    <t>四川太极双林路药店</t>
  </si>
  <si>
    <t>四川太极旗舰店</t>
  </si>
  <si>
    <t>旗舰片</t>
  </si>
  <si>
    <t>先雪晴</t>
  </si>
  <si>
    <t>四川太极怀远店</t>
  </si>
  <si>
    <t>四川太极崇州中心店</t>
  </si>
  <si>
    <t>四川太极邛崃中心药店</t>
  </si>
  <si>
    <t>四川太极交大药店</t>
  </si>
  <si>
    <t>四川太极光华村街药店</t>
  </si>
  <si>
    <t>四川太极大邑县安仁镇千禧街药店</t>
  </si>
  <si>
    <t>四川太极新津县正东街店</t>
  </si>
  <si>
    <t>四川太极高新区民丰大道西段药店</t>
  </si>
  <si>
    <t>四川太极光华药店</t>
  </si>
  <si>
    <t>四川太极浆洗街药店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</si>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</sst>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0"/>
  <sheetViews>
    <sheetView tabSelected="1" workbookViewId="0">
      <selection activeCell="B2" sqref="B2"/>
    </sheetView>
  </sheetViews>
  <sheetFormatPr defaultColWidth="8" defaultRowHeight="12.75"/>
  <cols>
    <col min="1" max="1" width="8" style="1"/>
    <col min="2" max="2" width="21.5" style="1" customWidth="1"/>
    <col min="3" max="4" width="8" style="1"/>
    <col min="5" max="5" width="13.875" style="1" customWidth="1"/>
    <col min="6" max="6" width="7.875" style="1" customWidth="1"/>
    <col min="7" max="7" width="11.875" style="1" customWidth="1"/>
    <col min="8" max="8" width="11.625" style="1" customWidth="1"/>
    <col min="9" max="9" width="8.25" style="1" customWidth="1"/>
    <col min="10" max="10" width="9.25" style="1" customWidth="1"/>
    <col min="11" max="11" width="8.5" style="1" customWidth="1"/>
    <col min="12" max="12" width="8.25" style="1" customWidth="1"/>
    <col min="13" max="16376" width="8" style="1"/>
  </cols>
  <sheetData>
    <row r="1" s="1" customFormat="1" ht="13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5" t="s">
        <v>11</v>
      </c>
    </row>
    <row r="2" s="1" customFormat="1" ht="13.5" spans="1:12">
      <c r="A2" s="3">
        <v>734</v>
      </c>
      <c r="B2" s="3" t="s">
        <v>12</v>
      </c>
      <c r="C2" s="3" t="s">
        <v>13</v>
      </c>
      <c r="D2" s="3" t="s">
        <v>14</v>
      </c>
      <c r="E2" s="3">
        <v>144503.17</v>
      </c>
      <c r="F2" s="3">
        <v>4816.77233333333</v>
      </c>
      <c r="G2" s="3">
        <v>51387.18</v>
      </c>
      <c r="H2" s="4">
        <v>92666.52</v>
      </c>
      <c r="I2" s="4">
        <v>2989.24258064516</v>
      </c>
      <c r="J2" s="5">
        <v>31555.17</v>
      </c>
      <c r="K2" s="5">
        <v>51836.65</v>
      </c>
      <c r="L2" s="5">
        <v>19832.01</v>
      </c>
    </row>
    <row r="3" s="1" customFormat="1" ht="13.5" spans="1:12">
      <c r="A3" s="3">
        <v>513</v>
      </c>
      <c r="B3" s="3" t="s">
        <v>15</v>
      </c>
      <c r="C3" s="3" t="s">
        <v>13</v>
      </c>
      <c r="D3" s="3" t="s">
        <v>14</v>
      </c>
      <c r="E3" s="3">
        <v>131602.94</v>
      </c>
      <c r="F3" s="3">
        <v>4386.76466666667</v>
      </c>
      <c r="G3" s="3">
        <v>45466.67</v>
      </c>
      <c r="H3" s="4">
        <v>100802.29</v>
      </c>
      <c r="I3" s="4">
        <v>3251.68677419355</v>
      </c>
      <c r="J3" s="5">
        <v>34009.03</v>
      </c>
      <c r="K3" s="5">
        <v>30800.65</v>
      </c>
      <c r="L3" s="5">
        <v>11457.64</v>
      </c>
    </row>
    <row r="4" s="1" customFormat="1" ht="13.5" spans="1:12">
      <c r="A4" s="3">
        <v>737</v>
      </c>
      <c r="B4" s="3" t="s">
        <v>16</v>
      </c>
      <c r="C4" s="3" t="s">
        <v>17</v>
      </c>
      <c r="D4" s="3" t="s">
        <v>18</v>
      </c>
      <c r="E4" s="3">
        <v>93494.51</v>
      </c>
      <c r="F4" s="3">
        <v>3116.48366666667</v>
      </c>
      <c r="G4" s="3">
        <v>32487.7</v>
      </c>
      <c r="H4" s="4">
        <v>69553.21</v>
      </c>
      <c r="I4" s="4">
        <v>2243.65193548387</v>
      </c>
      <c r="J4" s="5">
        <v>23732.54</v>
      </c>
      <c r="K4" s="5">
        <v>23941.3</v>
      </c>
      <c r="L4" s="5">
        <v>8755.16</v>
      </c>
    </row>
    <row r="5" s="1" customFormat="1" ht="13.5" spans="1:12">
      <c r="A5" s="3">
        <v>311</v>
      </c>
      <c r="B5" s="3" t="s">
        <v>19</v>
      </c>
      <c r="C5" s="3" t="s">
        <v>20</v>
      </c>
      <c r="D5" s="3" t="s">
        <v>21</v>
      </c>
      <c r="E5" s="3">
        <v>301760.65</v>
      </c>
      <c r="F5" s="3">
        <v>10058.6883333333</v>
      </c>
      <c r="G5" s="3">
        <v>81274.48</v>
      </c>
      <c r="H5" s="4">
        <v>280029.87</v>
      </c>
      <c r="I5" s="4">
        <v>9033.22161290323</v>
      </c>
      <c r="J5" s="5">
        <v>76966.09</v>
      </c>
      <c r="K5" s="5">
        <v>21730.78</v>
      </c>
      <c r="L5" s="5">
        <v>4308.39</v>
      </c>
    </row>
    <row r="6" s="1" customFormat="1" ht="13.5" spans="1:12">
      <c r="A6" s="3">
        <v>726</v>
      </c>
      <c r="B6" s="3" t="s">
        <v>22</v>
      </c>
      <c r="C6" s="3" t="s">
        <v>20</v>
      </c>
      <c r="D6" s="3" t="s">
        <v>21</v>
      </c>
      <c r="E6" s="3">
        <v>213086.33</v>
      </c>
      <c r="F6" s="3">
        <v>7102.87766666667</v>
      </c>
      <c r="G6" s="3">
        <v>73014.44</v>
      </c>
      <c r="H6" s="4">
        <v>191525.31</v>
      </c>
      <c r="I6" s="4">
        <v>6178.23580645161</v>
      </c>
      <c r="J6" s="5">
        <v>69728</v>
      </c>
      <c r="K6" s="5">
        <v>21561.02</v>
      </c>
      <c r="L6" s="5">
        <v>3286.44</v>
      </c>
    </row>
    <row r="7" s="1" customFormat="1" ht="13.5" spans="1:12">
      <c r="A7" s="3">
        <v>399</v>
      </c>
      <c r="B7" s="3" t="s">
        <v>23</v>
      </c>
      <c r="C7" s="3" t="s">
        <v>17</v>
      </c>
      <c r="D7" s="3" t="s">
        <v>18</v>
      </c>
      <c r="E7" s="3">
        <v>112029.97</v>
      </c>
      <c r="F7" s="3">
        <v>3734.33233333333</v>
      </c>
      <c r="G7" s="3">
        <v>33878.24</v>
      </c>
      <c r="H7" s="4">
        <v>95003.51</v>
      </c>
      <c r="I7" s="4">
        <v>3064.62935483871</v>
      </c>
      <c r="J7" s="5">
        <v>33421.03</v>
      </c>
      <c r="K7" s="5">
        <v>17026.46</v>
      </c>
      <c r="L7" s="5">
        <v>457.209999999999</v>
      </c>
    </row>
    <row r="8" s="1" customFormat="1" ht="13.5" spans="1:12">
      <c r="A8" s="3">
        <v>357</v>
      </c>
      <c r="B8" s="3" t="s">
        <v>24</v>
      </c>
      <c r="C8" s="3" t="s">
        <v>13</v>
      </c>
      <c r="D8" s="3" t="s">
        <v>14</v>
      </c>
      <c r="E8" s="3">
        <v>95349.7</v>
      </c>
      <c r="F8" s="3">
        <v>3178.32333333333</v>
      </c>
      <c r="G8" s="3">
        <v>33166.02</v>
      </c>
      <c r="H8" s="4">
        <v>84629</v>
      </c>
      <c r="I8" s="4">
        <v>2729.96774193548</v>
      </c>
      <c r="J8" s="5">
        <v>27945.11</v>
      </c>
      <c r="K8" s="5">
        <v>10720.7</v>
      </c>
      <c r="L8" s="5">
        <v>5220.91</v>
      </c>
    </row>
    <row r="9" s="1" customFormat="1" ht="13.5" spans="1:12">
      <c r="A9" s="3">
        <v>582</v>
      </c>
      <c r="B9" s="3" t="s">
        <v>25</v>
      </c>
      <c r="C9" s="3" t="s">
        <v>13</v>
      </c>
      <c r="D9" s="3" t="s">
        <v>14</v>
      </c>
      <c r="E9" s="3">
        <v>367284.72</v>
      </c>
      <c r="F9" s="3">
        <v>12242.824</v>
      </c>
      <c r="G9" s="3">
        <v>107896.43</v>
      </c>
      <c r="H9" s="4">
        <v>358074.91</v>
      </c>
      <c r="I9" s="4">
        <v>11550.8035483871</v>
      </c>
      <c r="J9" s="5">
        <v>105798.53</v>
      </c>
      <c r="K9" s="5">
        <v>9209.81</v>
      </c>
      <c r="L9" s="5">
        <v>2097.89999999999</v>
      </c>
    </row>
    <row r="10" s="1" customFormat="1" ht="13.5" spans="1:12">
      <c r="A10" s="3">
        <v>740</v>
      </c>
      <c r="B10" s="3" t="s">
        <v>26</v>
      </c>
      <c r="C10" s="3" t="s">
        <v>27</v>
      </c>
      <c r="D10" s="3" t="s">
        <v>28</v>
      </c>
      <c r="E10" s="3">
        <v>63966.98</v>
      </c>
      <c r="F10" s="3">
        <v>2132.23266666667</v>
      </c>
      <c r="G10" s="3">
        <v>20434.14</v>
      </c>
      <c r="H10" s="4">
        <v>57523.93</v>
      </c>
      <c r="I10" s="4">
        <v>1855.61064516129</v>
      </c>
      <c r="J10" s="5">
        <v>17954.47</v>
      </c>
      <c r="K10" s="5">
        <v>6443.05</v>
      </c>
      <c r="L10" s="5">
        <v>2479.67</v>
      </c>
    </row>
    <row r="11" s="1" customFormat="1" ht="13.5" spans="1:12">
      <c r="A11" s="3">
        <v>308</v>
      </c>
      <c r="B11" s="3" t="s">
        <v>29</v>
      </c>
      <c r="C11" s="3" t="s">
        <v>20</v>
      </c>
      <c r="D11" s="3" t="s">
        <v>21</v>
      </c>
      <c r="E11" s="3">
        <v>237989.81</v>
      </c>
      <c r="F11" s="3">
        <v>7932.99366666667</v>
      </c>
      <c r="G11" s="3">
        <v>85237.05</v>
      </c>
      <c r="H11" s="4">
        <v>231973.45</v>
      </c>
      <c r="I11" s="4">
        <v>7483.01451612903</v>
      </c>
      <c r="J11" s="5">
        <v>84498.47</v>
      </c>
      <c r="K11" s="5">
        <v>6016.35999999999</v>
      </c>
      <c r="L11" s="5">
        <v>738.580000000002</v>
      </c>
    </row>
    <row r="12" s="1" customFormat="1" ht="13.5" spans="1:12">
      <c r="A12" s="3">
        <v>517</v>
      </c>
      <c r="B12" s="3" t="s">
        <v>30</v>
      </c>
      <c r="C12" s="3" t="s">
        <v>20</v>
      </c>
      <c r="D12" s="3" t="s">
        <v>21</v>
      </c>
      <c r="E12" s="3">
        <v>179823.04</v>
      </c>
      <c r="F12" s="3">
        <v>5994.10133333333</v>
      </c>
      <c r="G12" s="3">
        <v>60987.27</v>
      </c>
      <c r="H12" s="4">
        <v>174705.76</v>
      </c>
      <c r="I12" s="4">
        <v>5635.66967741936</v>
      </c>
      <c r="J12" s="5">
        <v>59098.41</v>
      </c>
      <c r="K12" s="5">
        <v>5117.28</v>
      </c>
      <c r="L12" s="5">
        <v>1888.85999999999</v>
      </c>
    </row>
    <row r="13" s="1" customFormat="1" ht="13.5" spans="1:12">
      <c r="A13" s="3">
        <v>572</v>
      </c>
      <c r="B13" s="3" t="s">
        <v>31</v>
      </c>
      <c r="C13" s="3" t="s">
        <v>27</v>
      </c>
      <c r="D13" s="3" t="s">
        <v>28</v>
      </c>
      <c r="E13" s="3">
        <v>64871.45</v>
      </c>
      <c r="F13" s="3">
        <v>2162.38166666667</v>
      </c>
      <c r="G13" s="3">
        <v>21687.92</v>
      </c>
      <c r="H13" s="4">
        <v>60097.82</v>
      </c>
      <c r="I13" s="4">
        <v>1938.63935483871</v>
      </c>
      <c r="J13" s="5">
        <v>18627.69</v>
      </c>
      <c r="K13" s="5">
        <v>4773.63</v>
      </c>
      <c r="L13" s="5">
        <v>3060.23</v>
      </c>
    </row>
    <row r="14" s="1" customFormat="1" ht="13.5" spans="1:12">
      <c r="A14" s="3">
        <v>349</v>
      </c>
      <c r="B14" s="3" t="s">
        <v>32</v>
      </c>
      <c r="C14" s="3" t="s">
        <v>20</v>
      </c>
      <c r="D14" s="3" t="s">
        <v>21</v>
      </c>
      <c r="E14" s="3">
        <v>149276.83</v>
      </c>
      <c r="F14" s="3">
        <v>4975.89433333333</v>
      </c>
      <c r="G14" s="3">
        <v>55285.94</v>
      </c>
      <c r="H14" s="4">
        <v>144710.87</v>
      </c>
      <c r="I14" s="4">
        <v>4668.09258064516</v>
      </c>
      <c r="J14" s="5">
        <v>53050.09</v>
      </c>
      <c r="K14" s="5">
        <v>4565.95999999999</v>
      </c>
      <c r="L14" s="5">
        <v>2235.85000000001</v>
      </c>
    </row>
    <row r="15" s="1" customFormat="1" ht="13.5" spans="1:12">
      <c r="A15" s="3">
        <v>743</v>
      </c>
      <c r="B15" s="3" t="s">
        <v>33</v>
      </c>
      <c r="C15" s="3" t="s">
        <v>27</v>
      </c>
      <c r="D15" s="3" t="s">
        <v>28</v>
      </c>
      <c r="E15" s="3">
        <v>50682.85</v>
      </c>
      <c r="F15" s="3">
        <v>1689.42833333333</v>
      </c>
      <c r="G15" s="3">
        <v>17622.39</v>
      </c>
      <c r="H15" s="4">
        <v>47032.36</v>
      </c>
      <c r="I15" s="4">
        <v>1517.17290322581</v>
      </c>
      <c r="J15" s="5">
        <v>16738.59</v>
      </c>
      <c r="K15" s="5">
        <v>3650.49</v>
      </c>
      <c r="L15" s="5">
        <v>883.799999999999</v>
      </c>
    </row>
    <row r="16" s="1" customFormat="1" ht="13.5" spans="1:12">
      <c r="A16" s="3">
        <v>718</v>
      </c>
      <c r="B16" s="3" t="s">
        <v>34</v>
      </c>
      <c r="C16" s="3" t="s">
        <v>27</v>
      </c>
      <c r="D16" s="3" t="s">
        <v>28</v>
      </c>
      <c r="E16" s="3">
        <v>51029.21</v>
      </c>
      <c r="F16" s="3">
        <v>1700.97366666667</v>
      </c>
      <c r="G16" s="3">
        <v>17053.79</v>
      </c>
      <c r="H16" s="4">
        <v>47849.96</v>
      </c>
      <c r="I16" s="4">
        <v>1543.54709677419</v>
      </c>
      <c r="J16" s="5">
        <v>14529.3</v>
      </c>
      <c r="K16" s="5">
        <v>3179.25</v>
      </c>
      <c r="L16" s="5">
        <v>2524.49</v>
      </c>
    </row>
    <row r="17" s="1" customFormat="1" ht="13.5" spans="1:12">
      <c r="A17" s="3">
        <v>591</v>
      </c>
      <c r="B17" s="3" t="s">
        <v>35</v>
      </c>
      <c r="C17" s="3" t="s">
        <v>36</v>
      </c>
      <c r="D17" s="3" t="s">
        <v>37</v>
      </c>
      <c r="E17" s="3">
        <v>119594.87</v>
      </c>
      <c r="F17" s="3">
        <v>3986.49566666667</v>
      </c>
      <c r="G17" s="3">
        <v>43030.16</v>
      </c>
      <c r="H17" s="4">
        <v>116945.53</v>
      </c>
      <c r="I17" s="4">
        <v>3772.4364516129</v>
      </c>
      <c r="J17" s="5">
        <v>41118.15</v>
      </c>
      <c r="K17" s="5">
        <v>2649.34</v>
      </c>
      <c r="L17" s="5">
        <v>1912.01</v>
      </c>
    </row>
    <row r="18" s="1" customFormat="1" ht="13.5" spans="1:12">
      <c r="A18" s="3">
        <v>706</v>
      </c>
      <c r="B18" s="3" t="s">
        <v>38</v>
      </c>
      <c r="C18" s="3" t="s">
        <v>39</v>
      </c>
      <c r="D18" s="3" t="s">
        <v>40</v>
      </c>
      <c r="E18" s="3">
        <v>70586.88</v>
      </c>
      <c r="F18" s="3">
        <v>2352.896</v>
      </c>
      <c r="G18" s="3">
        <v>26039.53</v>
      </c>
      <c r="H18" s="4">
        <v>68491.82</v>
      </c>
      <c r="I18" s="4">
        <v>2209.4135483871</v>
      </c>
      <c r="J18" s="5">
        <v>24061.52</v>
      </c>
      <c r="K18" s="5">
        <v>2095.06</v>
      </c>
      <c r="L18" s="5">
        <v>1978.01</v>
      </c>
    </row>
    <row r="19" s="1" customFormat="1" ht="13.5" spans="1:12">
      <c r="A19" s="3">
        <v>704</v>
      </c>
      <c r="B19" s="3" t="s">
        <v>41</v>
      </c>
      <c r="C19" s="3" t="s">
        <v>39</v>
      </c>
      <c r="D19" s="3" t="s">
        <v>40</v>
      </c>
      <c r="E19" s="3">
        <v>74510.16</v>
      </c>
      <c r="F19" s="3">
        <v>2483.672</v>
      </c>
      <c r="G19" s="3">
        <v>23823.59</v>
      </c>
      <c r="H19" s="4">
        <v>72861.33</v>
      </c>
      <c r="I19" s="4">
        <v>2350.36548387097</v>
      </c>
      <c r="J19" s="5">
        <v>22515.29</v>
      </c>
      <c r="K19" s="5">
        <v>1648.83</v>
      </c>
      <c r="L19" s="5">
        <v>1308.3</v>
      </c>
    </row>
    <row r="20" s="1" customFormat="1" ht="13.5" spans="1:12">
      <c r="A20" s="3">
        <v>721</v>
      </c>
      <c r="B20" s="3" t="s">
        <v>42</v>
      </c>
      <c r="C20" s="3" t="s">
        <v>36</v>
      </c>
      <c r="D20" s="3" t="s">
        <v>37</v>
      </c>
      <c r="E20" s="3">
        <v>83014.4</v>
      </c>
      <c r="F20" s="3">
        <v>2767.14666666667</v>
      </c>
      <c r="G20" s="3">
        <v>30210.24</v>
      </c>
      <c r="H20" s="4">
        <v>81661.05</v>
      </c>
      <c r="I20" s="4">
        <v>2634.22741935484</v>
      </c>
      <c r="J20" s="5">
        <v>29103.89</v>
      </c>
      <c r="K20" s="5">
        <v>1353.34999999999</v>
      </c>
      <c r="L20" s="5">
        <v>1106.35</v>
      </c>
    </row>
    <row r="21" s="1" customFormat="1" ht="13.5" spans="1:12">
      <c r="A21" s="3">
        <v>577</v>
      </c>
      <c r="B21" s="3" t="s">
        <v>43</v>
      </c>
      <c r="C21" s="3" t="s">
        <v>13</v>
      </c>
      <c r="D21" s="3" t="s">
        <v>14</v>
      </c>
      <c r="E21" s="3">
        <v>63623.17</v>
      </c>
      <c r="F21" s="3">
        <v>2120.77233333333</v>
      </c>
      <c r="G21" s="3">
        <v>21042.24</v>
      </c>
      <c r="H21" s="4">
        <v>62905.61</v>
      </c>
      <c r="I21" s="4">
        <v>2029.21322580645</v>
      </c>
      <c r="J21" s="5">
        <v>19341.46</v>
      </c>
      <c r="K21" s="5">
        <v>717.559999999998</v>
      </c>
      <c r="L21" s="5">
        <v>1700.78</v>
      </c>
    </row>
    <row r="22" s="1" customFormat="1" ht="13.5" spans="1:12">
      <c r="A22" s="3">
        <v>379</v>
      </c>
      <c r="B22" s="3" t="s">
        <v>44</v>
      </c>
      <c r="C22" s="3" t="s">
        <v>13</v>
      </c>
      <c r="D22" s="3" t="s">
        <v>14</v>
      </c>
      <c r="E22" s="3">
        <v>126330.4</v>
      </c>
      <c r="F22" s="3">
        <v>4211.01333333333</v>
      </c>
      <c r="G22" s="3">
        <v>42656.51</v>
      </c>
      <c r="H22" s="4">
        <v>125806.1</v>
      </c>
      <c r="I22" s="4">
        <v>4058.26129032258</v>
      </c>
      <c r="J22" s="5">
        <v>42813.89</v>
      </c>
      <c r="K22" s="5">
        <v>524.299999999988</v>
      </c>
      <c r="L22" s="5">
        <v>-157.379999999997</v>
      </c>
    </row>
    <row r="23" s="1" customFormat="1" ht="13.5" spans="1:12">
      <c r="A23" s="3">
        <v>585</v>
      </c>
      <c r="B23" s="3" t="s">
        <v>45</v>
      </c>
      <c r="C23" s="3" t="s">
        <v>20</v>
      </c>
      <c r="D23" s="3" t="s">
        <v>21</v>
      </c>
      <c r="E23" s="3">
        <v>245107.24</v>
      </c>
      <c r="F23" s="3">
        <v>8170.24133333333</v>
      </c>
      <c r="G23" s="3">
        <v>80433.49</v>
      </c>
      <c r="H23" s="4">
        <v>245086.97</v>
      </c>
      <c r="I23" s="4">
        <v>7906.03129032258</v>
      </c>
      <c r="J23" s="5">
        <v>80207.35</v>
      </c>
      <c r="K23" s="5">
        <v>20.2699999999895</v>
      </c>
      <c r="L23" s="5">
        <v>226.139999999999</v>
      </c>
    </row>
    <row r="24" s="1" customFormat="1" ht="13.5" spans="1:12">
      <c r="A24" s="3">
        <v>713</v>
      </c>
      <c r="B24" s="3" t="s">
        <v>46</v>
      </c>
      <c r="C24" s="3" t="s">
        <v>39</v>
      </c>
      <c r="D24" s="3" t="s">
        <v>40</v>
      </c>
      <c r="E24" s="3">
        <v>58787.2</v>
      </c>
      <c r="F24" s="3">
        <v>1959.57333333333</v>
      </c>
      <c r="G24" s="3">
        <v>22182.53</v>
      </c>
      <c r="H24" s="4">
        <v>59180.95</v>
      </c>
      <c r="I24" s="4">
        <v>1909.06290322581</v>
      </c>
      <c r="J24" s="5">
        <v>22074.48</v>
      </c>
      <c r="K24" s="5">
        <v>-393.75</v>
      </c>
      <c r="L24" s="5">
        <v>108.049999999999</v>
      </c>
    </row>
    <row r="25" s="1" customFormat="1" ht="13.5" spans="1:12">
      <c r="A25" s="3">
        <v>741</v>
      </c>
      <c r="B25" s="3" t="s">
        <v>47</v>
      </c>
      <c r="C25" s="3" t="s">
        <v>20</v>
      </c>
      <c r="D25" s="3" t="s">
        <v>21</v>
      </c>
      <c r="E25" s="3">
        <v>76402.4</v>
      </c>
      <c r="F25" s="3">
        <v>2546.74666666667</v>
      </c>
      <c r="G25" s="3">
        <v>25685.33</v>
      </c>
      <c r="H25" s="4">
        <v>77504.39</v>
      </c>
      <c r="I25" s="4">
        <v>2500.14161290323</v>
      </c>
      <c r="J25" s="5">
        <v>26517.58</v>
      </c>
      <c r="K25" s="5">
        <v>-1101.99000000001</v>
      </c>
      <c r="L25" s="5">
        <v>-832.25</v>
      </c>
    </row>
    <row r="26" s="1" customFormat="1" ht="13.5" spans="1:12">
      <c r="A26" s="3">
        <v>371</v>
      </c>
      <c r="B26" s="3" t="s">
        <v>48</v>
      </c>
      <c r="C26" s="3" t="s">
        <v>17</v>
      </c>
      <c r="D26" s="3" t="s">
        <v>18</v>
      </c>
      <c r="E26" s="3">
        <v>73651.47</v>
      </c>
      <c r="F26" s="3">
        <v>2455.049</v>
      </c>
      <c r="G26" s="3">
        <v>26264.55</v>
      </c>
      <c r="H26" s="4">
        <v>74930.87</v>
      </c>
      <c r="I26" s="4">
        <v>2417.12483870968</v>
      </c>
      <c r="J26" s="5">
        <v>26192.31</v>
      </c>
      <c r="K26" s="5">
        <v>-1279.39999999999</v>
      </c>
      <c r="L26" s="5">
        <v>72.239999999998</v>
      </c>
    </row>
    <row r="27" s="1" customFormat="1" ht="13.5" spans="1:12">
      <c r="A27" s="3">
        <v>720</v>
      </c>
      <c r="B27" s="3" t="s">
        <v>49</v>
      </c>
      <c r="C27" s="3" t="s">
        <v>36</v>
      </c>
      <c r="D27" s="3" t="s">
        <v>37</v>
      </c>
      <c r="E27" s="3">
        <v>78659.22</v>
      </c>
      <c r="F27" s="3">
        <v>2621.974</v>
      </c>
      <c r="G27" s="3">
        <v>24107.39</v>
      </c>
      <c r="H27" s="4">
        <v>80018.09</v>
      </c>
      <c r="I27" s="4">
        <v>2581.22870967742</v>
      </c>
      <c r="J27" s="5">
        <v>26750.65</v>
      </c>
      <c r="K27" s="5">
        <v>-1358.87</v>
      </c>
      <c r="L27" s="5">
        <v>-2643.26</v>
      </c>
    </row>
    <row r="28" s="1" customFormat="1" ht="13.5" spans="1:12">
      <c r="A28" s="3">
        <v>578</v>
      </c>
      <c r="B28" s="3" t="s">
        <v>50</v>
      </c>
      <c r="C28" s="3" t="s">
        <v>27</v>
      </c>
      <c r="D28" s="3" t="s">
        <v>28</v>
      </c>
      <c r="E28" s="3">
        <v>153016.11</v>
      </c>
      <c r="F28" s="3">
        <v>5100.537</v>
      </c>
      <c r="G28" s="3">
        <v>53423.66</v>
      </c>
      <c r="H28" s="4">
        <v>154984.66</v>
      </c>
      <c r="I28" s="4">
        <v>4999.50516129032</v>
      </c>
      <c r="J28" s="5">
        <v>53400.42</v>
      </c>
      <c r="K28" s="5">
        <v>-1968.55000000002</v>
      </c>
      <c r="L28" s="5">
        <v>23.2400000000052</v>
      </c>
    </row>
    <row r="29" s="1" customFormat="1" ht="13.5" spans="1:12">
      <c r="A29" s="3">
        <v>598</v>
      </c>
      <c r="B29" s="3" t="s">
        <v>51</v>
      </c>
      <c r="C29" s="3" t="s">
        <v>27</v>
      </c>
      <c r="D29" s="3" t="s">
        <v>28</v>
      </c>
      <c r="E29" s="3">
        <v>93955.4</v>
      </c>
      <c r="F29" s="3">
        <v>3131.84666666667</v>
      </c>
      <c r="G29" s="3">
        <v>31971.95</v>
      </c>
      <c r="H29" s="4">
        <v>96032.96</v>
      </c>
      <c r="I29" s="4">
        <v>3097.83741935484</v>
      </c>
      <c r="J29" s="5">
        <v>32869.68</v>
      </c>
      <c r="K29" s="5">
        <v>-2077.56000000001</v>
      </c>
      <c r="L29" s="5">
        <v>-897.73</v>
      </c>
    </row>
    <row r="30" s="1" customFormat="1" ht="13.5" spans="1:12">
      <c r="A30" s="3">
        <v>511</v>
      </c>
      <c r="B30" s="3" t="s">
        <v>52</v>
      </c>
      <c r="C30" s="3" t="s">
        <v>27</v>
      </c>
      <c r="D30" s="3" t="s">
        <v>28</v>
      </c>
      <c r="E30" s="3">
        <v>117742.16</v>
      </c>
      <c r="F30" s="3">
        <v>3924.73866666667</v>
      </c>
      <c r="G30" s="3">
        <v>38521.26</v>
      </c>
      <c r="H30" s="4">
        <v>120164.34</v>
      </c>
      <c r="I30" s="4">
        <v>3876.26903225806</v>
      </c>
      <c r="J30" s="5">
        <v>38623.29</v>
      </c>
      <c r="K30" s="5">
        <v>-2422.17999999999</v>
      </c>
      <c r="L30" s="5">
        <v>-102.029999999999</v>
      </c>
    </row>
    <row r="31" s="1" customFormat="1" ht="13.5" spans="1:12">
      <c r="A31" s="3">
        <v>339</v>
      </c>
      <c r="B31" s="3" t="s">
        <v>53</v>
      </c>
      <c r="C31" s="3" t="s">
        <v>20</v>
      </c>
      <c r="D31" s="3" t="s">
        <v>21</v>
      </c>
      <c r="E31" s="3">
        <v>122886.12</v>
      </c>
      <c r="F31" s="3">
        <v>4096.204</v>
      </c>
      <c r="G31" s="3">
        <v>39105.45</v>
      </c>
      <c r="H31" s="4">
        <v>125635.17</v>
      </c>
      <c r="I31" s="4">
        <v>4052.74741935484</v>
      </c>
      <c r="J31" s="5">
        <v>38370.74</v>
      </c>
      <c r="K31" s="5">
        <v>-2749.05</v>
      </c>
      <c r="L31" s="5">
        <v>734.709999999999</v>
      </c>
    </row>
    <row r="32" s="1" customFormat="1" ht="13.5" spans="1:12">
      <c r="A32" s="3">
        <v>727</v>
      </c>
      <c r="B32" s="3" t="s">
        <v>54</v>
      </c>
      <c r="C32" s="3" t="s">
        <v>20</v>
      </c>
      <c r="D32" s="3" t="s">
        <v>21</v>
      </c>
      <c r="E32" s="3">
        <v>65152.46</v>
      </c>
      <c r="F32" s="3">
        <v>2171.74866666667</v>
      </c>
      <c r="G32" s="3">
        <v>21404.56</v>
      </c>
      <c r="H32" s="4">
        <v>68667.34</v>
      </c>
      <c r="I32" s="4">
        <v>2215.07548387097</v>
      </c>
      <c r="J32" s="5">
        <v>23833.75</v>
      </c>
      <c r="K32" s="5">
        <v>-3514.88</v>
      </c>
      <c r="L32" s="5">
        <v>-2429.19</v>
      </c>
    </row>
    <row r="33" s="1" customFormat="1" ht="13.5" spans="1:12">
      <c r="A33" s="3">
        <v>587</v>
      </c>
      <c r="B33" s="3" t="s">
        <v>55</v>
      </c>
      <c r="C33" s="3" t="s">
        <v>39</v>
      </c>
      <c r="D33" s="3" t="s">
        <v>40</v>
      </c>
      <c r="E33" s="3">
        <v>75832.59</v>
      </c>
      <c r="F33" s="3">
        <v>2527.753</v>
      </c>
      <c r="G33" s="3">
        <v>24471.03</v>
      </c>
      <c r="H33" s="4">
        <v>79977.99</v>
      </c>
      <c r="I33" s="4">
        <v>2579.93516129032</v>
      </c>
      <c r="J33" s="5">
        <v>26420.44</v>
      </c>
      <c r="K33" s="5">
        <v>-4145.40000000001</v>
      </c>
      <c r="L33" s="5">
        <v>-1949.41</v>
      </c>
    </row>
    <row r="34" s="1" customFormat="1" ht="13.5" spans="1:12">
      <c r="A34" s="3">
        <v>724</v>
      </c>
      <c r="B34" s="3" t="s">
        <v>56</v>
      </c>
      <c r="C34" s="3" t="s">
        <v>27</v>
      </c>
      <c r="D34" s="3" t="s">
        <v>28</v>
      </c>
      <c r="E34" s="3">
        <v>139170.44</v>
      </c>
      <c r="F34" s="3">
        <v>4639.01466666667</v>
      </c>
      <c r="G34" s="3">
        <v>43747.69</v>
      </c>
      <c r="H34" s="4">
        <v>143501.86</v>
      </c>
      <c r="I34" s="4">
        <v>4629.09225806452</v>
      </c>
      <c r="J34" s="5">
        <v>45650.26</v>
      </c>
      <c r="K34" s="5">
        <v>-4331.41999999998</v>
      </c>
      <c r="L34" s="5">
        <v>-1902.57</v>
      </c>
    </row>
    <row r="35" s="1" customFormat="1" ht="13.5" spans="1:12">
      <c r="A35" s="3">
        <v>738</v>
      </c>
      <c r="B35" s="3" t="s">
        <v>57</v>
      </c>
      <c r="C35" s="3" t="s">
        <v>39</v>
      </c>
      <c r="D35" s="3" t="s">
        <v>40</v>
      </c>
      <c r="E35" s="3">
        <v>72374.33</v>
      </c>
      <c r="F35" s="3">
        <v>2412.47766666667</v>
      </c>
      <c r="G35" s="3">
        <v>21935</v>
      </c>
      <c r="H35" s="4">
        <v>76863.19</v>
      </c>
      <c r="I35" s="4">
        <v>2479.45774193548</v>
      </c>
      <c r="J35" s="5">
        <v>24470.74</v>
      </c>
      <c r="K35" s="5">
        <v>-4488.86</v>
      </c>
      <c r="L35" s="5">
        <v>-2535.74</v>
      </c>
    </row>
    <row r="36" s="1" customFormat="1" ht="13.5" spans="1:12">
      <c r="A36" s="3">
        <v>584</v>
      </c>
      <c r="B36" s="3" t="s">
        <v>58</v>
      </c>
      <c r="C36" s="3" t="s">
        <v>17</v>
      </c>
      <c r="D36" s="3" t="s">
        <v>18</v>
      </c>
      <c r="E36" s="3">
        <v>105015.69</v>
      </c>
      <c r="F36" s="3">
        <v>3500.523</v>
      </c>
      <c r="G36" s="3">
        <v>32664</v>
      </c>
      <c r="H36" s="4">
        <v>109718.55</v>
      </c>
      <c r="I36" s="4">
        <v>3539.30806451613</v>
      </c>
      <c r="J36" s="5">
        <v>35690.13</v>
      </c>
      <c r="K36" s="5">
        <v>-4702.86</v>
      </c>
      <c r="L36" s="5">
        <v>-3026.13</v>
      </c>
    </row>
    <row r="37" s="1" customFormat="1" ht="13.5" spans="1:12">
      <c r="A37" s="3">
        <v>709</v>
      </c>
      <c r="B37" s="3" t="s">
        <v>59</v>
      </c>
      <c r="C37" s="3" t="s">
        <v>20</v>
      </c>
      <c r="D37" s="3" t="s">
        <v>21</v>
      </c>
      <c r="E37" s="3">
        <v>105722.76</v>
      </c>
      <c r="F37" s="3">
        <v>3524.092</v>
      </c>
      <c r="G37" s="3">
        <v>32678.71</v>
      </c>
      <c r="H37" s="4">
        <v>110681.55</v>
      </c>
      <c r="I37" s="4">
        <v>3570.37258064516</v>
      </c>
      <c r="J37" s="5">
        <v>34356.19</v>
      </c>
      <c r="K37" s="5">
        <v>-4958.79000000001</v>
      </c>
      <c r="L37" s="5">
        <v>-1677.48</v>
      </c>
    </row>
    <row r="38" s="1" customFormat="1" ht="13.5" spans="1:12">
      <c r="A38" s="3">
        <v>707</v>
      </c>
      <c r="B38" s="3" t="s">
        <v>60</v>
      </c>
      <c r="C38" s="3" t="s">
        <v>27</v>
      </c>
      <c r="D38" s="3" t="s">
        <v>28</v>
      </c>
      <c r="E38" s="3">
        <v>213907.36</v>
      </c>
      <c r="F38" s="3">
        <v>7130.24533333333</v>
      </c>
      <c r="G38" s="3">
        <v>66308.74</v>
      </c>
      <c r="H38" s="4">
        <v>219308.14</v>
      </c>
      <c r="I38" s="4">
        <v>7074.45612903226</v>
      </c>
      <c r="J38" s="5">
        <v>69113.43</v>
      </c>
      <c r="K38" s="5">
        <v>-5400.78000000003</v>
      </c>
      <c r="L38" s="5">
        <v>-2804.68999999999</v>
      </c>
    </row>
    <row r="39" s="1" customFormat="1" ht="13.5" spans="1:12">
      <c r="A39" s="3">
        <v>732</v>
      </c>
      <c r="B39" s="3" t="s">
        <v>61</v>
      </c>
      <c r="C39" s="3" t="s">
        <v>36</v>
      </c>
      <c r="D39" s="3" t="s">
        <v>37</v>
      </c>
      <c r="E39" s="3">
        <v>54414.74</v>
      </c>
      <c r="F39" s="3">
        <v>1813.82466666667</v>
      </c>
      <c r="G39" s="3">
        <v>18579.84</v>
      </c>
      <c r="H39" s="4">
        <v>59946.06</v>
      </c>
      <c r="I39" s="4">
        <v>1933.74387096774</v>
      </c>
      <c r="J39" s="5">
        <v>20667.32</v>
      </c>
      <c r="K39" s="5">
        <v>-5531.32</v>
      </c>
      <c r="L39" s="5">
        <v>-2087.48</v>
      </c>
    </row>
    <row r="40" s="1" customFormat="1" ht="13.5" spans="1:12">
      <c r="A40" s="3">
        <v>546</v>
      </c>
      <c r="B40" s="3" t="s">
        <v>62</v>
      </c>
      <c r="C40" s="3" t="s">
        <v>17</v>
      </c>
      <c r="D40" s="3" t="s">
        <v>18</v>
      </c>
      <c r="E40" s="3">
        <v>71307.28</v>
      </c>
      <c r="F40" s="3">
        <v>2376.90933333333</v>
      </c>
      <c r="G40" s="3">
        <v>23857.09</v>
      </c>
      <c r="H40" s="4">
        <v>77872.81</v>
      </c>
      <c r="I40" s="4">
        <v>2512.02612903226</v>
      </c>
      <c r="J40" s="5">
        <v>25179.9</v>
      </c>
      <c r="K40" s="5">
        <v>-6565.53</v>
      </c>
      <c r="L40" s="5">
        <v>-1322.81</v>
      </c>
    </row>
    <row r="41" s="1" customFormat="1" ht="13.5" spans="1:12">
      <c r="A41" s="3">
        <v>377</v>
      </c>
      <c r="B41" s="3" t="s">
        <v>63</v>
      </c>
      <c r="C41" s="3" t="s">
        <v>17</v>
      </c>
      <c r="D41" s="3" t="s">
        <v>18</v>
      </c>
      <c r="E41" s="3">
        <v>122883.32</v>
      </c>
      <c r="F41" s="3">
        <v>4096.11066666667</v>
      </c>
      <c r="G41" s="3">
        <v>43018.32</v>
      </c>
      <c r="H41" s="4">
        <v>129736.72</v>
      </c>
      <c r="I41" s="4">
        <v>4185.05548387097</v>
      </c>
      <c r="J41" s="5">
        <v>42130.46</v>
      </c>
      <c r="K41" s="5">
        <v>-6853.39999999999</v>
      </c>
      <c r="L41" s="5">
        <v>887.860000000001</v>
      </c>
    </row>
    <row r="42" s="1" customFormat="1" ht="13.5" spans="1:12">
      <c r="A42" s="3">
        <v>56</v>
      </c>
      <c r="B42" s="3" t="s">
        <v>64</v>
      </c>
      <c r="C42" s="3" t="s">
        <v>39</v>
      </c>
      <c r="D42" s="3" t="s">
        <v>40</v>
      </c>
      <c r="E42" s="3">
        <v>89433.42</v>
      </c>
      <c r="F42" s="3">
        <v>2981.114</v>
      </c>
      <c r="G42" s="3">
        <v>32104.71</v>
      </c>
      <c r="H42" s="4">
        <v>96794.12</v>
      </c>
      <c r="I42" s="4">
        <v>3122.39096774194</v>
      </c>
      <c r="J42" s="5">
        <v>32122.51</v>
      </c>
      <c r="K42" s="5">
        <v>-7360.7</v>
      </c>
      <c r="L42" s="5">
        <v>-17.7999999999993</v>
      </c>
    </row>
    <row r="43" s="1" customFormat="1" ht="13.5" spans="1:12">
      <c r="A43" s="3">
        <v>742</v>
      </c>
      <c r="B43" s="3" t="s">
        <v>65</v>
      </c>
      <c r="C43" s="3" t="s">
        <v>20</v>
      </c>
      <c r="D43" s="3" t="s">
        <v>21</v>
      </c>
      <c r="E43" s="3">
        <v>165521.77</v>
      </c>
      <c r="F43" s="3">
        <v>5517.39233333333</v>
      </c>
      <c r="G43" s="3">
        <v>51247.59</v>
      </c>
      <c r="H43" s="4">
        <v>173061.6</v>
      </c>
      <c r="I43" s="4">
        <v>5582.63225806452</v>
      </c>
      <c r="J43" s="5">
        <v>56920.98</v>
      </c>
      <c r="K43" s="5">
        <v>-7539.83000000002</v>
      </c>
      <c r="L43" s="5">
        <v>-5673.39000000001</v>
      </c>
    </row>
    <row r="44" s="1" customFormat="1" ht="13.5" spans="1:12">
      <c r="A44" s="3">
        <v>730</v>
      </c>
      <c r="B44" s="3" t="s">
        <v>66</v>
      </c>
      <c r="C44" s="3" t="s">
        <v>20</v>
      </c>
      <c r="D44" s="3" t="s">
        <v>21</v>
      </c>
      <c r="E44" s="3">
        <v>180086.15</v>
      </c>
      <c r="F44" s="3">
        <v>6002.87166666667</v>
      </c>
      <c r="G44" s="3">
        <v>58622.32</v>
      </c>
      <c r="H44" s="4">
        <v>187688.64</v>
      </c>
      <c r="I44" s="4">
        <v>6054.47225806452</v>
      </c>
      <c r="J44" s="5">
        <v>59442.95</v>
      </c>
      <c r="K44" s="5">
        <v>-7602.49000000002</v>
      </c>
      <c r="L44" s="5">
        <v>-820.629999999997</v>
      </c>
    </row>
    <row r="45" s="1" customFormat="1" ht="13.5" spans="1:12">
      <c r="A45" s="3">
        <v>723</v>
      </c>
      <c r="B45" s="3" t="s">
        <v>67</v>
      </c>
      <c r="C45" s="3" t="s">
        <v>27</v>
      </c>
      <c r="D45" s="3" t="s">
        <v>28</v>
      </c>
      <c r="E45" s="3">
        <v>74861.02</v>
      </c>
      <c r="F45" s="3">
        <v>2495.36733333333</v>
      </c>
      <c r="G45" s="3">
        <v>26459.34</v>
      </c>
      <c r="H45" s="4">
        <v>82525.27</v>
      </c>
      <c r="I45" s="4">
        <v>2662.10548387097</v>
      </c>
      <c r="J45" s="5">
        <v>27679.09</v>
      </c>
      <c r="K45" s="5">
        <v>-7664.25</v>
      </c>
      <c r="L45" s="5">
        <v>-1219.75</v>
      </c>
    </row>
    <row r="46" s="1" customFormat="1" ht="13.5" spans="1:12">
      <c r="A46" s="3">
        <v>570</v>
      </c>
      <c r="B46" s="3" t="s">
        <v>68</v>
      </c>
      <c r="C46" s="3" t="s">
        <v>13</v>
      </c>
      <c r="D46" s="3" t="s">
        <v>14</v>
      </c>
      <c r="E46" s="3">
        <v>115459.01</v>
      </c>
      <c r="F46" s="3">
        <v>3848.63366666667</v>
      </c>
      <c r="G46" s="3">
        <v>42622.78</v>
      </c>
      <c r="H46" s="4">
        <v>123852.56</v>
      </c>
      <c r="I46" s="4">
        <v>3995.24387096774</v>
      </c>
      <c r="J46" s="5">
        <v>43868.38</v>
      </c>
      <c r="K46" s="5">
        <v>-8393.55</v>
      </c>
      <c r="L46" s="5">
        <v>-1245.6</v>
      </c>
    </row>
    <row r="47" s="1" customFormat="1" ht="13.5" spans="1:12">
      <c r="A47" s="3">
        <v>545</v>
      </c>
      <c r="B47" s="3" t="s">
        <v>69</v>
      </c>
      <c r="C47" s="3" t="s">
        <v>27</v>
      </c>
      <c r="D47" s="3" t="s">
        <v>28</v>
      </c>
      <c r="E47" s="3">
        <v>112189.47</v>
      </c>
      <c r="F47" s="3">
        <v>3739.649</v>
      </c>
      <c r="G47" s="3">
        <v>39041.93</v>
      </c>
      <c r="H47" s="4">
        <v>120805</v>
      </c>
      <c r="I47" s="4">
        <v>3896.93548387097</v>
      </c>
      <c r="J47" s="5">
        <v>42137.74</v>
      </c>
      <c r="K47" s="5">
        <v>-8615.53</v>
      </c>
      <c r="L47" s="5">
        <v>-3095.81</v>
      </c>
    </row>
    <row r="48" s="1" customFormat="1" ht="13.5" spans="1:12">
      <c r="A48" s="3">
        <v>716</v>
      </c>
      <c r="B48" s="3" t="s">
        <v>70</v>
      </c>
      <c r="C48" s="3" t="s">
        <v>36</v>
      </c>
      <c r="D48" s="3" t="s">
        <v>37</v>
      </c>
      <c r="E48" s="3">
        <v>72871.62</v>
      </c>
      <c r="F48" s="3">
        <v>2429.054</v>
      </c>
      <c r="G48" s="3">
        <v>25137.02</v>
      </c>
      <c r="H48" s="4">
        <v>81635.55</v>
      </c>
      <c r="I48" s="4">
        <v>2633.40483870968</v>
      </c>
      <c r="J48" s="5">
        <v>29810.48</v>
      </c>
      <c r="K48" s="5">
        <v>-8763.93000000001</v>
      </c>
      <c r="L48" s="5">
        <v>-4673.46</v>
      </c>
    </row>
    <row r="49" s="1" customFormat="1" ht="13.5" spans="1:12">
      <c r="A49" s="3">
        <v>515</v>
      </c>
      <c r="B49" s="3" t="s">
        <v>71</v>
      </c>
      <c r="C49" s="3" t="s">
        <v>27</v>
      </c>
      <c r="D49" s="3" t="s">
        <v>28</v>
      </c>
      <c r="E49" s="3">
        <v>135308.19</v>
      </c>
      <c r="F49" s="3">
        <v>4510.273</v>
      </c>
      <c r="G49" s="3">
        <v>43856.39</v>
      </c>
      <c r="H49" s="4">
        <v>144286.14</v>
      </c>
      <c r="I49" s="4">
        <v>4654.39161290323</v>
      </c>
      <c r="J49" s="5">
        <v>45431.02</v>
      </c>
      <c r="K49" s="5">
        <v>-8977.95000000001</v>
      </c>
      <c r="L49" s="5">
        <v>-1574.63</v>
      </c>
    </row>
    <row r="50" s="1" customFormat="1" ht="13.5" spans="1:12">
      <c r="A50" s="3">
        <v>549</v>
      </c>
      <c r="B50" s="3" t="s">
        <v>72</v>
      </c>
      <c r="C50" s="3" t="s">
        <v>36</v>
      </c>
      <c r="D50" s="3" t="s">
        <v>37</v>
      </c>
      <c r="E50" s="3">
        <v>66918.45</v>
      </c>
      <c r="F50" s="3">
        <v>2230.615</v>
      </c>
      <c r="G50" s="3">
        <v>20960.72</v>
      </c>
      <c r="H50" s="4">
        <v>75969.57</v>
      </c>
      <c r="I50" s="4">
        <v>2450.63129032258</v>
      </c>
      <c r="J50" s="5">
        <v>25017</v>
      </c>
      <c r="K50" s="5">
        <v>-9051.12000000001</v>
      </c>
      <c r="L50" s="5">
        <v>-4056.28</v>
      </c>
    </row>
    <row r="51" s="1" customFormat="1" ht="13.5" spans="1:12">
      <c r="A51" s="3">
        <v>359</v>
      </c>
      <c r="B51" s="3" t="s">
        <v>73</v>
      </c>
      <c r="C51" s="3" t="s">
        <v>13</v>
      </c>
      <c r="D51" s="3" t="s">
        <v>14</v>
      </c>
      <c r="E51" s="3">
        <v>133847.85</v>
      </c>
      <c r="F51" s="3">
        <v>4461.595</v>
      </c>
      <c r="G51" s="3">
        <v>47527.14</v>
      </c>
      <c r="H51" s="4">
        <v>143145.35</v>
      </c>
      <c r="I51" s="4">
        <v>4617.59193548387</v>
      </c>
      <c r="J51" s="5">
        <v>49007.59</v>
      </c>
      <c r="K51" s="5">
        <v>-9297.5</v>
      </c>
      <c r="L51" s="5">
        <v>-1480.45</v>
      </c>
    </row>
    <row r="52" s="1" customFormat="1" ht="13.5" spans="1:12">
      <c r="A52" s="3">
        <v>581</v>
      </c>
      <c r="B52" s="3" t="s">
        <v>74</v>
      </c>
      <c r="C52" s="3" t="s">
        <v>20</v>
      </c>
      <c r="D52" s="3" t="s">
        <v>21</v>
      </c>
      <c r="E52" s="3">
        <v>151793.73</v>
      </c>
      <c r="F52" s="3">
        <v>5059.791</v>
      </c>
      <c r="G52" s="3">
        <v>50646.55</v>
      </c>
      <c r="H52" s="4">
        <v>161908.25</v>
      </c>
      <c r="I52" s="4">
        <v>5222.84677419355</v>
      </c>
      <c r="J52" s="5">
        <v>50318.7</v>
      </c>
      <c r="K52" s="5">
        <v>-10114.52</v>
      </c>
      <c r="L52" s="5">
        <v>327.850000000006</v>
      </c>
    </row>
    <row r="53" s="1" customFormat="1" ht="13.5" spans="1:12">
      <c r="A53" s="3">
        <v>710</v>
      </c>
      <c r="B53" s="3" t="s">
        <v>75</v>
      </c>
      <c r="C53" s="3" t="s">
        <v>39</v>
      </c>
      <c r="D53" s="3" t="s">
        <v>40</v>
      </c>
      <c r="E53" s="3">
        <v>60580.44</v>
      </c>
      <c r="F53" s="3">
        <v>2019.348</v>
      </c>
      <c r="G53" s="3">
        <v>20492.35</v>
      </c>
      <c r="H53" s="4">
        <v>70717.94</v>
      </c>
      <c r="I53" s="4">
        <v>2281.22387096774</v>
      </c>
      <c r="J53" s="5">
        <v>23022.29</v>
      </c>
      <c r="K53" s="5">
        <v>-10137.5</v>
      </c>
      <c r="L53" s="5">
        <v>-2529.94</v>
      </c>
    </row>
    <row r="54" s="1" customFormat="1" ht="13.5" spans="1:12">
      <c r="A54" s="3">
        <v>385</v>
      </c>
      <c r="B54" s="3" t="s">
        <v>76</v>
      </c>
      <c r="C54" s="3" t="s">
        <v>17</v>
      </c>
      <c r="D54" s="3" t="s">
        <v>18</v>
      </c>
      <c r="E54" s="3">
        <v>212858.84</v>
      </c>
      <c r="F54" s="3">
        <v>7095.29466666667</v>
      </c>
      <c r="G54" s="3">
        <v>67909.67</v>
      </c>
      <c r="H54" s="4">
        <v>223349.81</v>
      </c>
      <c r="I54" s="4">
        <v>7204.83258064516</v>
      </c>
      <c r="J54" s="5">
        <v>70175.86</v>
      </c>
      <c r="K54" s="5">
        <v>-10490.97</v>
      </c>
      <c r="L54" s="5">
        <v>-2266.19</v>
      </c>
    </row>
    <row r="55" s="1" customFormat="1" ht="13.5" spans="1:12">
      <c r="A55" s="3">
        <v>541</v>
      </c>
      <c r="B55" s="3" t="s">
        <v>77</v>
      </c>
      <c r="C55" s="3" t="s">
        <v>17</v>
      </c>
      <c r="D55" s="3" t="s">
        <v>18</v>
      </c>
      <c r="E55" s="3">
        <v>238691.12</v>
      </c>
      <c r="F55" s="3">
        <v>7956.37066666667</v>
      </c>
      <c r="G55" s="3">
        <v>86501.96</v>
      </c>
      <c r="H55" s="4">
        <v>249581.97</v>
      </c>
      <c r="I55" s="4">
        <v>8051.03129032258</v>
      </c>
      <c r="J55" s="5">
        <v>87657.24</v>
      </c>
      <c r="K55" s="5">
        <v>-10890.85</v>
      </c>
      <c r="L55" s="5">
        <v>-1155.28</v>
      </c>
    </row>
    <row r="56" s="1" customFormat="1" ht="13.5" spans="1:12">
      <c r="A56" s="3">
        <v>373</v>
      </c>
      <c r="B56" s="3" t="s">
        <v>78</v>
      </c>
      <c r="C56" s="3" t="s">
        <v>27</v>
      </c>
      <c r="D56" s="3" t="s">
        <v>28</v>
      </c>
      <c r="E56" s="3">
        <v>145822.82</v>
      </c>
      <c r="F56" s="3">
        <v>4860.76066666667</v>
      </c>
      <c r="G56" s="3">
        <v>51632.42</v>
      </c>
      <c r="H56" s="4">
        <v>156762.75</v>
      </c>
      <c r="I56" s="4">
        <v>5056.86290322581</v>
      </c>
      <c r="J56" s="5">
        <v>51308.36</v>
      </c>
      <c r="K56" s="5">
        <v>-10939.93</v>
      </c>
      <c r="L56" s="5">
        <v>324.059999999998</v>
      </c>
    </row>
    <row r="57" s="1" customFormat="1" ht="13.5" spans="1:12">
      <c r="A57" s="3">
        <v>573</v>
      </c>
      <c r="B57" s="3" t="s">
        <v>79</v>
      </c>
      <c r="C57" s="3" t="s">
        <v>17</v>
      </c>
      <c r="D57" s="3" t="s">
        <v>18</v>
      </c>
      <c r="E57" s="3">
        <v>73565.74</v>
      </c>
      <c r="F57" s="3">
        <v>2452.19133333333</v>
      </c>
      <c r="G57" s="3">
        <v>24216.01</v>
      </c>
      <c r="H57" s="4">
        <v>84691.16</v>
      </c>
      <c r="I57" s="4">
        <v>2731.97290322581</v>
      </c>
      <c r="J57" s="5">
        <v>28926.17</v>
      </c>
      <c r="K57" s="5">
        <v>-11125.42</v>
      </c>
      <c r="L57" s="5">
        <v>-4710.16</v>
      </c>
    </row>
    <row r="58" s="1" customFormat="1" ht="13.5" spans="1:12">
      <c r="A58" s="3">
        <v>514</v>
      </c>
      <c r="B58" s="3" t="s">
        <v>80</v>
      </c>
      <c r="C58" s="3" t="s">
        <v>17</v>
      </c>
      <c r="D58" s="3" t="s">
        <v>18</v>
      </c>
      <c r="E58" s="3">
        <v>141224.32</v>
      </c>
      <c r="F58" s="3">
        <v>4707.47733333333</v>
      </c>
      <c r="G58" s="3">
        <v>48140.05</v>
      </c>
      <c r="H58" s="4">
        <v>154126.12</v>
      </c>
      <c r="I58" s="4">
        <v>4971.81032258065</v>
      </c>
      <c r="J58" s="5">
        <v>49157.73</v>
      </c>
      <c r="K58" s="5">
        <v>-12901.8</v>
      </c>
      <c r="L58" s="5">
        <v>-1017.68</v>
      </c>
    </row>
    <row r="59" s="1" customFormat="1" ht="13.5" spans="1:12">
      <c r="A59" s="3">
        <v>391</v>
      </c>
      <c r="B59" s="3" t="s">
        <v>81</v>
      </c>
      <c r="C59" s="3" t="s">
        <v>20</v>
      </c>
      <c r="D59" s="3" t="s">
        <v>21</v>
      </c>
      <c r="E59" s="3">
        <v>154961.79</v>
      </c>
      <c r="F59" s="3">
        <v>5165.393</v>
      </c>
      <c r="G59" s="3">
        <v>55416.13</v>
      </c>
      <c r="H59" s="4">
        <v>168301.72</v>
      </c>
      <c r="I59" s="4">
        <v>5429.08774193548</v>
      </c>
      <c r="J59" s="5">
        <v>55717.92</v>
      </c>
      <c r="K59" s="5">
        <v>-13339.93</v>
      </c>
      <c r="L59" s="5">
        <v>-301.790000000001</v>
      </c>
    </row>
    <row r="60" s="1" customFormat="1" ht="13.5" spans="1:12">
      <c r="A60" s="3">
        <v>367</v>
      </c>
      <c r="B60" s="3" t="s">
        <v>82</v>
      </c>
      <c r="C60" s="3" t="s">
        <v>83</v>
      </c>
      <c r="D60" s="3" t="s">
        <v>83</v>
      </c>
      <c r="E60" s="3">
        <v>98211.16</v>
      </c>
      <c r="F60" s="3">
        <v>3273.70533333333</v>
      </c>
      <c r="G60" s="3">
        <v>34581.47</v>
      </c>
      <c r="H60" s="4">
        <v>111717.48</v>
      </c>
      <c r="I60" s="4">
        <v>3603.78967741935</v>
      </c>
      <c r="J60" s="5">
        <v>38648.3</v>
      </c>
      <c r="K60" s="5">
        <v>-13506.32</v>
      </c>
      <c r="L60" s="5">
        <v>-4066.83</v>
      </c>
    </row>
    <row r="61" s="1" customFormat="1" ht="13.5" spans="1:12">
      <c r="A61" s="3">
        <v>717</v>
      </c>
      <c r="B61" s="3" t="s">
        <v>84</v>
      </c>
      <c r="C61" s="3" t="s">
        <v>36</v>
      </c>
      <c r="D61" s="3" t="s">
        <v>37</v>
      </c>
      <c r="E61" s="3">
        <v>106615.91</v>
      </c>
      <c r="F61" s="3">
        <v>3553.86366666667</v>
      </c>
      <c r="G61" s="3">
        <v>36131.82</v>
      </c>
      <c r="H61" s="4">
        <v>120637.19</v>
      </c>
      <c r="I61" s="4">
        <v>3891.52225806452</v>
      </c>
      <c r="J61" s="5">
        <v>43494.88</v>
      </c>
      <c r="K61" s="5">
        <v>-14021.28</v>
      </c>
      <c r="L61" s="5">
        <v>-7363.06</v>
      </c>
    </row>
    <row r="62" s="1" customFormat="1" ht="13.5" spans="1:12">
      <c r="A62" s="3">
        <v>329</v>
      </c>
      <c r="B62" s="3" t="s">
        <v>85</v>
      </c>
      <c r="C62" s="3" t="s">
        <v>13</v>
      </c>
      <c r="D62" s="3" t="s">
        <v>14</v>
      </c>
      <c r="E62" s="3">
        <v>128678</v>
      </c>
      <c r="F62" s="3">
        <v>4289.26666666667</v>
      </c>
      <c r="G62" s="3">
        <v>38558.8</v>
      </c>
      <c r="H62" s="4">
        <v>145583.56</v>
      </c>
      <c r="I62" s="4">
        <v>4696.24387096774</v>
      </c>
      <c r="J62" s="5">
        <v>44616.95</v>
      </c>
      <c r="K62" s="5">
        <v>-16905.56</v>
      </c>
      <c r="L62" s="5">
        <v>-6058.14999999999</v>
      </c>
    </row>
    <row r="63" s="1" customFormat="1" ht="13.5" spans="1:12">
      <c r="A63" s="3">
        <v>351</v>
      </c>
      <c r="B63" s="3" t="s">
        <v>86</v>
      </c>
      <c r="C63" s="3" t="s">
        <v>39</v>
      </c>
      <c r="D63" s="3" t="s">
        <v>40</v>
      </c>
      <c r="E63" s="3">
        <v>104976.64</v>
      </c>
      <c r="F63" s="3">
        <v>3499.22133333333</v>
      </c>
      <c r="G63" s="3">
        <v>34544.38</v>
      </c>
      <c r="H63" s="4">
        <v>121905.53</v>
      </c>
      <c r="I63" s="4">
        <v>3932.4364516129</v>
      </c>
      <c r="J63" s="5">
        <v>37989.92</v>
      </c>
      <c r="K63" s="5">
        <v>-16928.89</v>
      </c>
      <c r="L63" s="5">
        <v>-3445.54</v>
      </c>
    </row>
    <row r="64" s="1" customFormat="1" ht="13.5" spans="1:12">
      <c r="A64" s="3">
        <v>539</v>
      </c>
      <c r="B64" s="3" t="s">
        <v>87</v>
      </c>
      <c r="C64" s="3" t="s">
        <v>36</v>
      </c>
      <c r="D64" s="3" t="s">
        <v>37</v>
      </c>
      <c r="E64" s="3">
        <v>64286.77</v>
      </c>
      <c r="F64" s="3">
        <v>2142.89233333333</v>
      </c>
      <c r="G64" s="3">
        <v>21964.44</v>
      </c>
      <c r="H64" s="4">
        <v>81347.9</v>
      </c>
      <c r="I64" s="4">
        <v>2624.12580645161</v>
      </c>
      <c r="J64" s="5">
        <v>27794.4</v>
      </c>
      <c r="K64" s="5">
        <v>-17061.13</v>
      </c>
      <c r="L64" s="5">
        <v>-5829.96</v>
      </c>
    </row>
    <row r="65" s="1" customFormat="1" ht="13.5" spans="1:12">
      <c r="A65" s="3">
        <v>712</v>
      </c>
      <c r="B65" s="3" t="s">
        <v>88</v>
      </c>
      <c r="C65" s="3" t="s">
        <v>27</v>
      </c>
      <c r="D65" s="3" t="s">
        <v>28</v>
      </c>
      <c r="E65" s="3">
        <v>267993.69</v>
      </c>
      <c r="F65" s="3">
        <v>8933.123</v>
      </c>
      <c r="G65" s="3">
        <v>95698.42</v>
      </c>
      <c r="H65" s="4">
        <v>286785.73</v>
      </c>
      <c r="I65" s="4">
        <v>9251.15258064516</v>
      </c>
      <c r="J65" s="5">
        <v>98228.32</v>
      </c>
      <c r="K65" s="5">
        <v>-18792.04</v>
      </c>
      <c r="L65" s="5">
        <v>-2529.90000000001</v>
      </c>
    </row>
    <row r="66" s="1" customFormat="1" ht="13.5" spans="1:12">
      <c r="A66" s="3">
        <v>719</v>
      </c>
      <c r="B66" s="3" t="s">
        <v>89</v>
      </c>
      <c r="C66" s="3" t="s">
        <v>36</v>
      </c>
      <c r="D66" s="3" t="s">
        <v>37</v>
      </c>
      <c r="E66" s="3">
        <v>153707.43</v>
      </c>
      <c r="F66" s="3">
        <v>5123.581</v>
      </c>
      <c r="G66" s="3">
        <v>55611.99</v>
      </c>
      <c r="H66" s="4">
        <v>173212.23</v>
      </c>
      <c r="I66" s="4">
        <v>5587.49129032258</v>
      </c>
      <c r="J66" s="5">
        <v>59820.93</v>
      </c>
      <c r="K66" s="5">
        <v>-19504.8</v>
      </c>
      <c r="L66" s="5">
        <v>-4208.94</v>
      </c>
    </row>
    <row r="67" s="1" customFormat="1" ht="13.5" spans="1:12">
      <c r="A67" s="3">
        <v>387</v>
      </c>
      <c r="B67" s="3" t="s">
        <v>90</v>
      </c>
      <c r="C67" s="3" t="s">
        <v>17</v>
      </c>
      <c r="D67" s="3" t="s">
        <v>18</v>
      </c>
      <c r="E67" s="3">
        <v>203439.06</v>
      </c>
      <c r="F67" s="3">
        <v>6781.302</v>
      </c>
      <c r="G67" s="3">
        <v>59385.59</v>
      </c>
      <c r="H67" s="4">
        <v>223011.08</v>
      </c>
      <c r="I67" s="4">
        <v>7193.90580645161</v>
      </c>
      <c r="J67" s="5">
        <v>67215.9</v>
      </c>
      <c r="K67" s="5">
        <v>-19572.02</v>
      </c>
      <c r="L67" s="5">
        <v>-7830.31</v>
      </c>
    </row>
    <row r="68" s="1" customFormat="1" ht="13.5" spans="1:12">
      <c r="A68" s="3">
        <v>355</v>
      </c>
      <c r="B68" s="3" t="s">
        <v>91</v>
      </c>
      <c r="C68" s="3" t="s">
        <v>27</v>
      </c>
      <c r="D68" s="3" t="s">
        <v>28</v>
      </c>
      <c r="E68" s="3">
        <v>223709.47</v>
      </c>
      <c r="F68" s="3">
        <v>7456.98233333333</v>
      </c>
      <c r="G68" s="3">
        <v>77033.11</v>
      </c>
      <c r="H68" s="4">
        <v>247729.06</v>
      </c>
      <c r="I68" s="4">
        <v>7991.26</v>
      </c>
      <c r="J68" s="5">
        <v>81725.98</v>
      </c>
      <c r="K68" s="5">
        <v>-24019.59</v>
      </c>
      <c r="L68" s="5">
        <v>-4692.87</v>
      </c>
    </row>
    <row r="69" s="1" customFormat="1" ht="13.5" spans="1:12">
      <c r="A69" s="3">
        <v>307</v>
      </c>
      <c r="B69" s="3" t="s">
        <v>92</v>
      </c>
      <c r="C69" s="3" t="s">
        <v>93</v>
      </c>
      <c r="D69" s="3" t="s">
        <v>94</v>
      </c>
      <c r="E69" s="3">
        <v>1557598.31</v>
      </c>
      <c r="F69" s="3">
        <v>51919.9436666667</v>
      </c>
      <c r="G69" s="3">
        <v>476210.72</v>
      </c>
      <c r="H69" s="4">
        <v>1581835.65</v>
      </c>
      <c r="I69" s="4">
        <v>51026.9564516129</v>
      </c>
      <c r="J69" s="5">
        <v>493558.57</v>
      </c>
      <c r="K69" s="5">
        <v>-24237.3399999999</v>
      </c>
      <c r="L69" s="5">
        <v>-17347.85</v>
      </c>
    </row>
    <row r="70" s="1" customFormat="1" ht="13.5" spans="1:12">
      <c r="A70" s="3">
        <v>54</v>
      </c>
      <c r="B70" s="3" t="s">
        <v>95</v>
      </c>
      <c r="C70" s="3" t="s">
        <v>39</v>
      </c>
      <c r="D70" s="3" t="s">
        <v>40</v>
      </c>
      <c r="E70" s="3">
        <v>151485.22</v>
      </c>
      <c r="F70" s="3">
        <v>5049.50733333333</v>
      </c>
      <c r="G70" s="3">
        <v>51100.61</v>
      </c>
      <c r="H70" s="4">
        <v>179391.11</v>
      </c>
      <c r="I70" s="4">
        <v>5786.81</v>
      </c>
      <c r="J70" s="5">
        <v>59920.83</v>
      </c>
      <c r="K70" s="5">
        <v>-27905.89</v>
      </c>
      <c r="L70" s="5">
        <v>-8820.22</v>
      </c>
    </row>
    <row r="71" s="1" customFormat="1" ht="13.5" spans="1:12">
      <c r="A71" s="3">
        <v>52</v>
      </c>
      <c r="B71" s="3" t="s">
        <v>96</v>
      </c>
      <c r="C71" s="3" t="s">
        <v>39</v>
      </c>
      <c r="D71" s="3" t="s">
        <v>40</v>
      </c>
      <c r="E71" s="3">
        <v>156357.04</v>
      </c>
      <c r="F71" s="3">
        <v>5211.90133333333</v>
      </c>
      <c r="G71" s="3">
        <v>49984.58</v>
      </c>
      <c r="H71" s="4">
        <v>186811.03</v>
      </c>
      <c r="I71" s="4">
        <v>6026.16225806452</v>
      </c>
      <c r="J71" s="5">
        <v>59371.24</v>
      </c>
      <c r="K71" s="5">
        <v>-30453.99</v>
      </c>
      <c r="L71" s="5">
        <v>-9386.66</v>
      </c>
    </row>
    <row r="72" s="1" customFormat="1" ht="13.5" spans="1:12">
      <c r="A72" s="3">
        <v>341</v>
      </c>
      <c r="B72" s="3" t="s">
        <v>97</v>
      </c>
      <c r="C72" s="3" t="s">
        <v>36</v>
      </c>
      <c r="D72" s="3" t="s">
        <v>37</v>
      </c>
      <c r="E72" s="3">
        <v>418423.41</v>
      </c>
      <c r="F72" s="3">
        <v>13947.447</v>
      </c>
      <c r="G72" s="3">
        <v>139286.19</v>
      </c>
      <c r="H72" s="4">
        <v>451003.2</v>
      </c>
      <c r="I72" s="4">
        <v>14548.4903225806</v>
      </c>
      <c r="J72" s="5">
        <v>151682.93</v>
      </c>
      <c r="K72" s="5">
        <v>-32579.79</v>
      </c>
      <c r="L72" s="5">
        <v>-12396.74</v>
      </c>
    </row>
    <row r="73" s="1" customFormat="1" ht="13.5" spans="1:12">
      <c r="A73" s="3">
        <v>345</v>
      </c>
      <c r="B73" s="3" t="s">
        <v>98</v>
      </c>
      <c r="C73" s="3" t="s">
        <v>83</v>
      </c>
      <c r="D73" s="3" t="s">
        <v>83</v>
      </c>
      <c r="E73" s="3">
        <v>253393.64</v>
      </c>
      <c r="F73" s="3">
        <v>8446.45466666667</v>
      </c>
      <c r="G73" s="3">
        <v>89297.95</v>
      </c>
      <c r="H73" s="4">
        <v>291798.11</v>
      </c>
      <c r="I73" s="4">
        <v>9412.84225806452</v>
      </c>
      <c r="J73" s="5">
        <v>30963.19</v>
      </c>
      <c r="K73" s="5">
        <v>-38404.47</v>
      </c>
      <c r="L73" s="5">
        <v>58334.76</v>
      </c>
    </row>
    <row r="74" s="1" customFormat="1" ht="13.5" spans="1:12">
      <c r="A74" s="3">
        <v>365</v>
      </c>
      <c r="B74" s="3" t="s">
        <v>99</v>
      </c>
      <c r="C74" s="3" t="s">
        <v>13</v>
      </c>
      <c r="D74" s="3" t="s">
        <v>14</v>
      </c>
      <c r="E74" s="3">
        <v>233365.94</v>
      </c>
      <c r="F74" s="3">
        <v>7778.86466666667</v>
      </c>
      <c r="G74" s="3">
        <v>82884.4</v>
      </c>
      <c r="H74" s="4">
        <v>271848.64</v>
      </c>
      <c r="I74" s="4">
        <v>8769.31096774194</v>
      </c>
      <c r="J74" s="5">
        <v>96546.08</v>
      </c>
      <c r="K74" s="5">
        <v>-38482.7</v>
      </c>
      <c r="L74" s="5">
        <v>-13661.68</v>
      </c>
    </row>
    <row r="75" s="1" customFormat="1" ht="13.5" spans="1:12">
      <c r="A75" s="3">
        <v>594</v>
      </c>
      <c r="B75" s="3" t="s">
        <v>100</v>
      </c>
      <c r="C75" s="3" t="s">
        <v>36</v>
      </c>
      <c r="D75" s="3" t="s">
        <v>37</v>
      </c>
      <c r="E75" s="3">
        <v>98205.73</v>
      </c>
      <c r="F75" s="3">
        <v>3273.52433333333</v>
      </c>
      <c r="G75" s="3">
        <v>34612.6</v>
      </c>
      <c r="H75" s="4">
        <v>139830.22</v>
      </c>
      <c r="I75" s="4">
        <v>4510.65225806452</v>
      </c>
      <c r="J75" s="5">
        <v>48498.01</v>
      </c>
      <c r="K75" s="5">
        <v>-41624.49</v>
      </c>
      <c r="L75" s="5">
        <v>-13885.41</v>
      </c>
    </row>
    <row r="76" s="1" customFormat="1" ht="13.5" spans="1:12">
      <c r="A76" s="3">
        <v>588</v>
      </c>
      <c r="B76" s="3" t="s">
        <v>101</v>
      </c>
      <c r="C76" s="3" t="s">
        <v>17</v>
      </c>
      <c r="D76" s="3" t="s">
        <v>18</v>
      </c>
      <c r="E76" s="3">
        <v>42594.97</v>
      </c>
      <c r="F76" s="3">
        <v>1419.83233333333</v>
      </c>
      <c r="G76" s="3">
        <v>14957.11</v>
      </c>
      <c r="H76" s="4">
        <v>91365.88</v>
      </c>
      <c r="I76" s="4">
        <v>2947.2864516129</v>
      </c>
      <c r="J76" s="5">
        <v>30695.64</v>
      </c>
      <c r="K76" s="5">
        <v>-48770.91</v>
      </c>
      <c r="L76" s="5">
        <v>-15738.53</v>
      </c>
    </row>
    <row r="77" s="1" customFormat="1" ht="13.5" spans="1:12">
      <c r="A77" s="3">
        <v>571</v>
      </c>
      <c r="B77" s="3" t="s">
        <v>102</v>
      </c>
      <c r="C77" s="3" t="s">
        <v>17</v>
      </c>
      <c r="D77" s="3" t="s">
        <v>18</v>
      </c>
      <c r="E77" s="3">
        <v>385456.98</v>
      </c>
      <c r="F77" s="3">
        <v>12848.566</v>
      </c>
      <c r="G77" s="3">
        <v>128549.76</v>
      </c>
      <c r="H77" s="4">
        <v>437562.41</v>
      </c>
      <c r="I77" s="4">
        <v>14114.9164516129</v>
      </c>
      <c r="J77" s="5">
        <v>147667.94</v>
      </c>
      <c r="K77" s="5">
        <v>-52105.43</v>
      </c>
      <c r="L77" s="5">
        <v>-19118.18</v>
      </c>
    </row>
    <row r="78" s="1" customFormat="1" ht="13.5" spans="1:12">
      <c r="A78" s="3">
        <v>343</v>
      </c>
      <c r="B78" s="3" t="s">
        <v>103</v>
      </c>
      <c r="C78" s="3" t="s">
        <v>13</v>
      </c>
      <c r="D78" s="3" t="s">
        <v>14</v>
      </c>
      <c r="E78" s="3">
        <v>370813.38</v>
      </c>
      <c r="F78" s="3">
        <v>12360.446</v>
      </c>
      <c r="G78" s="3">
        <v>125129.64</v>
      </c>
      <c r="H78" s="4">
        <v>449836.7</v>
      </c>
      <c r="I78" s="4">
        <v>14510.8612903226</v>
      </c>
      <c r="J78" s="5">
        <v>148337</v>
      </c>
      <c r="K78" s="5">
        <v>-79023.32</v>
      </c>
      <c r="L78" s="5">
        <v>-23207.36</v>
      </c>
    </row>
    <row r="79" s="1" customFormat="1" ht="13.5" spans="1:12">
      <c r="A79" s="3">
        <v>337</v>
      </c>
      <c r="B79" s="3" t="s">
        <v>104</v>
      </c>
      <c r="C79" s="3" t="s">
        <v>13</v>
      </c>
      <c r="D79" s="3" t="s">
        <v>14</v>
      </c>
      <c r="E79" s="3">
        <v>545577</v>
      </c>
      <c r="F79" s="3">
        <v>18185.9</v>
      </c>
      <c r="G79" s="3">
        <v>157967.84</v>
      </c>
      <c r="H79" s="4">
        <v>648245.4</v>
      </c>
      <c r="I79" s="4">
        <v>20911.1419354839</v>
      </c>
      <c r="J79" s="5">
        <v>185263.88</v>
      </c>
      <c r="K79" s="5">
        <v>-102668.4</v>
      </c>
      <c r="L79" s="5">
        <v>-27296.04</v>
      </c>
    </row>
    <row r="80" spans="1:12">
      <c r="A80" s="6" t="s">
        <v>105</v>
      </c>
      <c r="B80" s="5"/>
      <c r="C80" s="5"/>
      <c r="D80" s="5"/>
      <c r="E80" s="5">
        <f>SUM(E2:E79)</f>
        <v>12731285.83</v>
      </c>
      <c r="F80" s="5">
        <f>SUM(F2:F79)</f>
        <v>424376.194333333</v>
      </c>
      <c r="G80" s="5">
        <f>SUM(G2:G79)</f>
        <v>4190069.02</v>
      </c>
      <c r="H80" s="5">
        <f>SUM(H2:H79)</f>
        <v>13415324.45</v>
      </c>
      <c r="I80" s="5">
        <f>SUM(I2:I79)</f>
        <v>432752.401612903</v>
      </c>
      <c r="J80" s="5">
        <f>SUM(J2:J79)</f>
        <v>4318888.74</v>
      </c>
      <c r="K80" s="5">
        <f>SUM(K2:K79)</f>
        <v>-684038.62</v>
      </c>
      <c r="L80" s="5">
        <f>SUM(L2:L79)</f>
        <v>-128819.72</v>
      </c>
    </row>
  </sheetData>
  <autoFilter ref="A1:L80">
    <sortState ref="A1:L80">
      <sortCondition ref="K2" descending="1"/>
    </sortState>
  </autoFilter>
  <pageMargins left="0.751388888888889" right="0.751388888888889" top="1" bottom="1" header="0.511805555555556" footer="0.511805555555556"/>
  <pageSetup paperSize="9" orientation="landscape" horizontalDpi="600"/>
  <headerFooter>
    <oddHeader>&amp;C2016年5月与4月销售数据对比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2016-06-03T09:06:00Z</dcterms:created>
  <dcterms:modified xsi:type="dcterms:W3CDTF">2016-06-03T10:35:48Z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