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40" windowHeight="954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<sst xmlns="http://schemas.openxmlformats.org/spreadsheetml/2006/main" count="100">
  <si>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</si>
  <si>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</si>
  <si>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</si>
  <si>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</si>
  <si>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</si>
  <si>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</si>
  <si>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</si>
  <si>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</si>
  <si>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</si>
  <si>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</si>
  <si>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</si>
  <si>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</si>
  <si>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</si>
  <si>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</si>
  <si>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</si>
  <si>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</si>
  <si>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</si>
  <si>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</si>
  <si>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</si>
  <si>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</si>
  <si>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</si>
  <si>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</si>
  <si>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</si>
  <si>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</si>
  <si>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</si>
  <si>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</si>
  <si>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</si>
  <si>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</si>
  <si>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</si>
  <si>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</si>
  <si>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</si>
  <si>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</si>
  <si>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</si>
  <si>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</si>
  <si>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</si>
  <si>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</si>
  <si>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</si>
  <si>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</si>
  <si>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</si>
  <si>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</si>
  <si>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</si>
  <si>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</si>
  <si>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</si>
  <si>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</si>
  <si>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</si>
  <si>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</si>
  <si>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</si>
  <si>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营运部</t>
  </si>
  <si>
    <t>黄玲</t>
  </si>
  <si>
    <t>891</t>
  </si>
  <si>
    <t>女</t>
  </si>
  <si>
    <t>店长</t>
  </si>
  <si>
    <t>执业药师</t>
  </si>
  <si>
    <t>谭庆娟</t>
  </si>
  <si>
    <t>正式</t>
  </si>
  <si>
    <t>红星店</t>
  </si>
  <si>
    <t>成都</t>
  </si>
  <si>
    <t>02886912957</t>
  </si>
  <si>
    <t>15002818839</t>
  </si>
  <si>
    <t>汉</t>
  </si>
  <si>
    <t>重庆</t>
  </si>
  <si>
    <t>四川</t>
  </si>
  <si>
    <t>512301198308073005</t>
  </si>
  <si>
    <t>已婚</t>
  </si>
  <si>
    <t>谢檬</t>
  </si>
  <si>
    <t>中专</t>
  </si>
  <si>
    <t>良好</t>
  </si>
  <si>
    <t>160</t>
  </si>
  <si>
    <t>60</t>
  </si>
  <si>
    <t>成都市青羊区太升北路64号</t>
  </si>
  <si>
    <t>15982838433</t>
  </si>
  <si>
    <t>冯晓雨</t>
  </si>
  <si>
    <t>919</t>
  </si>
  <si>
    <t>营业员</t>
  </si>
  <si>
    <t>13568846426</t>
  </si>
  <si>
    <t>511502199404088865</t>
  </si>
  <si>
    <t>150</t>
  </si>
  <si>
    <t>51</t>
  </si>
  <si>
    <t>成都市金牛区营门口523号</t>
  </si>
  <si>
    <t>13689043496</t>
  </si>
  <si>
    <t>邓黎</t>
  </si>
  <si>
    <t>15208337948</t>
  </si>
  <si>
    <t>511023199401181882</t>
  </si>
  <si>
    <t>未婚</t>
  </si>
  <si>
    <t>156</t>
  </si>
  <si>
    <t>52</t>
  </si>
  <si>
    <t>成都市金牛区泉水人家2期</t>
  </si>
  <si>
    <t>13880595965</t>
  </si>
  <si>
    <t>谢玉涛</t>
  </si>
  <si>
    <t>512527198006080941</t>
  </si>
  <si>
    <t>邱正宁</t>
  </si>
  <si>
    <t>55</t>
  </si>
  <si>
    <t>成都市成华区一环路东二段11</t>
  </si>
  <si>
    <t>15882428228</t>
  </si>
  <si>
    <t>阴静</t>
  </si>
  <si>
    <t>511011199702138305</t>
  </si>
  <si>
    <t>158</t>
  </si>
  <si>
    <t>48</t>
  </si>
  <si>
    <t>成都市武侯区太平园南桥新居</t>
  </si>
  <si>
    <t>13518172918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</si>
</sst>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176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3" borderId="4" xfId="0" applyNumberFormat="1" applyFill="1" applyBorder="1"/>
    <xf numFmtId="0" fontId="4" fillId="0" borderId="4" xfId="0" applyFont="1" applyFill="1" applyBorder="1" applyAlignment="1">
      <alignment horizontal="center"/>
    </xf>
    <xf numFmtId="14" fontId="2" fillId="5" borderId="2" xfId="0" applyNumberFormat="1" applyFont="1" applyFill="1" applyBorder="1"/>
    <xf numFmtId="14" fontId="0" fillId="0" borderId="4" xfId="0" applyNumberFormat="1" applyBorder="1"/>
    <xf numFmtId="14" fontId="4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176" fontId="3" fillId="4" borderId="1" xfId="0" applyNumberFormat="1" applyFont="1" applyFill="1" applyBorder="1" applyAlignment="1">
      <alignment horizontal="center" vertical="center" wrapText="1"/>
    </xf>
    <xf numFmtId="176" fontId="2" fillId="5" borderId="2" xfId="0" applyNumberFormat="1" applyFont="1" applyFill="1" applyBorder="1"/>
    <xf numFmtId="0" fontId="2" fillId="0" borderId="2" xfId="0" applyFont="1" applyBorder="1"/>
    <xf numFmtId="176" fontId="0" fillId="0" borderId="4" xfId="0" applyNumberFormat="1" applyBorder="1"/>
    <xf numFmtId="0" fontId="0" fillId="0" borderId="5" xfId="0" applyBorder="1"/>
    <xf numFmtId="0" fontId="0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workbookViewId="0">
      <pane ySplit="2" topLeftCell="A3" activePane="bottomLeft" state="frozen"/>
      <selection/>
      <selection pane="bottomLeft" activeCell="A3" sqref="$A3:$XFD3"/>
    </sheetView>
  </sheetViews>
  <sheetFormatPr defaultColWidth="9" defaultRowHeight="14.25"/>
  <cols>
    <col min="1" max="1" width="27.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style="6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2.625" style="3" customWidth="1"/>
    <col min="43" max="43" width="27.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17"/>
      <c r="Y1" s="7"/>
      <c r="Z1" s="7"/>
      <c r="AA1" s="7"/>
      <c r="AB1" s="7"/>
      <c r="AC1" s="7"/>
      <c r="AD1" s="7"/>
      <c r="AE1" s="7"/>
      <c r="AF1" s="7"/>
      <c r="AG1" s="25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="2" customFormat="1" ht="15" spans="1:45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8" t="s">
        <v>7</v>
      </c>
      <c r="H2" s="12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16" t="s">
        <v>15</v>
      </c>
      <c r="P2" s="9" t="s">
        <v>16</v>
      </c>
      <c r="Q2" s="8" t="s">
        <v>17</v>
      </c>
      <c r="R2" s="16" t="s">
        <v>18</v>
      </c>
      <c r="S2" s="8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8" t="s">
        <v>24</v>
      </c>
      <c r="Y2" s="21" t="s">
        <v>25</v>
      </c>
      <c r="Z2" s="8" t="s">
        <v>26</v>
      </c>
      <c r="AA2" s="8" t="s">
        <v>27</v>
      </c>
      <c r="AB2" s="8" t="s">
        <v>28</v>
      </c>
      <c r="AC2" s="16" t="s">
        <v>29</v>
      </c>
      <c r="AD2" s="8" t="s">
        <v>30</v>
      </c>
      <c r="AE2" s="8" t="s">
        <v>31</v>
      </c>
      <c r="AF2" s="8" t="s">
        <v>32</v>
      </c>
      <c r="AG2" s="26" t="s">
        <v>33</v>
      </c>
      <c r="AH2" s="8" t="s">
        <v>34</v>
      </c>
      <c r="AI2" s="21" t="s">
        <v>35</v>
      </c>
      <c r="AJ2" s="21" t="s">
        <v>36</v>
      </c>
      <c r="AK2" s="27" t="s">
        <v>37</v>
      </c>
      <c r="AL2" s="8" t="s">
        <v>38</v>
      </c>
      <c r="AM2" s="8" t="s">
        <v>39</v>
      </c>
      <c r="AN2" s="8" t="s">
        <v>40</v>
      </c>
      <c r="AO2" s="16" t="s">
        <v>41</v>
      </c>
      <c r="AP2" s="16" t="s">
        <v>42</v>
      </c>
      <c r="AQ2" s="8" t="s">
        <v>43</v>
      </c>
      <c r="AR2" s="16" t="s">
        <v>44</v>
      </c>
      <c r="AS2" s="16" t="s">
        <v>45</v>
      </c>
    </row>
    <row r="3" spans="1:45">
      <c r="A3" s="13" t="s">
        <v>46</v>
      </c>
      <c r="B3" s="14" t="s">
        <v>47</v>
      </c>
      <c r="C3" s="15"/>
      <c r="D3" s="14" t="s">
        <v>48</v>
      </c>
      <c r="E3" s="14">
        <v>5519</v>
      </c>
      <c r="F3" s="15" t="s">
        <v>49</v>
      </c>
      <c r="G3" s="14" t="s">
        <v>50</v>
      </c>
      <c r="H3" s="15"/>
      <c r="I3" s="14"/>
      <c r="J3" s="14" t="s">
        <v>51</v>
      </c>
      <c r="K3" s="14"/>
      <c r="L3" s="14" t="s">
        <v>52</v>
      </c>
      <c r="M3" s="15"/>
      <c r="N3" s="14"/>
      <c r="O3" s="15" t="s">
        <v>53</v>
      </c>
      <c r="P3" s="15"/>
      <c r="Q3" s="14" t="s">
        <v>54</v>
      </c>
      <c r="R3" s="15" t="s">
        <v>55</v>
      </c>
      <c r="S3" s="14" t="s">
        <v>56</v>
      </c>
      <c r="T3" s="15" t="s">
        <v>57</v>
      </c>
      <c r="U3" s="15" t="s">
        <v>58</v>
      </c>
      <c r="V3" s="15"/>
      <c r="W3" s="15"/>
      <c r="X3" s="19"/>
      <c r="Y3" s="22">
        <v>30535</v>
      </c>
      <c r="Z3" s="14" t="s">
        <v>59</v>
      </c>
      <c r="AA3" s="14" t="s">
        <v>60</v>
      </c>
      <c r="AB3" s="14" t="s">
        <v>61</v>
      </c>
      <c r="AC3" s="15" t="s">
        <v>62</v>
      </c>
      <c r="AD3" s="14" t="s">
        <v>63</v>
      </c>
      <c r="AE3" s="14" t="s">
        <v>64</v>
      </c>
      <c r="AF3" s="14" t="s">
        <v>50</v>
      </c>
      <c r="AG3" s="28">
        <v>39589</v>
      </c>
      <c r="AH3" s="14"/>
      <c r="AI3" s="22"/>
      <c r="AJ3" s="22"/>
      <c r="AK3" s="14"/>
      <c r="AL3" s="14" t="s">
        <v>65</v>
      </c>
      <c r="AM3" s="29"/>
      <c r="AN3" s="14" t="s">
        <v>66</v>
      </c>
      <c r="AO3" s="15" t="s">
        <v>67</v>
      </c>
      <c r="AP3" s="15" t="s">
        <v>68</v>
      </c>
      <c r="AQ3" s="14" t="s">
        <v>69</v>
      </c>
      <c r="AR3" s="15" t="s">
        <v>70</v>
      </c>
      <c r="AS3" s="15"/>
    </row>
    <row r="4" spans="1:45">
      <c r="A4" s="13" t="s">
        <v>46</v>
      </c>
      <c r="B4" s="14" t="s">
        <v>47</v>
      </c>
      <c r="C4" s="15"/>
      <c r="D4" s="14" t="s">
        <v>71</v>
      </c>
      <c r="E4" s="14">
        <v>9967</v>
      </c>
      <c r="F4" s="15" t="s">
        <v>72</v>
      </c>
      <c r="G4" s="14" t="s">
        <v>50</v>
      </c>
      <c r="H4" s="15"/>
      <c r="I4" s="14"/>
      <c r="J4" s="14" t="s">
        <v>73</v>
      </c>
      <c r="K4" s="14"/>
      <c r="L4" s="14"/>
      <c r="M4" s="15"/>
      <c r="N4" s="14"/>
      <c r="O4" s="15" t="s">
        <v>53</v>
      </c>
      <c r="P4" s="15"/>
      <c r="Q4" s="14" t="s">
        <v>54</v>
      </c>
      <c r="R4" s="15" t="s">
        <v>55</v>
      </c>
      <c r="S4" s="14" t="s">
        <v>56</v>
      </c>
      <c r="T4" s="15" t="s">
        <v>57</v>
      </c>
      <c r="U4" s="15" t="s">
        <v>74</v>
      </c>
      <c r="V4" s="15"/>
      <c r="W4" s="15"/>
      <c r="X4" s="19"/>
      <c r="Y4" s="22">
        <v>34432</v>
      </c>
      <c r="Z4" s="14" t="s">
        <v>59</v>
      </c>
      <c r="AA4" s="14" t="s">
        <v>61</v>
      </c>
      <c r="AB4" s="14" t="s">
        <v>61</v>
      </c>
      <c r="AC4" s="15" t="s">
        <v>75</v>
      </c>
      <c r="AD4" s="14" t="s">
        <v>63</v>
      </c>
      <c r="AE4" s="14"/>
      <c r="AF4" s="14"/>
      <c r="AG4" s="28"/>
      <c r="AH4" s="14"/>
      <c r="AI4" s="22"/>
      <c r="AJ4" s="22"/>
      <c r="AK4" s="14"/>
      <c r="AL4" s="14" t="s">
        <v>65</v>
      </c>
      <c r="AM4" s="14"/>
      <c r="AN4" s="30" t="s">
        <v>66</v>
      </c>
      <c r="AO4" s="15" t="s">
        <v>76</v>
      </c>
      <c r="AP4" s="15" t="s">
        <v>77</v>
      </c>
      <c r="AQ4" s="14" t="s">
        <v>78</v>
      </c>
      <c r="AR4" s="15" t="s">
        <v>79</v>
      </c>
      <c r="AS4" s="15"/>
    </row>
    <row r="5" spans="1:45">
      <c r="A5" s="13" t="s">
        <v>46</v>
      </c>
      <c r="B5" s="14" t="s">
        <v>47</v>
      </c>
      <c r="C5" s="15"/>
      <c r="D5" s="14" t="s">
        <v>80</v>
      </c>
      <c r="E5" s="14">
        <v>9200</v>
      </c>
      <c r="F5" s="15" t="s">
        <v>72</v>
      </c>
      <c r="G5" s="14" t="s">
        <v>50</v>
      </c>
      <c r="H5" s="15"/>
      <c r="I5" s="14"/>
      <c r="J5" s="14" t="s">
        <v>73</v>
      </c>
      <c r="K5" s="14"/>
      <c r="L5" s="14"/>
      <c r="M5" s="15"/>
      <c r="N5" s="14"/>
      <c r="O5" s="15" t="s">
        <v>53</v>
      </c>
      <c r="P5" s="15"/>
      <c r="Q5" s="14" t="s">
        <v>54</v>
      </c>
      <c r="R5" s="15" t="s">
        <v>55</v>
      </c>
      <c r="S5" s="14" t="s">
        <v>56</v>
      </c>
      <c r="T5" s="15" t="s">
        <v>57</v>
      </c>
      <c r="U5" s="15" t="s">
        <v>81</v>
      </c>
      <c r="V5" s="15"/>
      <c r="W5" s="15"/>
      <c r="X5" s="19"/>
      <c r="Y5" s="22">
        <v>34352</v>
      </c>
      <c r="Z5" s="14" t="s">
        <v>59</v>
      </c>
      <c r="AA5" s="14" t="s">
        <v>61</v>
      </c>
      <c r="AB5" s="14" t="s">
        <v>61</v>
      </c>
      <c r="AC5" s="15" t="s">
        <v>82</v>
      </c>
      <c r="AD5" s="14" t="s">
        <v>83</v>
      </c>
      <c r="AE5" s="14"/>
      <c r="AF5" s="14"/>
      <c r="AG5" s="28"/>
      <c r="AH5" s="14"/>
      <c r="AI5" s="22"/>
      <c r="AJ5" s="22"/>
      <c r="AK5" s="14"/>
      <c r="AL5" s="14" t="s">
        <v>65</v>
      </c>
      <c r="AM5" s="14"/>
      <c r="AN5" s="14" t="s">
        <v>66</v>
      </c>
      <c r="AO5" s="15" t="s">
        <v>84</v>
      </c>
      <c r="AP5" s="15" t="s">
        <v>85</v>
      </c>
      <c r="AQ5" s="14" t="s">
        <v>86</v>
      </c>
      <c r="AR5" s="15" t="s">
        <v>87</v>
      </c>
      <c r="AS5" s="15"/>
    </row>
    <row r="6" spans="1:45">
      <c r="A6" s="13" t="s">
        <v>46</v>
      </c>
      <c r="B6" s="14" t="s">
        <v>47</v>
      </c>
      <c r="C6" s="15"/>
      <c r="D6" s="14" t="s">
        <v>88</v>
      </c>
      <c r="E6" s="14">
        <v>9140</v>
      </c>
      <c r="F6" s="15" t="s">
        <v>49</v>
      </c>
      <c r="G6" s="14" t="s">
        <v>50</v>
      </c>
      <c r="H6" s="15"/>
      <c r="I6" s="14"/>
      <c r="J6" s="14" t="s">
        <v>73</v>
      </c>
      <c r="K6" s="14"/>
      <c r="L6" s="14" t="s">
        <v>52</v>
      </c>
      <c r="M6" s="15"/>
      <c r="N6" s="14"/>
      <c r="O6" s="15" t="s">
        <v>53</v>
      </c>
      <c r="P6" s="15"/>
      <c r="Q6" s="14" t="s">
        <v>54</v>
      </c>
      <c r="R6" s="15" t="s">
        <v>55</v>
      </c>
      <c r="S6" s="14" t="s">
        <v>56</v>
      </c>
      <c r="T6" s="15" t="s">
        <v>57</v>
      </c>
      <c r="U6" s="20">
        <v>15882428228</v>
      </c>
      <c r="V6" s="15"/>
      <c r="W6" s="15"/>
      <c r="X6" s="19"/>
      <c r="Y6" s="23">
        <f>IF(LEN(AC6)=15,DATE("19"&amp;MID(AC6,7,2),MID(AC6,9,2),MID(AC6,11,2)),IF(LEN(AC6)=18,DATE(MID(AC6,7,4),MID(AC6,11,2),MID(AC6,13,2)),""))</f>
        <v>29380</v>
      </c>
      <c r="Z6" s="14" t="s">
        <v>59</v>
      </c>
      <c r="AA6" s="14" t="s">
        <v>61</v>
      </c>
      <c r="AB6" s="14" t="s">
        <v>61</v>
      </c>
      <c r="AC6" s="24" t="s">
        <v>89</v>
      </c>
      <c r="AD6" s="14" t="s">
        <v>63</v>
      </c>
      <c r="AE6" s="14" t="s">
        <v>90</v>
      </c>
      <c r="AF6" s="14" t="s">
        <v>50</v>
      </c>
      <c r="AG6" s="28">
        <v>39682</v>
      </c>
      <c r="AH6" s="14"/>
      <c r="AI6" s="22"/>
      <c r="AJ6" s="22"/>
      <c r="AK6" s="14"/>
      <c r="AL6" s="14" t="s">
        <v>65</v>
      </c>
      <c r="AM6" s="14"/>
      <c r="AN6" s="14" t="s">
        <v>66</v>
      </c>
      <c r="AO6" s="15" t="s">
        <v>67</v>
      </c>
      <c r="AP6" s="15" t="s">
        <v>91</v>
      </c>
      <c r="AQ6" s="14" t="s">
        <v>92</v>
      </c>
      <c r="AR6" s="15" t="s">
        <v>93</v>
      </c>
      <c r="AS6" s="15"/>
    </row>
    <row r="7" spans="1:45">
      <c r="A7" s="13" t="s">
        <v>46</v>
      </c>
      <c r="B7" s="14" t="s">
        <v>47</v>
      </c>
      <c r="C7" s="15"/>
      <c r="D7" s="14" t="s">
        <v>94</v>
      </c>
      <c r="E7" s="14">
        <v>9190</v>
      </c>
      <c r="F7" s="15" t="s">
        <v>72</v>
      </c>
      <c r="G7" s="14" t="s">
        <v>50</v>
      </c>
      <c r="H7" s="15"/>
      <c r="I7" s="14"/>
      <c r="J7" s="14" t="s">
        <v>73</v>
      </c>
      <c r="K7" s="14"/>
      <c r="L7" s="14"/>
      <c r="M7" s="15"/>
      <c r="N7" s="14"/>
      <c r="O7" s="15" t="s">
        <v>53</v>
      </c>
      <c r="P7" s="15"/>
      <c r="Q7" s="14" t="s">
        <v>54</v>
      </c>
      <c r="R7" s="15" t="s">
        <v>55</v>
      </c>
      <c r="S7" s="14" t="s">
        <v>56</v>
      </c>
      <c r="T7" s="15" t="s">
        <v>57</v>
      </c>
      <c r="U7" s="20">
        <v>15208352049</v>
      </c>
      <c r="V7" s="15"/>
      <c r="W7" s="15"/>
      <c r="X7" s="19"/>
      <c r="Y7" s="23">
        <f>IF(LEN(AC7)=15,DATE("19"&amp;MID(AC7,7,2),MID(AC7,9,2),MID(AC7,11,2)),IF(LEN(AC7)=18,DATE(MID(AC7,7,4),MID(AC7,11,2),MID(AC7,13,2)),""))</f>
        <v>35474</v>
      </c>
      <c r="Z7" s="14" t="s">
        <v>59</v>
      </c>
      <c r="AA7" s="14" t="s">
        <v>61</v>
      </c>
      <c r="AB7" s="14" t="s">
        <v>61</v>
      </c>
      <c r="AC7" s="24" t="s">
        <v>95</v>
      </c>
      <c r="AD7" s="14" t="s">
        <v>83</v>
      </c>
      <c r="AE7" s="14"/>
      <c r="AF7" s="14"/>
      <c r="AG7" s="28"/>
      <c r="AH7" s="14"/>
      <c r="AI7" s="22"/>
      <c r="AJ7" s="22"/>
      <c r="AK7" s="14"/>
      <c r="AL7" s="14" t="s">
        <v>65</v>
      </c>
      <c r="AM7" s="14"/>
      <c r="AN7" s="14" t="s">
        <v>66</v>
      </c>
      <c r="AO7" s="15" t="s">
        <v>96</v>
      </c>
      <c r="AP7" s="15" t="s">
        <v>97</v>
      </c>
      <c r="AQ7" s="14" t="s">
        <v>98</v>
      </c>
      <c r="AR7" s="15" t="s">
        <v>99</v>
      </c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19"/>
      <c r="Y8" s="22"/>
      <c r="Z8" s="14"/>
      <c r="AA8" s="14"/>
      <c r="AB8" s="14"/>
      <c r="AC8" s="15"/>
      <c r="AD8" s="14"/>
      <c r="AE8" s="14"/>
      <c r="AF8" s="14"/>
      <c r="AG8" s="28"/>
      <c r="AH8" s="14"/>
      <c r="AI8" s="22"/>
      <c r="AJ8" s="22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19"/>
      <c r="Y9" s="22"/>
      <c r="Z9" s="14"/>
      <c r="AA9" s="14"/>
      <c r="AB9" s="14"/>
      <c r="AC9" s="15"/>
      <c r="AD9" s="14"/>
      <c r="AE9" s="14"/>
      <c r="AF9" s="14"/>
      <c r="AG9" s="28"/>
      <c r="AH9" s="14"/>
      <c r="AI9" s="22"/>
      <c r="AJ9" s="22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19"/>
      <c r="Y10" s="22"/>
      <c r="Z10" s="14"/>
      <c r="AA10" s="14"/>
      <c r="AB10" s="14"/>
      <c r="AC10" s="15"/>
      <c r="AD10" s="14"/>
      <c r="AE10" s="14"/>
      <c r="AF10" s="14"/>
      <c r="AG10" s="28"/>
      <c r="AH10" s="14"/>
      <c r="AI10" s="22"/>
      <c r="AJ10" s="22"/>
      <c r="AK10" s="14"/>
      <c r="AL10" s="14"/>
      <c r="AM10" s="14"/>
      <c r="AN10" s="14"/>
      <c r="AO10" s="15"/>
      <c r="AP10" s="15"/>
      <c r="AQ10" s="14"/>
      <c r="AR10" s="15"/>
      <c r="AS10" s="15"/>
    </row>
  </sheetData>
  <mergeCells count="1">
    <mergeCell ref="A1:AS1"/>
  </mergeCells>
  <dataValidations count="12">
    <dataValidation allowBlank="1" showInputMessage="1" showErrorMessage="1" errorTitle="安全级别" error="安全级别必须大于0" sqref="H2 H3:H65535"/>
    <dataValidation allowBlank="1" showInputMessage="1" showErrorMessage="1" errorTitle="职级格式" error="职级必须为大于0的整数" sqref="M2 M3:M65535"/>
    <dataValidation type="list" allowBlank="1" showInputMessage="1" showErrorMessage="1" sqref="Q3 Q4 Q5 Q6 Q7 Q8:Q65535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 AJ2 Y3:Y5 Y8:Y65535 AJ3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:AP65535"/>
    <dataValidation type="list" allowBlank="1" showInputMessage="1" showErrorMessage="1" sqref="AK2">
      <formula1>"工会会员"</formula1>
    </dataValidation>
    <dataValidation type="list" allowBlank="1" showInputMessage="1" showErrorMessage="1" sqref="AD3:AD65535">
      <formula1>"未婚,已婚,离异"</formula1>
    </dataValidation>
    <dataValidation type="list" allowBlank="1" showInputMessage="1" showErrorMessage="1" sqref="G3:G4 G5:G7 G8:G65535">
      <formula1>"男,女"</formula1>
    </dataValidation>
    <dataValidation type="list" allowBlank="1" showInputMessage="1" showErrorMessage="1" sqref="AK3:AK65535">
      <formula1>"是,否"</formula1>
    </dataValidation>
    <dataValidation type="list" allowBlank="1" showInputMessage="1" showErrorMessage="1" sqref="AN3:AN5 AN6:AN7 AN8:AN10 AN12:AN65535">
      <formula1>"优秀,良好,一般,较差"</formula1>
    </dataValidation>
    <dataValidation type="list" allowBlank="1" showInputMessage="1" showErrorMessage="1" sqref="AL3:AL65535">
      <formula1>"初中,高中,中技,中专,大专,本科,硕士研究生,博士研究生,MBA,EMBA,博士后"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2016-06-24T03:20:15Z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