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9" i="1"/>
</calcChain>
</file>

<file path=xl/sharedStrings.xml><?xml version="1.0" encoding="utf-8"?>
<sst xmlns="http://schemas.openxmlformats.org/spreadsheetml/2006/main" count="150" uniqueCount="111">
  <si>
    <t>货品ID</t>
  </si>
  <si>
    <t>通用名</t>
  </si>
  <si>
    <t>规格</t>
  </si>
  <si>
    <t>基本单位</t>
  </si>
  <si>
    <t>产地</t>
  </si>
  <si>
    <t>批号</t>
  </si>
  <si>
    <t>有效日期至</t>
  </si>
  <si>
    <t>配送数量</t>
  </si>
  <si>
    <t>实货</t>
  </si>
  <si>
    <t>胃康灵胶囊</t>
  </si>
  <si>
    <t>0.4gx48粒</t>
  </si>
  <si>
    <t>盒</t>
  </si>
  <si>
    <t>黑龙江葵花</t>
  </si>
  <si>
    <t>201510006</t>
  </si>
  <si>
    <t>奥美拉唑镁肠溶片(洛赛克)</t>
  </si>
  <si>
    <t>10mgx7片</t>
  </si>
  <si>
    <t>阿斯利康</t>
  </si>
  <si>
    <t>1508050</t>
  </si>
  <si>
    <t>复方氨酚肾素片</t>
  </si>
  <si>
    <t>12片</t>
  </si>
  <si>
    <t>香港幸福医药有限公司</t>
  </si>
  <si>
    <t>5CK7</t>
  </si>
  <si>
    <t>防霾口罩(立体超薄型)</t>
  </si>
  <si>
    <t>4片装 L码</t>
  </si>
  <si>
    <t>广州阳普医疗</t>
  </si>
  <si>
    <t>15031001</t>
  </si>
  <si>
    <t>碘伏消毒液</t>
  </si>
  <si>
    <t>100ml</t>
  </si>
  <si>
    <t>瓶</t>
  </si>
  <si>
    <t>成都伊洁士</t>
  </si>
  <si>
    <t>150815</t>
  </si>
  <si>
    <t>0.4gx15粒x4板</t>
  </si>
  <si>
    <t>吉林天光药业</t>
  </si>
  <si>
    <t>20150501</t>
  </si>
  <si>
    <t>菊花</t>
  </si>
  <si>
    <t>贡菊、50克/袋（桐君阁）</t>
  </si>
  <si>
    <t>袋</t>
  </si>
  <si>
    <t>重庆中药饮片厂</t>
  </si>
  <si>
    <t>15040401</t>
  </si>
  <si>
    <t>复合维生素B片</t>
  </si>
  <si>
    <t>100片</t>
  </si>
  <si>
    <t/>
  </si>
  <si>
    <t>150012</t>
  </si>
  <si>
    <t>富马酸比索洛尔片(康忻)</t>
  </si>
  <si>
    <t>5mgx10片</t>
  </si>
  <si>
    <t>德国默克公司(赛若美制药厂)</t>
  </si>
  <si>
    <t>182389</t>
  </si>
  <si>
    <t>冈本OK安全套天然胶乳橡胶避孕套</t>
  </si>
  <si>
    <t>3只(紧魅)</t>
  </si>
  <si>
    <t>日本冈本</t>
  </si>
  <si>
    <t>HK014G38</t>
  </si>
  <si>
    <t>冈本OK避孕套</t>
  </si>
  <si>
    <t>2片（0.03贴身超薄）</t>
  </si>
  <si>
    <t>284E1101</t>
  </si>
  <si>
    <t>冈本OK天然乳胶橡胶避孕套</t>
  </si>
  <si>
    <t>3只(0.03白金超薄)</t>
  </si>
  <si>
    <t>HK015H98</t>
  </si>
  <si>
    <t>冈本天然胶乳橡胶避孕套</t>
  </si>
  <si>
    <t>3只（纯）</t>
  </si>
  <si>
    <t>HK055C102A</t>
  </si>
  <si>
    <t>3只（激薄）</t>
  </si>
  <si>
    <t>HK285915A</t>
  </si>
  <si>
    <t>10片（质感超薄香草）</t>
  </si>
  <si>
    <t>HK04582B</t>
  </si>
  <si>
    <t>杰士邦避孕套</t>
  </si>
  <si>
    <t>12只(爽滑倍润)</t>
  </si>
  <si>
    <t>英国 JISSBON (UK) GLOBAL COMPANY</t>
  </si>
  <si>
    <t>JP130932</t>
  </si>
  <si>
    <t>杰士邦天然胶乳橡胶避孕套</t>
  </si>
  <si>
    <t>12只(零感超薄原零感极薄)</t>
  </si>
  <si>
    <t>1507ZCR191</t>
  </si>
  <si>
    <t>10只(love is love)</t>
  </si>
  <si>
    <t>SURETEX LIMITED（泰国）</t>
  </si>
  <si>
    <t>LL150312</t>
  </si>
  <si>
    <t>聚异戊二烯合成避孕套(杰士邦)</t>
  </si>
  <si>
    <t>2只(极肤丝质润滑)</t>
  </si>
  <si>
    <t>PIL13122</t>
  </si>
  <si>
    <t>山楂</t>
  </si>
  <si>
    <t>100g(桐君阁)</t>
  </si>
  <si>
    <t>15040603</t>
  </si>
  <si>
    <t>善存银片</t>
  </si>
  <si>
    <t>100片(薄膜衣)</t>
  </si>
  <si>
    <t>惠氏制药有限公司</t>
  </si>
  <si>
    <t>M38128</t>
  </si>
  <si>
    <t>天然胶乳橡胶避孕套(杰士邦)</t>
  </si>
  <si>
    <t>12只(浪漫环纹)</t>
  </si>
  <si>
    <t>JH150212</t>
  </si>
  <si>
    <t>多乐士天然胶乳橡胶避孕套</t>
  </si>
  <si>
    <t>12只(时尚系列)</t>
  </si>
  <si>
    <t>东洋松蒲乳胶(锦州)有限公司</t>
  </si>
  <si>
    <t>S1506S</t>
  </si>
  <si>
    <r>
      <rPr>
        <sz val="10"/>
        <color rgb="FFFF0000"/>
        <rFont val="宋体"/>
        <family val="3"/>
        <charset val="134"/>
      </rPr>
      <t>收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个</t>
    </r>
  </si>
  <si>
    <t>3只(透薄)</t>
  </si>
  <si>
    <t>HK024M42</t>
  </si>
  <si>
    <t>叶酸片(斯利安)</t>
  </si>
  <si>
    <t>0.4mgx93片</t>
  </si>
  <si>
    <t>北京斯利安药业有限公司(原:北京北大药业有限公司)</t>
  </si>
  <si>
    <t>S150306</t>
  </si>
  <si>
    <t>甘草锌颗粒</t>
  </si>
  <si>
    <t>1.5gx20袋</t>
  </si>
  <si>
    <t>山东达因海洋</t>
  </si>
  <si>
    <t>140503</t>
  </si>
  <si>
    <t>丹参粉</t>
  </si>
  <si>
    <t>120g</t>
  </si>
  <si>
    <t>山东</t>
  </si>
  <si>
    <t>1512006</t>
  </si>
  <si>
    <t>账上厂家与实货不一</t>
    <phoneticPr fontId="9" type="noConversion"/>
  </si>
  <si>
    <r>
      <rPr>
        <sz val="11"/>
        <color rgb="FFFF0000"/>
        <rFont val="宋体"/>
        <family val="3"/>
        <charset val="134"/>
      </rPr>
      <t>，来货</t>
    </r>
    <r>
      <rPr>
        <sz val="11"/>
        <color rgb="FFFF0000"/>
        <rFont val="Tahoma"/>
        <family val="2"/>
        <charset val="134"/>
      </rPr>
      <t>ID</t>
    </r>
    <r>
      <rPr>
        <sz val="11"/>
        <color rgb="FFFF0000"/>
        <rFont val="宋体"/>
        <family val="3"/>
        <charset val="134"/>
      </rPr>
      <t>：</t>
    </r>
    <r>
      <rPr>
        <sz val="11"/>
        <color rgb="FFFF0000"/>
        <rFont val="Tahoma"/>
        <family val="2"/>
        <charset val="134"/>
      </rPr>
      <t>131231</t>
    </r>
    <phoneticPr fontId="9" type="noConversion"/>
  </si>
  <si>
    <r>
      <rPr>
        <b/>
        <sz val="18"/>
        <color rgb="FFFF0000"/>
        <rFont val="宋体"/>
        <family val="3"/>
        <charset val="134"/>
      </rPr>
      <t>总金额：</t>
    </r>
    <r>
      <rPr>
        <b/>
        <sz val="18"/>
        <color rgb="FFFF0000"/>
        <rFont val="Tahoma"/>
        <family val="2"/>
        <charset val="134"/>
      </rPr>
      <t>1288.00</t>
    </r>
    <phoneticPr fontId="9" type="noConversion"/>
  </si>
  <si>
    <t>库存金额</t>
    <phoneticPr fontId="9" type="noConversion"/>
  </si>
  <si>
    <t>零售金额</t>
    <phoneticPr fontId="9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</si>
</sst>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Tahoma"/>
      <family val="2"/>
      <charset val="134"/>
    </font>
    <font>
      <sz val="11"/>
      <color theme="1"/>
      <name val="Tahoma"/>
      <family val="2"/>
      <charset val="134"/>
    </font>
    <font>
      <sz val="1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0"/>
      <color rgb="FFFF0000"/>
      <name val="宋体"/>
      <family val="3"/>
      <charset val="134"/>
    </font>
    <font>
      <sz val="9"/>
      <name val="Tahoma"/>
      <family val="2"/>
      <charset val="134"/>
    </font>
    <font>
      <sz val="11"/>
      <color rgb="FFFF0000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8"/>
      <color rgb="FFFF0000"/>
      <name val="Tahoma"/>
      <family val="2"/>
      <charset val="134"/>
    </font>
    <font>
      <b/>
      <sz val="18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8">
    <xf numFmtId="0" fontId="0" fillId="0" borderId="0" xfId="0"/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0" fontId="2" fillId="0" borderId="1" xfId="1" applyBorder="1" applyAlignment="1">
      <alignment horizontal="right"/>
    </xf>
    <xf numFmtId="0" fontId="2" fillId="0" borderId="1" xfId="1" applyBorder="1"/>
    <xf numFmtId="22" fontId="2" fillId="0" borderId="1" xfId="1" applyNumberFormat="1" applyBorder="1"/>
    <xf numFmtId="0" fontId="0" fillId="0" borderId="1" xfId="0" applyBorder="1"/>
    <xf numFmtId="0" fontId="2" fillId="0" borderId="1" xfId="4" applyBorder="1" applyAlignment="1">
      <alignment horizontal="right"/>
    </xf>
    <xf numFmtId="0" fontId="2" fillId="0" borderId="1" xfId="4" applyBorder="1"/>
    <xf numFmtId="22" fontId="2" fillId="0" borderId="1" xfId="4" applyNumberFormat="1" applyBorder="1"/>
    <xf numFmtId="0" fontId="5" fillId="3" borderId="1" xfId="4" applyFont="1" applyFill="1" applyBorder="1" applyAlignment="1">
      <alignment horizontal="center"/>
    </xf>
    <xf numFmtId="0" fontId="2" fillId="0" borderId="1" xfId="1" applyFill="1" applyBorder="1"/>
    <xf numFmtId="0" fontId="5" fillId="0" borderId="1" xfId="4" applyFont="1" applyBorder="1" applyAlignment="1">
      <alignment horizontal="center"/>
    </xf>
    <xf numFmtId="0" fontId="2" fillId="0" borderId="1" xfId="2" applyBorder="1" applyAlignment="1">
      <alignment horizontal="right"/>
    </xf>
    <xf numFmtId="0" fontId="2" fillId="0" borderId="1" xfId="2" applyBorder="1"/>
    <xf numFmtId="22" fontId="2" fillId="0" borderId="1" xfId="2" applyNumberFormat="1" applyBorder="1"/>
    <xf numFmtId="0" fontId="5" fillId="0" borderId="1" xfId="2" applyFont="1" applyBorder="1" applyAlignment="1">
      <alignment horizontal="center"/>
    </xf>
    <xf numFmtId="0" fontId="2" fillId="0" borderId="1" xfId="3" applyBorder="1" applyAlignment="1">
      <alignment horizontal="right"/>
    </xf>
    <xf numFmtId="0" fontId="2" fillId="0" borderId="1" xfId="3" applyBorder="1"/>
    <xf numFmtId="22" fontId="2" fillId="0" borderId="1" xfId="3" applyNumberFormat="1" applyBorder="1"/>
    <xf numFmtId="0" fontId="5" fillId="0" borderId="1" xfId="3" applyFont="1" applyBorder="1" applyAlignment="1">
      <alignment horizontal="center"/>
    </xf>
    <xf numFmtId="0" fontId="2" fillId="3" borderId="1" xfId="3" applyFill="1" applyBorder="1" applyAlignment="1">
      <alignment horizontal="right"/>
    </xf>
    <xf numFmtId="0" fontId="2" fillId="3" borderId="1" xfId="3" applyFill="1" applyBorder="1"/>
    <xf numFmtId="22" fontId="2" fillId="3" borderId="1" xfId="3" applyNumberFormat="1" applyFill="1" applyBorder="1"/>
    <xf numFmtId="0" fontId="5" fillId="3" borderId="1" xfId="3" applyFont="1" applyFill="1" applyBorder="1" applyAlignment="1">
      <alignment horizontal="center"/>
    </xf>
    <xf numFmtId="0" fontId="2" fillId="3" borderId="1" xfId="4" applyFill="1" applyBorder="1" applyAlignment="1">
      <alignment horizontal="right"/>
    </xf>
    <xf numFmtId="0" fontId="2" fillId="3" borderId="1" xfId="4" applyFill="1" applyBorder="1"/>
    <xf numFmtId="22" fontId="2" fillId="3" borderId="1" xfId="4" applyNumberFormat="1" applyFill="1" applyBorder="1"/>
    <xf numFmtId="0" fontId="7" fillId="0" borderId="1" xfId="8" applyBorder="1" applyAlignment="1">
      <alignment horizontal="left"/>
    </xf>
    <xf numFmtId="0" fontId="7" fillId="0" borderId="1" xfId="8" applyBorder="1"/>
    <xf numFmtId="22" fontId="7" fillId="0" borderId="1" xfId="8" applyNumberFormat="1" applyBorder="1"/>
    <xf numFmtId="0" fontId="7" fillId="0" borderId="1" xfId="8" applyBorder="1" applyAlignment="1">
      <alignment horizontal="right"/>
    </xf>
    <xf numFmtId="0" fontId="6" fillId="2" borderId="1" xfId="8" applyFont="1" applyFill="1" applyBorder="1"/>
    <xf numFmtId="0" fontId="7" fillId="0" borderId="1" xfId="10" applyBorder="1" applyAlignment="1">
      <alignment horizontal="right"/>
    </xf>
    <xf numFmtId="0" fontId="7" fillId="0" borderId="1" xfId="10" applyBorder="1"/>
    <xf numFmtId="22" fontId="7" fillId="0" borderId="1" xfId="10" applyNumberFormat="1" applyBorder="1"/>
    <xf numFmtId="0" fontId="7" fillId="0" borderId="1" xfId="11" applyBorder="1" applyAlignment="1">
      <alignment horizontal="right"/>
    </xf>
    <xf numFmtId="0" fontId="7" fillId="0" borderId="1" xfId="11" applyBorder="1"/>
    <xf numFmtId="14" fontId="7" fillId="0" borderId="1" xfId="11" applyNumberFormat="1" applyFill="1" applyBorder="1"/>
    <xf numFmtId="14" fontId="0" fillId="0" borderId="1" xfId="0" applyNumberFormat="1" applyBorder="1"/>
    <xf numFmtId="0" fontId="10" fillId="0" borderId="0" xfId="0" applyFont="1"/>
    <xf numFmtId="0" fontId="0" fillId="0" borderId="0" xfId="0" applyBorder="1"/>
    <xf numFmtId="0" fontId="0" fillId="0" borderId="2" xfId="0" applyBorder="1"/>
    <xf numFmtId="0" fontId="13" fillId="0" borderId="2" xfId="0" applyFont="1" applyBorder="1"/>
    <xf numFmtId="0" fontId="11" fillId="0" borderId="1" xfId="0" applyFont="1" applyBorder="1"/>
    <xf numFmtId="0" fontId="2" fillId="0" borderId="1" xfId="10" applyFont="1" applyFill="1" applyBorder="1"/>
    <xf numFmtId="0" fontId="12" fillId="0" borderId="1" xfId="0" applyFont="1" applyBorder="1"/>
    <xf numFmtId="0" fontId="10" fillId="0" borderId="1" xfId="0" applyFont="1" applyBorder="1"/>
  </cellXfs>
  <cellStyles count="12">
    <cellStyle name="常规" xfId="0" builtinId="0"/>
    <cellStyle name="常规 2" xfId="1"/>
    <cellStyle name="常规 2 2" xfId="2"/>
    <cellStyle name="常规 2 3" xfId="8"/>
    <cellStyle name="常规 3" xfId="3"/>
    <cellStyle name="常规 3 2" xfId="9"/>
    <cellStyle name="常规 4" xfId="4"/>
    <cellStyle name="常规 4 2" xfId="10"/>
    <cellStyle name="常规 5" xfId="5"/>
    <cellStyle name="常规 6" xfId="6"/>
    <cellStyle name="常规 7" xfId="7"/>
    <cellStyle name="常规 8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topLeftCell="A17" workbookViewId="0">
      <selection activeCell="M31" sqref="M31"/>
    </sheetView>
  </sheetViews>
  <sheetFormatPr defaultRowHeight="14.25"/>
  <cols>
    <col min="2" max="2" width="12.25" customWidth="1"/>
    <col min="7" max="7" width="13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109</v>
      </c>
      <c r="K1" s="44" t="s">
        <v>110</v>
      </c>
    </row>
    <row r="2" spans="1:11">
      <c r="A2" s="3">
        <v>74908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5">
        <v>43373</v>
      </c>
      <c r="H2" s="3">
        <v>1</v>
      </c>
      <c r="I2" s="4">
        <v>0</v>
      </c>
      <c r="J2" s="4">
        <v>17.2</v>
      </c>
      <c r="K2" s="11">
        <v>19.5</v>
      </c>
    </row>
    <row r="3" spans="1:11">
      <c r="A3" s="3">
        <v>13326</v>
      </c>
      <c r="B3" s="4" t="s">
        <v>14</v>
      </c>
      <c r="C3" s="4" t="s">
        <v>15</v>
      </c>
      <c r="D3" s="4" t="s">
        <v>11</v>
      </c>
      <c r="E3" s="4" t="s">
        <v>16</v>
      </c>
      <c r="F3" s="4" t="s">
        <v>17</v>
      </c>
      <c r="G3" s="5">
        <v>43159</v>
      </c>
      <c r="H3" s="3">
        <v>1</v>
      </c>
      <c r="I3" s="4">
        <v>0</v>
      </c>
      <c r="J3" s="4">
        <v>46.9</v>
      </c>
      <c r="K3" s="11">
        <v>64.900000000000006</v>
      </c>
    </row>
    <row r="4" spans="1:11">
      <c r="A4" s="3">
        <v>121975</v>
      </c>
      <c r="B4" s="4" t="s">
        <v>18</v>
      </c>
      <c r="C4" s="4" t="s">
        <v>19</v>
      </c>
      <c r="D4" s="4" t="s">
        <v>11</v>
      </c>
      <c r="E4" s="4" t="s">
        <v>20</v>
      </c>
      <c r="F4" s="4" t="s">
        <v>21</v>
      </c>
      <c r="G4" s="5">
        <v>43281</v>
      </c>
      <c r="H4" s="3">
        <v>2</v>
      </c>
      <c r="I4" s="4">
        <v>1</v>
      </c>
      <c r="J4" s="4">
        <v>36.4</v>
      </c>
      <c r="K4" s="11">
        <v>25.8</v>
      </c>
    </row>
    <row r="5" spans="1:11">
      <c r="A5" s="3">
        <v>139885</v>
      </c>
      <c r="B5" s="4" t="s">
        <v>22</v>
      </c>
      <c r="C5" s="4" t="s">
        <v>23</v>
      </c>
      <c r="D5" s="4" t="s">
        <v>11</v>
      </c>
      <c r="E5" s="4" t="s">
        <v>24</v>
      </c>
      <c r="F5" s="4" t="s">
        <v>25</v>
      </c>
      <c r="G5" s="5">
        <v>43168</v>
      </c>
      <c r="H5" s="3">
        <v>1</v>
      </c>
      <c r="I5" s="4">
        <v>0</v>
      </c>
      <c r="J5" s="4">
        <v>9.8000000000000007</v>
      </c>
      <c r="K5" s="11">
        <v>28</v>
      </c>
    </row>
    <row r="6" spans="1:11">
      <c r="A6" s="3">
        <v>38449</v>
      </c>
      <c r="B6" s="4" t="s">
        <v>26</v>
      </c>
      <c r="C6" s="4" t="s">
        <v>27</v>
      </c>
      <c r="D6" s="4" t="s">
        <v>28</v>
      </c>
      <c r="E6" s="4" t="s">
        <v>29</v>
      </c>
      <c r="F6" s="4" t="s">
        <v>30</v>
      </c>
      <c r="G6" s="5">
        <v>42961</v>
      </c>
      <c r="H6" s="3">
        <v>2</v>
      </c>
      <c r="I6" s="4">
        <v>0</v>
      </c>
      <c r="J6" s="4">
        <v>5.2</v>
      </c>
      <c r="K6" s="11">
        <v>8</v>
      </c>
    </row>
    <row r="7" spans="1:11">
      <c r="A7" s="3">
        <v>136147</v>
      </c>
      <c r="B7" s="4" t="s">
        <v>9</v>
      </c>
      <c r="C7" s="4" t="s">
        <v>31</v>
      </c>
      <c r="D7" s="4" t="s">
        <v>11</v>
      </c>
      <c r="E7" s="4" t="s">
        <v>32</v>
      </c>
      <c r="F7" s="4" t="s">
        <v>33</v>
      </c>
      <c r="G7" s="5">
        <v>43220</v>
      </c>
      <c r="H7" s="3">
        <v>1</v>
      </c>
      <c r="I7" s="4">
        <v>0</v>
      </c>
      <c r="J7" s="4">
        <v>11</v>
      </c>
      <c r="K7" s="11">
        <v>29</v>
      </c>
    </row>
    <row r="8" spans="1:11">
      <c r="A8" s="7">
        <v>99951</v>
      </c>
      <c r="B8" s="8" t="s">
        <v>34</v>
      </c>
      <c r="C8" s="8" t="s">
        <v>35</v>
      </c>
      <c r="D8" s="8" t="s">
        <v>36</v>
      </c>
      <c r="E8" s="8" t="s">
        <v>37</v>
      </c>
      <c r="F8" s="8" t="s">
        <v>38</v>
      </c>
      <c r="G8" s="9">
        <v>42832</v>
      </c>
      <c r="H8" s="10">
        <v>1</v>
      </c>
      <c r="I8" s="11">
        <v>0</v>
      </c>
      <c r="J8" s="11">
        <v>9.57</v>
      </c>
      <c r="K8" s="11">
        <v>19.100000000000001</v>
      </c>
    </row>
    <row r="9" spans="1:11">
      <c r="A9" s="7">
        <v>2078</v>
      </c>
      <c r="B9" s="8" t="s">
        <v>39</v>
      </c>
      <c r="C9" s="8" t="s">
        <v>40</v>
      </c>
      <c r="D9" s="8" t="s">
        <v>28</v>
      </c>
      <c r="E9" s="8" t="s">
        <v>41</v>
      </c>
      <c r="F9" s="8" t="s">
        <v>42</v>
      </c>
      <c r="G9" s="9">
        <v>42885</v>
      </c>
      <c r="H9" s="12">
        <v>2</v>
      </c>
      <c r="I9" s="11">
        <v>0</v>
      </c>
      <c r="J9" s="11">
        <v>7.7</v>
      </c>
      <c r="K9" s="11">
        <v>9.1999999999999993</v>
      </c>
    </row>
    <row r="10" spans="1:11">
      <c r="A10" s="13">
        <v>36094</v>
      </c>
      <c r="B10" s="14" t="s">
        <v>43</v>
      </c>
      <c r="C10" s="14" t="s">
        <v>44</v>
      </c>
      <c r="D10" s="14" t="s">
        <v>11</v>
      </c>
      <c r="E10" s="14" t="s">
        <v>45</v>
      </c>
      <c r="F10" s="14" t="s">
        <v>46</v>
      </c>
      <c r="G10" s="15">
        <v>43616</v>
      </c>
      <c r="H10" s="16">
        <v>2</v>
      </c>
      <c r="I10" s="11">
        <v>0</v>
      </c>
      <c r="J10" s="11">
        <v>56.84</v>
      </c>
      <c r="K10" s="11">
        <v>70</v>
      </c>
    </row>
    <row r="11" spans="1:11">
      <c r="A11" s="17">
        <v>144139</v>
      </c>
      <c r="B11" s="18" t="s">
        <v>47</v>
      </c>
      <c r="C11" s="18" t="s">
        <v>48</v>
      </c>
      <c r="D11" s="18" t="s">
        <v>11</v>
      </c>
      <c r="E11" s="18" t="s">
        <v>49</v>
      </c>
      <c r="F11" s="18" t="s">
        <v>50</v>
      </c>
      <c r="G11" s="19">
        <v>43646</v>
      </c>
      <c r="H11" s="20">
        <v>1</v>
      </c>
      <c r="I11" s="11">
        <v>0</v>
      </c>
      <c r="J11" s="11">
        <v>11.83</v>
      </c>
      <c r="K11" s="11">
        <v>16.899999999999999</v>
      </c>
    </row>
    <row r="12" spans="1:11">
      <c r="A12" s="17">
        <v>134861</v>
      </c>
      <c r="B12" s="18" t="s">
        <v>51</v>
      </c>
      <c r="C12" s="18" t="s">
        <v>52</v>
      </c>
      <c r="D12" s="18" t="s">
        <v>11</v>
      </c>
      <c r="E12" s="18" t="s">
        <v>41</v>
      </c>
      <c r="F12" s="18" t="s">
        <v>53</v>
      </c>
      <c r="G12" s="19">
        <v>43585</v>
      </c>
      <c r="H12" s="20">
        <v>1</v>
      </c>
      <c r="I12" s="11">
        <v>0</v>
      </c>
      <c r="J12" s="11">
        <v>21</v>
      </c>
      <c r="K12" s="11">
        <v>30</v>
      </c>
    </row>
    <row r="13" spans="1:11">
      <c r="A13" s="17">
        <v>134858</v>
      </c>
      <c r="B13" s="18" t="s">
        <v>54</v>
      </c>
      <c r="C13" s="18" t="s">
        <v>55</v>
      </c>
      <c r="D13" s="18" t="s">
        <v>11</v>
      </c>
      <c r="E13" s="18" t="s">
        <v>41</v>
      </c>
      <c r="F13" s="18" t="s">
        <v>56</v>
      </c>
      <c r="G13" s="19">
        <v>44043</v>
      </c>
      <c r="H13" s="20">
        <v>1</v>
      </c>
      <c r="I13" s="11">
        <v>0</v>
      </c>
      <c r="J13" s="11">
        <v>29.4</v>
      </c>
      <c r="K13" s="11">
        <v>42</v>
      </c>
    </row>
    <row r="14" spans="1:11">
      <c r="A14" s="17">
        <v>134864</v>
      </c>
      <c r="B14" s="18" t="s">
        <v>57</v>
      </c>
      <c r="C14" s="18" t="s">
        <v>58</v>
      </c>
      <c r="D14" s="18" t="s">
        <v>11</v>
      </c>
      <c r="E14" s="18" t="s">
        <v>41</v>
      </c>
      <c r="F14" s="18" t="s">
        <v>59</v>
      </c>
      <c r="G14" s="19">
        <v>43889</v>
      </c>
      <c r="H14" s="20">
        <v>1</v>
      </c>
      <c r="I14" s="11">
        <v>0</v>
      </c>
      <c r="J14" s="11">
        <v>8.4</v>
      </c>
      <c r="K14" s="11">
        <v>12</v>
      </c>
    </row>
    <row r="15" spans="1:11">
      <c r="A15" s="17">
        <v>134863</v>
      </c>
      <c r="B15" s="18" t="s">
        <v>57</v>
      </c>
      <c r="C15" s="18" t="s">
        <v>60</v>
      </c>
      <c r="D15" s="18" t="s">
        <v>11</v>
      </c>
      <c r="E15" s="18" t="s">
        <v>41</v>
      </c>
      <c r="F15" s="18" t="s">
        <v>61</v>
      </c>
      <c r="G15" s="19">
        <v>44074</v>
      </c>
      <c r="H15" s="20">
        <v>1</v>
      </c>
      <c r="I15" s="11">
        <v>0</v>
      </c>
      <c r="J15" s="11">
        <v>10.5</v>
      </c>
      <c r="K15" s="11">
        <v>15</v>
      </c>
    </row>
    <row r="16" spans="1:11">
      <c r="A16" s="17">
        <v>125654</v>
      </c>
      <c r="B16" s="18" t="s">
        <v>57</v>
      </c>
      <c r="C16" s="18" t="s">
        <v>62</v>
      </c>
      <c r="D16" s="18" t="s">
        <v>11</v>
      </c>
      <c r="E16" s="18" t="s">
        <v>41</v>
      </c>
      <c r="F16" s="18" t="s">
        <v>63</v>
      </c>
      <c r="G16" s="19">
        <v>44043</v>
      </c>
      <c r="H16" s="20">
        <v>1</v>
      </c>
      <c r="I16" s="11">
        <v>0</v>
      </c>
      <c r="J16" s="11">
        <v>27.86</v>
      </c>
      <c r="K16" s="11">
        <v>39.799999999999997</v>
      </c>
    </row>
    <row r="17" spans="1:15">
      <c r="A17" s="17">
        <v>24135</v>
      </c>
      <c r="B17" s="18" t="s">
        <v>64</v>
      </c>
      <c r="C17" s="18" t="s">
        <v>65</v>
      </c>
      <c r="D17" s="18" t="s">
        <v>11</v>
      </c>
      <c r="E17" s="18" t="s">
        <v>66</v>
      </c>
      <c r="F17" s="18" t="s">
        <v>67</v>
      </c>
      <c r="G17" s="19">
        <v>43282</v>
      </c>
      <c r="H17" s="20">
        <v>1</v>
      </c>
      <c r="I17" s="11">
        <v>0</v>
      </c>
      <c r="J17" s="11">
        <v>27.93</v>
      </c>
      <c r="K17" s="11">
        <v>39.9</v>
      </c>
    </row>
    <row r="18" spans="1:15">
      <c r="A18" s="17">
        <v>140515</v>
      </c>
      <c r="B18" s="18" t="s">
        <v>68</v>
      </c>
      <c r="C18" s="18" t="s">
        <v>69</v>
      </c>
      <c r="D18" s="18" t="s">
        <v>11</v>
      </c>
      <c r="E18" s="18" t="s">
        <v>41</v>
      </c>
      <c r="F18" s="18" t="s">
        <v>70</v>
      </c>
      <c r="G18" s="19">
        <v>44012</v>
      </c>
      <c r="H18" s="20">
        <v>1</v>
      </c>
      <c r="I18" s="11">
        <v>0</v>
      </c>
      <c r="J18" s="11">
        <v>41.9</v>
      </c>
      <c r="K18" s="11">
        <v>59.9</v>
      </c>
    </row>
    <row r="19" spans="1:15">
      <c r="A19" s="21">
        <v>134731</v>
      </c>
      <c r="B19" s="22" t="s">
        <v>68</v>
      </c>
      <c r="C19" s="22" t="s">
        <v>71</v>
      </c>
      <c r="D19" s="22" t="s">
        <v>11</v>
      </c>
      <c r="E19" s="22" t="s">
        <v>72</v>
      </c>
      <c r="F19" s="22" t="s">
        <v>73</v>
      </c>
      <c r="G19" s="23">
        <v>43889</v>
      </c>
      <c r="H19" s="24">
        <v>2</v>
      </c>
      <c r="I19" s="11">
        <v>0</v>
      </c>
      <c r="J19" s="11">
        <v>33.32</v>
      </c>
      <c r="K19" s="11">
        <v>47.6</v>
      </c>
    </row>
    <row r="20" spans="1:15">
      <c r="A20" s="21">
        <v>113601</v>
      </c>
      <c r="B20" s="22" t="s">
        <v>74</v>
      </c>
      <c r="C20" s="22" t="s">
        <v>75</v>
      </c>
      <c r="D20" s="22" t="s">
        <v>11</v>
      </c>
      <c r="E20" s="22" t="s">
        <v>41</v>
      </c>
      <c r="F20" s="22" t="s">
        <v>76</v>
      </c>
      <c r="G20" s="23">
        <v>42674</v>
      </c>
      <c r="H20" s="24">
        <v>1</v>
      </c>
      <c r="I20" s="11">
        <v>0</v>
      </c>
      <c r="J20" s="11">
        <v>16.100000000000001</v>
      </c>
      <c r="K20" s="11">
        <v>23</v>
      </c>
    </row>
    <row r="21" spans="1:15">
      <c r="A21" s="25">
        <v>93494</v>
      </c>
      <c r="B21" s="26" t="s">
        <v>77</v>
      </c>
      <c r="C21" s="26" t="s">
        <v>78</v>
      </c>
      <c r="D21" s="26" t="s">
        <v>36</v>
      </c>
      <c r="E21" s="26" t="s">
        <v>37</v>
      </c>
      <c r="F21" s="26" t="s">
        <v>79</v>
      </c>
      <c r="G21" s="27">
        <v>42834</v>
      </c>
      <c r="H21" s="10">
        <v>2</v>
      </c>
      <c r="I21" s="11">
        <v>0</v>
      </c>
      <c r="J21" s="11">
        <v>10.4</v>
      </c>
      <c r="K21" s="11">
        <v>21.6</v>
      </c>
    </row>
    <row r="22" spans="1:15">
      <c r="A22" s="25">
        <v>84545</v>
      </c>
      <c r="B22" s="26" t="s">
        <v>80</v>
      </c>
      <c r="C22" s="26" t="s">
        <v>81</v>
      </c>
      <c r="D22" s="26" t="s">
        <v>28</v>
      </c>
      <c r="E22" s="26" t="s">
        <v>82</v>
      </c>
      <c r="F22" s="26" t="s">
        <v>83</v>
      </c>
      <c r="G22" s="27">
        <v>43329</v>
      </c>
      <c r="H22" s="10">
        <v>3</v>
      </c>
      <c r="I22" s="11">
        <v>0</v>
      </c>
      <c r="J22" s="11">
        <v>272.38</v>
      </c>
      <c r="K22" s="11">
        <v>327</v>
      </c>
    </row>
    <row r="23" spans="1:15">
      <c r="A23" s="21">
        <v>16546</v>
      </c>
      <c r="B23" s="22" t="s">
        <v>84</v>
      </c>
      <c r="C23" s="22" t="s">
        <v>85</v>
      </c>
      <c r="D23" s="22" t="s">
        <v>11</v>
      </c>
      <c r="E23" s="22" t="s">
        <v>72</v>
      </c>
      <c r="F23" s="22" t="s">
        <v>86</v>
      </c>
      <c r="G23" s="23">
        <v>43830</v>
      </c>
      <c r="H23" s="24">
        <v>1</v>
      </c>
      <c r="I23" s="11">
        <v>0</v>
      </c>
      <c r="J23" s="11">
        <v>34.9</v>
      </c>
      <c r="K23" s="11">
        <v>49.9</v>
      </c>
    </row>
    <row r="24" spans="1:15">
      <c r="A24" s="28">
        <v>37221</v>
      </c>
      <c r="B24" s="29" t="s">
        <v>87</v>
      </c>
      <c r="C24" s="29" t="s">
        <v>88</v>
      </c>
      <c r="D24" s="29" t="s">
        <v>11</v>
      </c>
      <c r="E24" s="29" t="s">
        <v>89</v>
      </c>
      <c r="F24" s="29" t="s">
        <v>90</v>
      </c>
      <c r="G24" s="30">
        <v>43982</v>
      </c>
      <c r="H24" s="31">
        <v>1</v>
      </c>
      <c r="I24" s="31">
        <v>0</v>
      </c>
      <c r="J24" s="31">
        <v>9.7899999999999991</v>
      </c>
      <c r="K24" s="29">
        <v>18</v>
      </c>
    </row>
    <row r="25" spans="1:15">
      <c r="A25" s="28">
        <v>144138</v>
      </c>
      <c r="B25" s="29" t="s">
        <v>47</v>
      </c>
      <c r="C25" s="29" t="s">
        <v>92</v>
      </c>
      <c r="D25" s="29" t="s">
        <v>11</v>
      </c>
      <c r="E25" s="29" t="s">
        <v>49</v>
      </c>
      <c r="F25" s="29" t="s">
        <v>93</v>
      </c>
      <c r="G25" s="30">
        <v>43799</v>
      </c>
      <c r="H25" s="31">
        <v>2</v>
      </c>
      <c r="I25" s="32" t="s">
        <v>91</v>
      </c>
      <c r="J25" s="32">
        <v>13.23</v>
      </c>
      <c r="K25" s="29">
        <v>18.899999999999999</v>
      </c>
    </row>
    <row r="26" spans="1:15">
      <c r="A26" s="33">
        <v>44470</v>
      </c>
      <c r="B26" s="34" t="s">
        <v>94</v>
      </c>
      <c r="C26" s="34" t="s">
        <v>95</v>
      </c>
      <c r="D26" s="34" t="s">
        <v>11</v>
      </c>
      <c r="E26" s="34" t="s">
        <v>96</v>
      </c>
      <c r="F26" s="34" t="s">
        <v>97</v>
      </c>
      <c r="G26" s="35">
        <v>43159</v>
      </c>
      <c r="H26" s="33">
        <v>1</v>
      </c>
      <c r="I26" s="33">
        <v>0</v>
      </c>
      <c r="J26" s="33">
        <v>32</v>
      </c>
      <c r="K26" s="34">
        <v>45</v>
      </c>
    </row>
    <row r="27" spans="1:15">
      <c r="A27" s="36">
        <v>125370</v>
      </c>
      <c r="B27" s="37" t="s">
        <v>98</v>
      </c>
      <c r="C27" s="37" t="s">
        <v>99</v>
      </c>
      <c r="D27" s="37" t="s">
        <v>11</v>
      </c>
      <c r="E27" s="37" t="s">
        <v>100</v>
      </c>
      <c r="F27" s="37" t="s">
        <v>101</v>
      </c>
      <c r="G27" s="38">
        <v>42490</v>
      </c>
      <c r="H27" s="36">
        <v>3</v>
      </c>
      <c r="I27" s="6">
        <v>0</v>
      </c>
      <c r="J27" s="6">
        <v>82.26</v>
      </c>
      <c r="K27" s="45">
        <v>108</v>
      </c>
    </row>
    <row r="28" spans="1:15">
      <c r="A28" s="36">
        <v>137930</v>
      </c>
      <c r="B28" s="37" t="s">
        <v>102</v>
      </c>
      <c r="C28" s="37" t="s">
        <v>103</v>
      </c>
      <c r="D28" s="37" t="s">
        <v>28</v>
      </c>
      <c r="E28" s="37" t="s">
        <v>104</v>
      </c>
      <c r="F28" s="37" t="s">
        <v>105</v>
      </c>
      <c r="G28" s="39">
        <v>43444</v>
      </c>
      <c r="H28" s="36">
        <v>2</v>
      </c>
      <c r="I28" s="6"/>
      <c r="J28" s="6">
        <v>40</v>
      </c>
      <c r="K28" s="45">
        <v>100</v>
      </c>
      <c r="L28" s="46" t="s">
        <v>106</v>
      </c>
      <c r="M28" s="6"/>
      <c r="N28" s="47" t="s">
        <v>107</v>
      </c>
      <c r="O28" s="47"/>
    </row>
    <row r="29" spans="1:15">
      <c r="H29" s="40"/>
      <c r="J29">
        <f>SUM(J2:J28)</f>
        <v>923.80999999999983</v>
      </c>
    </row>
    <row r="30" spans="1:15" ht="23.25">
      <c r="A30" s="43" t="s">
        <v>108</v>
      </c>
      <c r="C30" s="42"/>
      <c r="D30" s="42"/>
      <c r="E30" s="42"/>
      <c r="F30" s="42"/>
      <c r="G30" s="42"/>
    </row>
    <row r="31" spans="1:15">
      <c r="A31" s="41"/>
      <c r="B31" s="41"/>
      <c r="C31" s="41"/>
      <c r="D31" s="41"/>
      <c r="E31" s="41"/>
      <c r="F31" s="41"/>
    </row>
    <row r="32" spans="1:15">
      <c r="B32" s="41"/>
      <c r="C32" s="41"/>
      <c r="D32" s="41"/>
      <c r="E32" s="41"/>
      <c r="F32" s="41"/>
    </row>
  </sheetData>
  <phoneticPr fontId="9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2016-04-06T05:47:29Z</dcterms:modified>
</cp:coreProperties>
</file>