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03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<sst xmlns="http://schemas.openxmlformats.org/spreadsheetml/2006/main" count="104" uniqueCount="69">
  <si>
    <t>门店ID</t>
  </si>
  <si>
    <t>门店名称</t>
  </si>
  <si>
    <t>员工ID</t>
  </si>
  <si>
    <t>姓名</t>
  </si>
  <si>
    <t>分配金额</t>
  </si>
  <si>
    <t>庆云店</t>
  </si>
  <si>
    <t>王庆</t>
  </si>
  <si>
    <t>林华</t>
  </si>
  <si>
    <t>周燕</t>
  </si>
  <si>
    <t>李小凤</t>
  </si>
  <si>
    <t>周莉</t>
  </si>
  <si>
    <t>新繁店</t>
  </si>
  <si>
    <t>朱朝霞</t>
  </si>
  <si>
    <t>范旭</t>
  </si>
  <si>
    <t>钟学兰</t>
  </si>
  <si>
    <t>蔡小丽</t>
  </si>
  <si>
    <t>北东街店</t>
  </si>
  <si>
    <t>向海英</t>
  </si>
  <si>
    <t>唐佳</t>
  </si>
  <si>
    <t>肖姚</t>
  </si>
  <si>
    <t>吴彬</t>
  </si>
  <si>
    <t>羊子山西路店</t>
  </si>
  <si>
    <t>王波</t>
  </si>
  <si>
    <t>高红华</t>
  </si>
  <si>
    <t>谢怡</t>
  </si>
  <si>
    <t>王艳</t>
  </si>
  <si>
    <t>谭凤旭</t>
  </si>
  <si>
    <t>王晗</t>
  </si>
  <si>
    <t>梁天秀</t>
  </si>
  <si>
    <t>谢美艳</t>
  </si>
  <si>
    <t>合计</t>
  </si>
  <si>
    <t>汇融名城</t>
    <phoneticPr fontId="3" type="noConversion"/>
  </si>
  <si>
    <t>交大三店</t>
  </si>
  <si>
    <t>代志斌</t>
  </si>
  <si>
    <t>陈文芳</t>
  </si>
  <si>
    <t>何英</t>
  </si>
  <si>
    <t>魏小琴</t>
  </si>
  <si>
    <t>人民中路店</t>
  </si>
  <si>
    <t>李可</t>
  </si>
  <si>
    <t>黄娟</t>
  </si>
  <si>
    <t>唐丹</t>
  </si>
  <si>
    <t>金丝店</t>
  </si>
  <si>
    <t>王友惠</t>
  </si>
  <si>
    <t>黄萍</t>
  </si>
  <si>
    <t>宋留艺</t>
  </si>
  <si>
    <t>刘樽</t>
  </si>
  <si>
    <t>新怡店</t>
  </si>
  <si>
    <t>吕泽芬</t>
  </si>
  <si>
    <t>黄璐</t>
  </si>
  <si>
    <t>钟艳</t>
  </si>
  <si>
    <t>马超东路</t>
  </si>
  <si>
    <t>廖红</t>
  </si>
  <si>
    <t>郑万利</t>
  </si>
  <si>
    <t>李傲霜</t>
  </si>
  <si>
    <t>黄苑东街</t>
  </si>
  <si>
    <t>李秀芳</t>
  </si>
  <si>
    <t>梁娟</t>
  </si>
  <si>
    <t>黄苑东街店</t>
  </si>
  <si>
    <t>张莉</t>
  </si>
  <si>
    <t>红星店</t>
  </si>
  <si>
    <t>黄玲</t>
  </si>
  <si>
    <t>谢玉涛</t>
  </si>
  <si>
    <t>阴静</t>
  </si>
  <si>
    <t>邓黎</t>
  </si>
  <si>
    <t>冯晓雨</t>
  </si>
  <si>
    <t>沙河源店</t>
  </si>
  <si>
    <t>高文棋</t>
  </si>
  <si>
    <t>吕颖</t>
  </si>
  <si>
    <t>张勇</t>
  </si>
</sst>
</file>

<file path=xl/styles.xml><?xml version="1.0" encoding="utf-8"?>
<styleSheet xmlns="http://schemas.openxmlformats.org/spreadsheetml/2006/main">
  <numFmts count="17">
    <numFmt numFmtId="41" formatCode="_-* #,##0_-;\-* #,##0_-;_-* &quot;-&quot;_-;_-@_-"/>
    <numFmt numFmtId="43" formatCode="_-* #,##0.00_-;\-* #,##0.00_-;_-* &quot;-&quot;??_-;_-@_-"/>
    <numFmt numFmtId="177" formatCode="_ * #,##0_ ;_ * \-#,##0_ ;_ * &quot;-&quot;_ ;_ @_ "/>
    <numFmt numFmtId="179" formatCode="_ * #,##0.00_ ;_ * \-#,##0.00_ ;_ * &quot;-&quot;??_ ;_ @_ "/>
    <numFmt numFmtId="180" formatCode="yy\.mm\.dd"/>
    <numFmt numFmtId="181" formatCode="_-&quot;$&quot;\ * #,##0.00_-;_-&quot;$&quot;\ * #,##0.00\-;_-&quot;$&quot;\ * &quot;-&quot;??_-;_-@_-"/>
    <numFmt numFmtId="182" formatCode="_(&quot;$&quot;* #,##0_);_(&quot;$&quot;* \(#,##0\);_(&quot;$&quot;* &quot;-&quot;_);_(@_)"/>
    <numFmt numFmtId="183" formatCode="#,##0.0_);\(#,##0.0\)"/>
    <numFmt numFmtId="184" formatCode="&quot;$&quot;#,##0_);[Red]\(&quot;$&quot;#,##0\)"/>
    <numFmt numFmtId="185" formatCode="_-&quot;$&quot;\ * #,##0_-;_-&quot;$&quot;\ * #,##0\-;_-&quot;$&quot;\ * &quot;-&quot;_-;_-@_-"/>
    <numFmt numFmtId="186" formatCode="#,##0;\(#,##0\)"/>
    <numFmt numFmtId="187" formatCode="\$#,##0;\(\$#,##0\)"/>
    <numFmt numFmtId="188" formatCode="&quot;$&quot;\ #,##0_-;[Red]&quot;$&quot;\ #,##0\-"/>
    <numFmt numFmtId="189" formatCode="&quot;$&quot;#,##0.00_);[Red]\(&quot;$&quot;#,##0.00\)"/>
    <numFmt numFmtId="190" formatCode="_(&quot;$&quot;* #,##0.00_);_(&quot;$&quot;* \(#,##0.00\);_(&quot;$&quot;* &quot;-&quot;??_);_(@_)"/>
    <numFmt numFmtId="191" formatCode="&quot;$&quot;\ #,##0.00_-;[Red]&quot;$&quot;\ #,##0.00\-"/>
    <numFmt numFmtId="192" formatCode="\$#,##0.00;\(\$#,##0.00\)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0"/>
      <name val="Helv"/>
      <family val="2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sz val="12"/>
      <name val="Times New Roman"/>
      <family val="1"/>
    </font>
    <font>
      <sz val="8"/>
      <name val="Times New Roman"/>
      <family val="1"/>
    </font>
    <font>
      <sz val="10"/>
      <name val="Geneva"/>
      <family val="2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Tms Rmn"/>
      <family val="2"/>
    </font>
    <font>
      <sz val="10"/>
      <name val="MS Sans Serif"/>
      <family val="2"/>
    </font>
    <font>
      <b/>
      <sz val="12"/>
      <name val="Arial"/>
      <family val="2"/>
    </font>
    <font>
      <sz val="12"/>
      <color indexed="9"/>
      <name val="Helv"/>
      <family val="2"/>
    </font>
    <font>
      <sz val="12"/>
      <name val="Helv"/>
      <family val="2"/>
    </font>
    <font>
      <sz val="10"/>
      <name val="Times New Roman"/>
      <family val="1"/>
    </font>
    <font>
      <b/>
      <sz val="18"/>
      <color indexed="62"/>
      <name val="宋体"/>
      <family val="3"/>
      <charset val="134"/>
    </font>
    <font>
      <sz val="8"/>
      <name val="Arial"/>
      <family val="2"/>
    </font>
    <font>
      <b/>
      <sz val="10"/>
      <name val="MS Sans Serif"/>
      <family val="2"/>
    </font>
    <font>
      <b/>
      <sz val="12"/>
      <color indexed="8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Tahoma"/>
      <family val="2"/>
      <charset val="134"/>
    </font>
    <font>
      <sz val="7"/>
      <name val="Small Fonts"/>
      <family val="2"/>
    </font>
    <font>
      <b/>
      <sz val="14"/>
      <name val="楷体"/>
      <family val="3"/>
      <charset val="134"/>
    </font>
    <font>
      <sz val="10"/>
      <color indexed="8"/>
      <name val="Arial"/>
      <family val="2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1"/>
      <color indexed="17"/>
      <name val="Tahoma"/>
      <family val="2"/>
      <charset val="134"/>
    </font>
    <font>
      <sz val="12"/>
      <color indexed="17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8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2"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0" fillId="0" borderId="0">
      <alignment horizontal="center" wrapText="1"/>
      <protection locked="0"/>
    </xf>
    <xf numFmtId="0" fontId="16" fillId="4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180" fontId="4" fillId="0" borderId="7" applyFill="0" applyProtection="0">
      <alignment horizontal="right"/>
    </xf>
    <xf numFmtId="0" fontId="18" fillId="8" borderId="0" applyNumberFormat="0" applyBorder="0" applyAlignment="0" applyProtection="0"/>
    <xf numFmtId="0" fontId="15" fillId="0" borderId="0"/>
    <xf numFmtId="0" fontId="50" fillId="0" borderId="0">
      <alignment vertical="center"/>
    </xf>
    <xf numFmtId="0" fontId="19" fillId="0" borderId="0"/>
    <xf numFmtId="0" fontId="4" fillId="0" borderId="0"/>
    <xf numFmtId="0" fontId="21" fillId="0" borderId="0"/>
    <xf numFmtId="0" fontId="18" fillId="12" borderId="0" applyNumberFormat="0" applyBorder="0" applyAlignment="0" applyProtection="0"/>
    <xf numFmtId="0" fontId="19" fillId="0" borderId="0"/>
    <xf numFmtId="0" fontId="4" fillId="0" borderId="0"/>
    <xf numFmtId="0" fontId="12" fillId="3" borderId="6" applyNumberFormat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/>
    <xf numFmtId="0" fontId="50" fillId="0" borderId="0" applyNumberFormat="0" applyFont="0" applyFill="0" applyBorder="0" applyAlignment="0" applyProtection="0">
      <alignment horizontal="left"/>
    </xf>
    <xf numFmtId="0" fontId="17" fillId="2" borderId="0" applyNumberFormat="0" applyBorder="0" applyAlignment="0" applyProtection="0">
      <alignment vertical="center"/>
    </xf>
    <xf numFmtId="0" fontId="19" fillId="0" borderId="0"/>
    <xf numFmtId="0" fontId="15" fillId="0" borderId="0"/>
    <xf numFmtId="0" fontId="9" fillId="2" borderId="0" applyNumberFormat="0" applyBorder="0" applyAlignment="0" applyProtection="0">
      <alignment vertical="center"/>
    </xf>
    <xf numFmtId="0" fontId="19" fillId="0" borderId="0"/>
    <xf numFmtId="49" fontId="50" fillId="0" borderId="0" applyFont="0" applyFill="0" applyBorder="0" applyAlignment="0" applyProtection="0"/>
    <xf numFmtId="0" fontId="16" fillId="9" borderId="0" applyNumberFormat="0" applyBorder="0" applyAlignment="0" applyProtection="0"/>
    <xf numFmtId="0" fontId="19" fillId="0" borderId="0"/>
    <xf numFmtId="0" fontId="21" fillId="0" borderId="0"/>
    <xf numFmtId="0" fontId="16" fillId="16" borderId="0" applyNumberFormat="0" applyBorder="0" applyAlignment="0" applyProtection="0"/>
    <xf numFmtId="0" fontId="9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8" fontId="4" fillId="0" borderId="0"/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8" fillId="25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39" fillId="0" borderId="7" applyNumberFormat="0" applyFill="0" applyProtection="0">
      <alignment horizontal="center"/>
    </xf>
    <xf numFmtId="4" fontId="50" fillId="0" borderId="0">
      <alignment vertical="center"/>
    </xf>
    <xf numFmtId="0" fontId="38" fillId="2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14" fontId="20" fillId="0" borderId="0">
      <alignment horizontal="center" wrapText="1"/>
      <protection locked="0"/>
    </xf>
    <xf numFmtId="3" fontId="50" fillId="0" borderId="0" applyFont="0" applyFill="0" applyBorder="0" applyAlignment="0" applyProtection="0"/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27" borderId="3">
      <protection locked="0"/>
    </xf>
    <xf numFmtId="0" fontId="15" fillId="0" borderId="0">
      <protection locked="0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8" fillId="19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/>
    <xf numFmtId="0" fontId="1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50" fillId="0" borderId="0" applyFont="0" applyFill="0" applyBorder="0" applyAlignment="0" applyProtection="0"/>
    <xf numFmtId="0" fontId="16" fillId="2" borderId="0" applyNumberFormat="0" applyBorder="0" applyAlignment="0" applyProtection="0"/>
    <xf numFmtId="191" fontId="50" fillId="0" borderId="0" applyFont="0" applyFill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6" fillId="4" borderId="0" applyNumberFormat="0" applyBorder="0" applyAlignment="0" applyProtection="0"/>
    <xf numFmtId="0" fontId="18" fillId="4" borderId="0" applyNumberFormat="0" applyBorder="0" applyAlignment="0" applyProtection="0"/>
    <xf numFmtId="190" fontId="50" fillId="0" borderId="0" applyFont="0" applyFill="0" applyBorder="0" applyAlignment="0" applyProtection="0"/>
    <xf numFmtId="0" fontId="13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8" fillId="19" borderId="0" applyNumberFormat="0" applyBorder="0" applyAlignment="0" applyProtection="0"/>
    <xf numFmtId="0" fontId="4" fillId="0" borderId="0"/>
    <xf numFmtId="0" fontId="18" fillId="21" borderId="0" applyNumberFormat="0" applyBorder="0" applyAlignment="0" applyProtection="0"/>
    <xf numFmtId="0" fontId="13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24" borderId="0" applyNumberFormat="0" applyBorder="0" applyAlignment="0" applyProtection="0"/>
    <xf numFmtId="0" fontId="22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0" borderId="0"/>
    <xf numFmtId="0" fontId="14" fillId="4" borderId="6" applyNumberFormat="0" applyAlignment="0" applyProtection="0">
      <alignment vertical="center"/>
    </xf>
    <xf numFmtId="0" fontId="37" fillId="0" borderId="16">
      <alignment horizontal="center"/>
    </xf>
    <xf numFmtId="0" fontId="28" fillId="8" borderId="13" applyNumberFormat="0" applyAlignment="0" applyProtection="0">
      <alignment vertical="center"/>
    </xf>
    <xf numFmtId="0" fontId="37" fillId="0" borderId="0" applyNumberFormat="0" applyFill="0" applyBorder="0" applyAlignment="0" applyProtection="0"/>
    <xf numFmtId="41" fontId="50" fillId="0" borderId="0" applyFont="0" applyFill="0" applyBorder="0" applyAlignment="0" applyProtection="0"/>
    <xf numFmtId="186" fontId="34" fillId="0" borderId="0"/>
    <xf numFmtId="43" fontId="50" fillId="0" borderId="0" applyFont="0" applyFill="0" applyBorder="0" applyAlignment="0" applyProtection="0"/>
    <xf numFmtId="185" fontId="50" fillId="0" borderId="0" applyFont="0" applyFill="0" applyBorder="0" applyAlignment="0" applyProtection="0"/>
    <xf numFmtId="0" fontId="4" fillId="0" borderId="0"/>
    <xf numFmtId="181" fontId="5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3" fillId="0" borderId="0">
      <alignment vertical="top"/>
    </xf>
    <xf numFmtId="192" fontId="34" fillId="0" borderId="0"/>
    <xf numFmtId="0" fontId="4" fillId="0" borderId="0"/>
    <xf numFmtId="15" fontId="30" fillId="0" borderId="0"/>
    <xf numFmtId="187" fontId="34" fillId="0" borderId="0"/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4" borderId="0" applyNumberFormat="0" applyBorder="0" applyAlignment="0" applyProtection="0"/>
    <xf numFmtId="0" fontId="31" fillId="0" borderId="17" applyNumberFormat="0" applyAlignment="0" applyProtection="0">
      <alignment horizontal="left" vertical="center"/>
    </xf>
    <xf numFmtId="0" fontId="31" fillId="0" borderId="18">
      <alignment horizontal="left" vertical="center"/>
    </xf>
    <xf numFmtId="0" fontId="8" fillId="0" borderId="9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4" applyNumberFormat="0" applyFill="0" applyProtection="0">
      <alignment horizontal="left"/>
    </xf>
    <xf numFmtId="0" fontId="36" fillId="9" borderId="19" applyNumberFormat="0" applyBorder="0" applyAlignment="0" applyProtection="0"/>
    <xf numFmtId="183" fontId="33" fillId="29" borderId="0"/>
    <xf numFmtId="0" fontId="25" fillId="0" borderId="14" applyNumberFormat="0" applyFill="0" applyAlignment="0" applyProtection="0">
      <alignment vertical="center"/>
    </xf>
    <xf numFmtId="183" fontId="32" fillId="30" borderId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85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9" fontId="50" fillId="0" borderId="0" applyFont="0" applyFill="0" applyBorder="0" applyAlignment="0" applyProtection="0"/>
    <xf numFmtId="185" fontId="50" fillId="0" borderId="0" applyFont="0" applyFill="0" applyBorder="0" applyAlignment="0" applyProtection="0"/>
    <xf numFmtId="0" fontId="50" fillId="0" borderId="0"/>
    <xf numFmtId="0" fontId="34" fillId="0" borderId="0"/>
    <xf numFmtId="37" fontId="41" fillId="0" borderId="0"/>
    <xf numFmtId="0" fontId="15" fillId="0" borderId="0"/>
    <xf numFmtId="0" fontId="50" fillId="9" borderId="8" applyNumberFormat="0" applyFont="0" applyAlignment="0" applyProtection="0">
      <alignment vertical="center"/>
    </xf>
    <xf numFmtId="0" fontId="26" fillId="4" borderId="12" applyNumberFormat="0" applyAlignment="0" applyProtection="0">
      <alignment vertical="center"/>
    </xf>
    <xf numFmtId="10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3" fontId="50" fillId="0" borderId="0" applyFont="0" applyFill="0" applyProtection="0"/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4" fillId="0" borderId="0"/>
    <xf numFmtId="0" fontId="50" fillId="31" borderId="0" applyNumberFormat="0" applyFont="0" applyBorder="0" applyAlignment="0" applyProtection="0"/>
    <xf numFmtId="0" fontId="37" fillId="0" borderId="0" applyNumberFormat="0" applyFill="0" applyBorder="0" applyAlignment="0" applyProtection="0"/>
    <xf numFmtId="0" fontId="29" fillId="27" borderId="3">
      <protection locked="0"/>
    </xf>
    <xf numFmtId="0" fontId="46" fillId="0" borderId="0"/>
    <xf numFmtId="0" fontId="29" fillId="27" borderId="3">
      <protection locked="0"/>
    </xf>
    <xf numFmtId="0" fontId="24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0" fontId="11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2" fontId="50" fillId="0" borderId="0" applyFont="0" applyFill="0" applyBorder="0" applyAlignment="0" applyProtection="0"/>
    <xf numFmtId="0" fontId="4" fillId="0" borderId="4" applyNumberFormat="0" applyFill="0" applyProtection="0">
      <alignment horizontal="right"/>
    </xf>
    <xf numFmtId="0" fontId="42" fillId="0" borderId="4" applyNumberFormat="0" applyFill="0" applyProtection="0">
      <alignment horizontal="center"/>
    </xf>
    <xf numFmtId="0" fontId="35" fillId="0" borderId="0" applyNumberFormat="0" applyFill="0" applyBorder="0" applyAlignment="0" applyProtection="0"/>
    <xf numFmtId="0" fontId="7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7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50" fillId="0" borderId="0">
      <alignment vertical="center"/>
    </xf>
    <xf numFmtId="0" fontId="50" fillId="0" borderId="0"/>
    <xf numFmtId="0" fontId="4" fillId="0" borderId="0"/>
    <xf numFmtId="0" fontId="47" fillId="0" borderId="0" applyNumberForma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9" fillId="2" borderId="0" applyNumberFormat="0" applyBorder="0" applyAlignment="0" applyProtection="0"/>
    <xf numFmtId="0" fontId="39" fillId="0" borderId="7" applyNumberFormat="0" applyFill="0" applyProtection="0">
      <alignment horizontal="left"/>
    </xf>
    <xf numFmtId="0" fontId="50" fillId="0" borderId="0"/>
    <xf numFmtId="177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0" fontId="38" fillId="32" borderId="0" applyNumberFormat="0" applyBorder="0" applyAlignment="0" applyProtection="0"/>
    <xf numFmtId="1" fontId="4" fillId="0" borderId="7" applyFill="0" applyProtection="0">
      <alignment horizontal="center"/>
    </xf>
    <xf numFmtId="179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0" fontId="5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/>
    <xf numFmtId="0" fontId="5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57" fillId="3" borderId="6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0" fillId="9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5" fillId="0" borderId="9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9" fillId="4" borderId="6" applyNumberFormat="0" applyAlignment="0" applyProtection="0">
      <alignment vertical="center"/>
    </xf>
    <xf numFmtId="0" fontId="28" fillId="8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61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1" applyBorder="1" applyAlignment="1">
      <alignment horizontal="right" vertical="center"/>
    </xf>
    <xf numFmtId="0" fontId="2" fillId="0" borderId="3" xfId="1" applyFill="1" applyBorder="1" applyAlignment="1">
      <alignment horizontal="right" vertical="center"/>
    </xf>
    <xf numFmtId="0" fontId="1" fillId="0" borderId="1" xfId="2" applyBorder="1" applyAlignment="1">
      <alignment horizontal="right"/>
    </xf>
    <xf numFmtId="0" fontId="1" fillId="0" borderId="5" xfId="2" applyBorder="1" applyAlignment="1">
      <alignment horizontal="right"/>
    </xf>
    <xf numFmtId="0" fontId="1" fillId="0" borderId="2" xfId="2" applyBorder="1" applyAlignment="1">
      <alignment horizontal="right"/>
    </xf>
    <xf numFmtId="0" fontId="1" fillId="0" borderId="1" xfId="2" applyFill="1" applyBorder="1" applyAlignment="1">
      <alignment horizontal="right"/>
    </xf>
    <xf numFmtId="0" fontId="1" fillId="0" borderId="5" xfId="2" applyFill="1" applyBorder="1" applyAlignment="1">
      <alignment horizontal="right"/>
    </xf>
    <xf numFmtId="0" fontId="51" fillId="0" borderId="3" xfId="1" applyFont="1" applyFill="1" applyBorder="1" applyAlignment="1">
      <alignment horizontal="right" vertical="center"/>
    </xf>
    <xf numFmtId="0" fontId="1" fillId="0" borderId="19" xfId="3" applyFont="1" applyBorder="1" applyAlignment="1">
      <alignment horizontal="right"/>
    </xf>
    <xf numFmtId="0" fontId="4" fillId="0" borderId="19" xfId="3" applyFont="1" applyBorder="1" applyAlignment="1" applyProtection="1">
      <alignment horizontal="right"/>
      <protection locked="0"/>
    </xf>
    <xf numFmtId="0" fontId="5" fillId="0" borderId="19" xfId="3" applyFont="1" applyBorder="1" applyAlignment="1" applyProtection="1">
      <alignment horizontal="right"/>
      <protection locked="0"/>
    </xf>
    <xf numFmtId="0" fontId="50" fillId="0" borderId="3" xfId="3" applyFont="1" applyFill="1" applyBorder="1" applyAlignment="1">
      <alignment horizontal="right"/>
    </xf>
    <xf numFmtId="0" fontId="50" fillId="0" borderId="19" xfId="172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0" fillId="0" borderId="0" xfId="172" applyAlignment="1">
      <alignment horizontal="right" vertical="center"/>
    </xf>
    <xf numFmtId="0" fontId="51" fillId="0" borderId="19" xfId="173" applyBorder="1" applyAlignment="1">
      <alignment horizontal="right" vertical="center"/>
    </xf>
    <xf numFmtId="0" fontId="51" fillId="0" borderId="19" xfId="174" applyBorder="1" applyAlignment="1">
      <alignment horizontal="right" vertical="center"/>
    </xf>
    <xf numFmtId="0" fontId="50" fillId="0" borderId="19" xfId="175" applyBorder="1" applyAlignment="1">
      <alignment horizontal="right"/>
    </xf>
    <xf numFmtId="0" fontId="50" fillId="0" borderId="19" xfId="175" applyFill="1" applyBorder="1" applyAlignment="1">
      <alignment horizontal="right"/>
    </xf>
    <xf numFmtId="0" fontId="50" fillId="0" borderId="4" xfId="175" applyBorder="1" applyAlignment="1">
      <alignment horizontal="right"/>
    </xf>
    <xf numFmtId="0" fontId="50" fillId="0" borderId="20" xfId="175" applyBorder="1" applyAlignment="1">
      <alignment horizontal="right"/>
    </xf>
    <xf numFmtId="0" fontId="50" fillId="0" borderId="21" xfId="175" applyBorder="1" applyAlignment="1">
      <alignment horizontal="right"/>
    </xf>
    <xf numFmtId="0" fontId="51" fillId="0" borderId="19" xfId="217" applyBorder="1" applyAlignment="1">
      <alignment horizontal="right" vertical="center"/>
    </xf>
    <xf numFmtId="0" fontId="51" fillId="0" borderId="19" xfId="218" applyBorder="1" applyAlignment="1">
      <alignment horizontal="right" vertical="center"/>
    </xf>
    <xf numFmtId="0" fontId="51" fillId="0" borderId="19" xfId="219" applyBorder="1" applyAlignment="1">
      <alignment horizontal="right" vertical="center"/>
    </xf>
    <xf numFmtId="0" fontId="62" fillId="0" borderId="19" xfId="220" applyBorder="1" applyAlignment="1">
      <alignment horizontal="right" vertical="center"/>
    </xf>
    <xf numFmtId="0" fontId="62" fillId="0" borderId="19" xfId="220" applyFill="1" applyBorder="1" applyAlignment="1">
      <alignment horizontal="right" vertical="center"/>
    </xf>
    <xf numFmtId="0" fontId="62" fillId="33" borderId="19" xfId="220" applyFill="1" applyBorder="1" applyAlignment="1">
      <alignment horizontal="right" vertical="center"/>
    </xf>
    <xf numFmtId="0" fontId="62" fillId="0" borderId="19" xfId="221" applyBorder="1" applyAlignment="1">
      <alignment horizontal="right" vertical="center"/>
    </xf>
  </cellXfs>
  <cellStyles count="222">
    <cellStyle name="_20100326高清市院遂宁检察院1080P配置清单26日改" xfId="15"/>
    <cellStyle name="_Book1" xfId="26"/>
    <cellStyle name="_Book1_1" xfId="13"/>
    <cellStyle name="_Book1_2" xfId="27"/>
    <cellStyle name="_ET_STYLE_NoName_00_" xfId="12"/>
    <cellStyle name="_ET_STYLE_NoName_00__Book1" xfId="9"/>
    <cellStyle name="_ET_STYLE_NoName_00__Book1_1" xfId="29"/>
    <cellStyle name="_ET_STYLE_NoName_00__Book1_2" xfId="30"/>
    <cellStyle name="_ET_STYLE_NoName_00__Sheet3" xfId="11"/>
    <cellStyle name="_附件一：战略产品全年统计表——川南机械厂" xfId="20"/>
    <cellStyle name="_弱电系统设备配置报价清单" xfId="24"/>
    <cellStyle name="0,0_x000d__x000a_NA_x000d__x000a_" xfId="23"/>
    <cellStyle name="20% - Accent1" xfId="32"/>
    <cellStyle name="20% - Accent2" xfId="19"/>
    <cellStyle name="20% - Accent3" xfId="25"/>
    <cellStyle name="20% - Accent4" xfId="6"/>
    <cellStyle name="20% - Accent5" xfId="34"/>
    <cellStyle name="20% - Accent6" xfId="35"/>
    <cellStyle name="20% - 强调文字颜色 1 2" xfId="204" customBuiltin="1"/>
    <cellStyle name="20% - 强调文字颜色 2 2" xfId="206" customBuiltin="1"/>
    <cellStyle name="20% - 强调文字颜色 3 2" xfId="178" customBuiltin="1"/>
    <cellStyle name="20% - 强调文字颜色 4 2" xfId="209" customBuiltin="1"/>
    <cellStyle name="20% - 强调文字颜色 5 2" xfId="203" customBuiltin="1"/>
    <cellStyle name="20% - 强调文字颜色 6 2" xfId="198" customBuiltin="1"/>
    <cellStyle name="40% - Accent1" xfId="36"/>
    <cellStyle name="40% - Accent2" xfId="37"/>
    <cellStyle name="40% - Accent3" xfId="38"/>
    <cellStyle name="40% - Accent4" xfId="39"/>
    <cellStyle name="40% - Accent5" xfId="41"/>
    <cellStyle name="40% - Accent6" xfId="42"/>
    <cellStyle name="40% - 强调文字颜色 1 2" xfId="205" customBuiltin="1"/>
    <cellStyle name="40% - 强调文字颜色 2 2" xfId="207" customBuiltin="1"/>
    <cellStyle name="40% - 强调文字颜色 3 2" xfId="181" customBuiltin="1"/>
    <cellStyle name="40% - 强调文字颜色 4 2" xfId="210" customBuiltin="1"/>
    <cellStyle name="40% - 强调文字颜色 5 2" xfId="212" customBuiltin="1"/>
    <cellStyle name="40% - 强调文字颜色 6 2" xfId="215" customBuiltin="1"/>
    <cellStyle name="60% - Accent1" xfId="43"/>
    <cellStyle name="60% - Accent2" xfId="45"/>
    <cellStyle name="60% - Accent3" xfId="49"/>
    <cellStyle name="60% - Accent4" xfId="51"/>
    <cellStyle name="60% - Accent5" xfId="54"/>
    <cellStyle name="60% - Accent6" xfId="55"/>
    <cellStyle name="60% - 强调文字颜色 1 2" xfId="191" customBuiltin="1"/>
    <cellStyle name="60% - 强调文字颜色 2 2" xfId="186" customBuiltin="1"/>
    <cellStyle name="60% - 强调文字颜色 3 2" xfId="182" customBuiltin="1"/>
    <cellStyle name="60% - 强调文字颜色 4 2" xfId="193" customBuiltin="1"/>
    <cellStyle name="60% - 强调文字颜色 5 2" xfId="213" customBuiltin="1"/>
    <cellStyle name="60% - 强调文字颜色 6 2" xfId="216" customBuiltin="1"/>
    <cellStyle name="6mal" xfId="57"/>
    <cellStyle name="Accent1" xfId="58"/>
    <cellStyle name="Accent1 - 20%" xfId="33"/>
    <cellStyle name="Accent1 - 40%" xfId="59"/>
    <cellStyle name="Accent1 - 60%" xfId="60"/>
    <cellStyle name="Accent1_Book1" xfId="14"/>
    <cellStyle name="Accent2" xfId="61"/>
    <cellStyle name="Accent2 - 20%" xfId="28"/>
    <cellStyle name="Accent2 - 40%" xfId="5"/>
    <cellStyle name="Accent2 - 60%" xfId="8"/>
    <cellStyle name="Accent2_Book1" xfId="62"/>
    <cellStyle name="Accent3" xfId="63"/>
    <cellStyle name="Accent3 - 20%" xfId="64"/>
    <cellStyle name="Accent3 - 40%" xfId="66"/>
    <cellStyle name="Accent3 - 60%" xfId="68"/>
    <cellStyle name="Accent3_Book1" xfId="69"/>
    <cellStyle name="Accent4" xfId="70"/>
    <cellStyle name="Accent4 - 20%" xfId="71"/>
    <cellStyle name="Accent4 - 40%" xfId="72"/>
    <cellStyle name="Accent4 - 60%" xfId="73"/>
    <cellStyle name="Accent4_Book1" xfId="50"/>
    <cellStyle name="Accent5" xfId="75"/>
    <cellStyle name="Accent5 - 20%" xfId="31"/>
    <cellStyle name="Accent5 - 40%" xfId="76"/>
    <cellStyle name="Accent5 - 60%" xfId="77"/>
    <cellStyle name="Accent5_Book1" xfId="79"/>
    <cellStyle name="Accent6" xfId="80"/>
    <cellStyle name="Accent6 - 20%" xfId="81"/>
    <cellStyle name="Accent6 - 40%" xfId="82"/>
    <cellStyle name="Accent6 - 60%" xfId="83"/>
    <cellStyle name="Accent6_Book1" xfId="84"/>
    <cellStyle name="args.style" xfId="4"/>
    <cellStyle name="Bad" xfId="86"/>
    <cellStyle name="Calculation" xfId="88"/>
    <cellStyle name="Check Cell" xfId="90"/>
    <cellStyle name="ColLevel_0" xfId="91"/>
    <cellStyle name="Comma [0]_!!!GO" xfId="92"/>
    <cellStyle name="comma zerodec" xfId="93"/>
    <cellStyle name="Comma_!!!GO" xfId="94"/>
    <cellStyle name="Currency [0]_!!!GO" xfId="95"/>
    <cellStyle name="Currency_!!!GO" xfId="97"/>
    <cellStyle name="Currency1" xfId="100"/>
    <cellStyle name="Date" xfId="102"/>
    <cellStyle name="Dollar (zero dec)" xfId="103"/>
    <cellStyle name="Explanatory Text" xfId="104"/>
    <cellStyle name="Good" xfId="105"/>
    <cellStyle name="Grey" xfId="106"/>
    <cellStyle name="Header1" xfId="107"/>
    <cellStyle name="Header2" xfId="108"/>
    <cellStyle name="Heading 1" xfId="109"/>
    <cellStyle name="Heading 2" xfId="110"/>
    <cellStyle name="Heading 3" xfId="18"/>
    <cellStyle name="Heading 4" xfId="111"/>
    <cellStyle name="Input" xfId="17"/>
    <cellStyle name="Input [yellow]" xfId="113"/>
    <cellStyle name="Input Cells" xfId="114"/>
    <cellStyle name="Linked Cell" xfId="115"/>
    <cellStyle name="Linked Cells" xfId="116"/>
    <cellStyle name="Millares [0]_96 Risk" xfId="117"/>
    <cellStyle name="Millares_96 Risk" xfId="118"/>
    <cellStyle name="Milliers [0]_!!!GO" xfId="119"/>
    <cellStyle name="Milliers_!!!GO" xfId="65"/>
    <cellStyle name="Moneda [0]_96 Risk" xfId="120"/>
    <cellStyle name="Moneda_96 Risk" xfId="121"/>
    <cellStyle name="Mon閠aire [0]_!!!GO" xfId="67"/>
    <cellStyle name="Mon閠aire_!!!GO" xfId="122"/>
    <cellStyle name="Neutral" xfId="85"/>
    <cellStyle name="New Times Roman" xfId="124"/>
    <cellStyle name="no dec" xfId="125"/>
    <cellStyle name="Normal - Style1" xfId="40"/>
    <cellStyle name="Normal_!!!GO" xfId="126"/>
    <cellStyle name="Note" xfId="127"/>
    <cellStyle name="Output" xfId="128"/>
    <cellStyle name="per.style" xfId="52"/>
    <cellStyle name="Percent [2]" xfId="129"/>
    <cellStyle name="Percent_!!!GO" xfId="130"/>
    <cellStyle name="Pourcentage_pldt" xfId="131"/>
    <cellStyle name="PSChar" xfId="21"/>
    <cellStyle name="PSDate" xfId="132"/>
    <cellStyle name="PSDec" xfId="133"/>
    <cellStyle name="PSHeading" xfId="89"/>
    <cellStyle name="PSInt" xfId="53"/>
    <cellStyle name="PSSpacer" xfId="135"/>
    <cellStyle name="RowLevel_0" xfId="136"/>
    <cellStyle name="s]_x000d__x000a_spooler=yes_x000d__x000a_load=mbtn.exe_x000d__x000a_run=_x000d__x000a_Beep=yes_x000d__x000a_NullPort=None_x000d__x000a_BorderWidth=1_x000d__x000a_CursorBlinkRate=522_x000d__x000a_DoubleClickSpeed=740" xfId="96"/>
    <cellStyle name="sstot" xfId="137"/>
    <cellStyle name="Standard_AREAS" xfId="138"/>
    <cellStyle name="t" xfId="56"/>
    <cellStyle name="t_HVAC Equipment (3)" xfId="139"/>
    <cellStyle name="Title" xfId="140"/>
    <cellStyle name="Total" xfId="142"/>
    <cellStyle name="Warning Text" xfId="143"/>
    <cellStyle name="捠壿 [0.00]_Region Orders (2)" xfId="74"/>
    <cellStyle name="捠壿_Region Orders (2)" xfId="144"/>
    <cellStyle name="编号" xfId="145"/>
    <cellStyle name="标题 1 2" xfId="188" customBuiltin="1"/>
    <cellStyle name="标题 2 2" xfId="189" customBuiltin="1"/>
    <cellStyle name="标题 3 2" xfId="190" customBuiltin="1"/>
    <cellStyle name="标题 4 2" xfId="185" customBuiltin="1"/>
    <cellStyle name="标题 5" xfId="177" customBuiltin="1"/>
    <cellStyle name="标题1" xfId="146"/>
    <cellStyle name="表标题" xfId="147"/>
    <cellStyle name="部门" xfId="46"/>
    <cellStyle name="差 2" xfId="180" customBuiltin="1"/>
    <cellStyle name="差_Book1" xfId="148"/>
    <cellStyle name="差_Book1_1" xfId="149"/>
    <cellStyle name="差_Book1_2" xfId="150"/>
    <cellStyle name="差_资产负债表" xfId="151"/>
    <cellStyle name="常规" xfId="0" builtinId="0"/>
    <cellStyle name="常规 10" xfId="174"/>
    <cellStyle name="常规 11" xfId="152"/>
    <cellStyle name="常规 12" xfId="78"/>
    <cellStyle name="常规 13" xfId="101"/>
    <cellStyle name="常规 14" xfId="175"/>
    <cellStyle name="常规 15" xfId="217"/>
    <cellStyle name="常规 16" xfId="218"/>
    <cellStyle name="常规 17" xfId="219"/>
    <cellStyle name="常规 18" xfId="220"/>
    <cellStyle name="常规 19" xfId="221"/>
    <cellStyle name="常规 2" xfId="1"/>
    <cellStyle name="常规 2 2" xfId="141"/>
    <cellStyle name="常规 2 2 2" xfId="47"/>
    <cellStyle name="常规 21" xfId="134"/>
    <cellStyle name="常规 23" xfId="153"/>
    <cellStyle name="常规 25" xfId="154"/>
    <cellStyle name="常规 26" xfId="16"/>
    <cellStyle name="常规 3" xfId="2"/>
    <cellStyle name="常规 3 2" xfId="123"/>
    <cellStyle name="常规 4" xfId="3"/>
    <cellStyle name="常规 4 2" xfId="155"/>
    <cellStyle name="常规 5" xfId="156"/>
    <cellStyle name="常规 6" xfId="10"/>
    <cellStyle name="常规 7" xfId="157"/>
    <cellStyle name="常规 8" xfId="172"/>
    <cellStyle name="常规 9" xfId="173"/>
    <cellStyle name="分级显示列_1_Book1" xfId="98"/>
    <cellStyle name="分级显示行_1_Book1" xfId="158"/>
    <cellStyle name="好 2" xfId="200" customBuiltin="1"/>
    <cellStyle name="好_Book1" xfId="159"/>
    <cellStyle name="好_Book1_1" xfId="160"/>
    <cellStyle name="好_Book1_2" xfId="161"/>
    <cellStyle name="好_资产负债表" xfId="22"/>
    <cellStyle name="汇总 2" xfId="199" customBuiltin="1"/>
    <cellStyle name="计算 2" xfId="194" customBuiltin="1"/>
    <cellStyle name="检查单元格 2" xfId="195" customBuiltin="1"/>
    <cellStyle name="解释性文本 2" xfId="187" customBuiltin="1"/>
    <cellStyle name="借出原因" xfId="162"/>
    <cellStyle name="警告文本 2" xfId="184" customBuiltin="1"/>
    <cellStyle name="链接单元格 2" xfId="196" customBuiltin="1"/>
    <cellStyle name="普通_laroux" xfId="163"/>
    <cellStyle name="千分位[0]_laroux" xfId="164"/>
    <cellStyle name="千分位_laroux" xfId="165"/>
    <cellStyle name="千位[0]_ 方正PC" xfId="166"/>
    <cellStyle name="千位_ 方正PC" xfId="167"/>
    <cellStyle name="强调 1" xfId="168"/>
    <cellStyle name="强调 2" xfId="44"/>
    <cellStyle name="强调 3" xfId="48"/>
    <cellStyle name="强调文字颜色 1 2" xfId="202" customBuiltin="1"/>
    <cellStyle name="强调文字颜色 2 2" xfId="197" customBuiltin="1"/>
    <cellStyle name="强调文字颜色 3 2" xfId="208" customBuiltin="1"/>
    <cellStyle name="强调文字颜色 4 2" xfId="176" customBuiltin="1"/>
    <cellStyle name="强调文字颜色 5 2" xfId="211" customBuiltin="1"/>
    <cellStyle name="强调文字颜色 6 2" xfId="214" customBuiltin="1"/>
    <cellStyle name="日期" xfId="7"/>
    <cellStyle name="商品名称" xfId="112"/>
    <cellStyle name="适中 2" xfId="201" customBuiltin="1"/>
    <cellStyle name="输出 2" xfId="192" customBuiltin="1"/>
    <cellStyle name="输入 2" xfId="179" customBuiltin="1"/>
    <cellStyle name="数量" xfId="169"/>
    <cellStyle name="样式 1" xfId="99"/>
    <cellStyle name="昗弨_Pacific Region P&amp;L" xfId="87"/>
    <cellStyle name="寘嬫愗傝 [0.00]_Region Orders (2)" xfId="170"/>
    <cellStyle name="寘嬫愗傝_Region Orders (2)" xfId="171"/>
    <cellStyle name="注释 2" xfId="18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6"/>
  <sheetViews>
    <sheetView tabSelected="1" topLeftCell="A10" workbookViewId="0">
      <selection activeCell="A37" sqref="A37:XFD37"/>
    </sheetView>
  </sheetViews>
  <sheetFormatPr defaultRowHeight="13.5"/>
  <cols>
    <col min="1" max="1" width="14" style="18" customWidth="1"/>
    <col min="2" max="2" width="18.25" style="18" customWidth="1"/>
    <col min="3" max="3" width="13.5" style="18" customWidth="1"/>
    <col min="4" max="4" width="14.125" style="18" customWidth="1"/>
    <col min="5" max="5" width="11.125" style="18" customWidth="1"/>
    <col min="8" max="8" width="12.625"/>
  </cols>
  <sheetData>
    <row r="1" spans="1:5" ht="14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742</v>
      </c>
      <c r="B2" s="3" t="s">
        <v>5</v>
      </c>
      <c r="C2" s="4">
        <v>4025</v>
      </c>
      <c r="D2" s="3" t="s">
        <v>6</v>
      </c>
      <c r="E2" s="4">
        <v>289</v>
      </c>
    </row>
    <row r="3" spans="1:5">
      <c r="A3" s="2">
        <v>742</v>
      </c>
      <c r="B3" s="3" t="s">
        <v>5</v>
      </c>
      <c r="C3" s="4">
        <v>996847</v>
      </c>
      <c r="D3" s="3" t="s">
        <v>7</v>
      </c>
      <c r="E3" s="4">
        <v>650.29999999999995</v>
      </c>
    </row>
    <row r="4" spans="1:5">
      <c r="A4" s="2">
        <v>742</v>
      </c>
      <c r="B4" s="3" t="s">
        <v>5</v>
      </c>
      <c r="C4" s="4">
        <v>9331</v>
      </c>
      <c r="D4" s="3" t="s">
        <v>8</v>
      </c>
      <c r="E4" s="4">
        <v>650.29999999999995</v>
      </c>
    </row>
    <row r="5" spans="1:5">
      <c r="A5" s="2">
        <v>742</v>
      </c>
      <c r="B5" s="3" t="s">
        <v>5</v>
      </c>
      <c r="C5" s="4">
        <v>9931</v>
      </c>
      <c r="D5" s="3" t="s">
        <v>9</v>
      </c>
      <c r="E5" s="4">
        <v>650.29999999999995</v>
      </c>
    </row>
    <row r="6" spans="1:5">
      <c r="A6" s="2">
        <v>742</v>
      </c>
      <c r="B6" s="3" t="s">
        <v>5</v>
      </c>
      <c r="C6" s="4">
        <v>4549</v>
      </c>
      <c r="D6" s="3" t="s">
        <v>10</v>
      </c>
      <c r="E6" s="4">
        <v>650.29999999999995</v>
      </c>
    </row>
    <row r="7" spans="1:5">
      <c r="A7" s="2"/>
      <c r="B7" s="3"/>
      <c r="C7" s="4"/>
      <c r="D7" s="3"/>
      <c r="E7" s="4">
        <f>SUM(E2:E6)</f>
        <v>2890.2</v>
      </c>
    </row>
    <row r="8" spans="1:5" ht="14.25">
      <c r="A8" s="5">
        <v>730</v>
      </c>
      <c r="B8" s="5" t="s">
        <v>11</v>
      </c>
      <c r="C8" s="5">
        <v>4325</v>
      </c>
      <c r="D8" s="5" t="s">
        <v>12</v>
      </c>
      <c r="E8" s="5">
        <v>1048.8</v>
      </c>
    </row>
    <row r="9" spans="1:5" ht="14.25">
      <c r="A9" s="5">
        <v>730</v>
      </c>
      <c r="B9" s="5" t="s">
        <v>11</v>
      </c>
      <c r="C9" s="5">
        <v>6810</v>
      </c>
      <c r="D9" s="5" t="s">
        <v>13</v>
      </c>
      <c r="E9" s="5">
        <v>917.4</v>
      </c>
    </row>
    <row r="10" spans="1:5" ht="14.25">
      <c r="A10" s="5">
        <v>730</v>
      </c>
      <c r="B10" s="5" t="s">
        <v>11</v>
      </c>
      <c r="C10" s="5">
        <v>8038</v>
      </c>
      <c r="D10" s="5" t="s">
        <v>14</v>
      </c>
      <c r="E10" s="5">
        <v>908.1</v>
      </c>
    </row>
    <row r="11" spans="1:5" ht="14.25">
      <c r="A11" s="5">
        <v>730</v>
      </c>
      <c r="B11" s="5" t="s">
        <v>11</v>
      </c>
      <c r="C11" s="5">
        <v>8338</v>
      </c>
      <c r="D11" s="5" t="s">
        <v>15</v>
      </c>
      <c r="E11" s="5">
        <v>948.3</v>
      </c>
    </row>
    <row r="12" spans="1:5" ht="14.25">
      <c r="A12" s="5"/>
      <c r="B12" s="5"/>
      <c r="C12" s="5"/>
      <c r="D12" s="5"/>
      <c r="E12" s="5">
        <v>3822.5999999999995</v>
      </c>
    </row>
    <row r="13" spans="1:5" ht="14.25">
      <c r="A13" s="6">
        <v>517</v>
      </c>
      <c r="B13" s="7" t="s">
        <v>16</v>
      </c>
      <c r="C13" s="7">
        <v>4024</v>
      </c>
      <c r="D13" s="8" t="s">
        <v>17</v>
      </c>
      <c r="E13" s="9">
        <v>450.7</v>
      </c>
    </row>
    <row r="14" spans="1:5" ht="14.25">
      <c r="A14" s="6">
        <v>517</v>
      </c>
      <c r="B14" s="7" t="s">
        <v>16</v>
      </c>
      <c r="C14" s="7">
        <v>7056</v>
      </c>
      <c r="D14" s="8" t="s">
        <v>18</v>
      </c>
      <c r="E14" s="7">
        <v>967.3</v>
      </c>
    </row>
    <row r="15" spans="1:5" ht="14.25">
      <c r="A15" s="6">
        <v>517</v>
      </c>
      <c r="B15" s="7" t="s">
        <v>16</v>
      </c>
      <c r="C15" s="7">
        <v>7634</v>
      </c>
      <c r="D15" s="8" t="s">
        <v>19</v>
      </c>
      <c r="E15" s="7">
        <v>901</v>
      </c>
    </row>
    <row r="16" spans="1:5" ht="14.25">
      <c r="A16" s="6">
        <v>517</v>
      </c>
      <c r="B16" s="7" t="s">
        <v>16</v>
      </c>
      <c r="C16" s="10">
        <v>8436</v>
      </c>
      <c r="D16" s="11" t="s">
        <v>20</v>
      </c>
      <c r="E16" s="10">
        <v>901</v>
      </c>
    </row>
    <row r="17" spans="1:5" ht="15">
      <c r="A17" s="12">
        <v>585</v>
      </c>
      <c r="B17" s="13" t="s">
        <v>21</v>
      </c>
      <c r="C17" s="14">
        <v>7046</v>
      </c>
      <c r="D17" s="14" t="s">
        <v>22</v>
      </c>
      <c r="E17" s="13">
        <v>1563.3</v>
      </c>
    </row>
    <row r="18" spans="1:5" ht="15">
      <c r="A18" s="12">
        <v>585</v>
      </c>
      <c r="B18" s="13" t="s">
        <v>21</v>
      </c>
      <c r="C18" s="14">
        <v>6303</v>
      </c>
      <c r="D18" s="14" t="s">
        <v>23</v>
      </c>
      <c r="E18" s="13">
        <v>1753.5</v>
      </c>
    </row>
    <row r="19" spans="1:5" ht="15">
      <c r="A19" s="12">
        <v>585</v>
      </c>
      <c r="B19" s="13" t="s">
        <v>21</v>
      </c>
      <c r="C19" s="14">
        <v>4048</v>
      </c>
      <c r="D19" s="14" t="s">
        <v>24</v>
      </c>
      <c r="E19" s="13">
        <v>1320</v>
      </c>
    </row>
    <row r="20" spans="1:5" ht="15">
      <c r="A20" s="12">
        <v>585</v>
      </c>
      <c r="B20" s="13" t="s">
        <v>21</v>
      </c>
      <c r="C20" s="14">
        <v>4143</v>
      </c>
      <c r="D20" s="15" t="s">
        <v>25</v>
      </c>
      <c r="E20" s="13">
        <v>416.8</v>
      </c>
    </row>
    <row r="21" spans="1:5" ht="14.25">
      <c r="A21" s="12">
        <v>581</v>
      </c>
      <c r="B21" s="16" t="s">
        <v>31</v>
      </c>
      <c r="C21" s="17">
        <v>8763</v>
      </c>
      <c r="D21" s="17" t="s">
        <v>26</v>
      </c>
      <c r="E21" s="17">
        <v>1463.27</v>
      </c>
    </row>
    <row r="22" spans="1:5" ht="14.25">
      <c r="A22" s="12">
        <v>581</v>
      </c>
      <c r="B22" s="16" t="s">
        <v>31</v>
      </c>
      <c r="C22" s="17">
        <v>4322</v>
      </c>
      <c r="D22" s="17" t="s">
        <v>27</v>
      </c>
      <c r="E22" s="17">
        <v>638.16</v>
      </c>
    </row>
    <row r="23" spans="1:5" ht="14.25">
      <c r="A23" s="12">
        <v>581</v>
      </c>
      <c r="B23" s="16" t="s">
        <v>31</v>
      </c>
      <c r="C23" s="17">
        <v>9307</v>
      </c>
      <c r="D23" s="17" t="s">
        <v>28</v>
      </c>
      <c r="E23" s="17">
        <v>418.53</v>
      </c>
    </row>
    <row r="24" spans="1:5" ht="14.25">
      <c r="A24" s="12">
        <v>581</v>
      </c>
      <c r="B24" s="16" t="s">
        <v>31</v>
      </c>
      <c r="C24" s="17">
        <v>9191</v>
      </c>
      <c r="D24" s="17" t="s">
        <v>29</v>
      </c>
      <c r="E24" s="17">
        <v>803.84</v>
      </c>
    </row>
    <row r="25" spans="1:5" ht="14.25">
      <c r="C25" s="19" t="s">
        <v>30</v>
      </c>
      <c r="D25" s="19"/>
      <c r="E25" s="19">
        <v>3323.8</v>
      </c>
    </row>
    <row r="26" spans="1:5" ht="14.25">
      <c r="A26" s="20">
        <v>726</v>
      </c>
      <c r="B26" s="20" t="s">
        <v>32</v>
      </c>
      <c r="C26" s="20">
        <v>4117</v>
      </c>
      <c r="D26" s="20" t="s">
        <v>33</v>
      </c>
      <c r="E26" s="20">
        <v>1387.6</v>
      </c>
    </row>
    <row r="27" spans="1:5" ht="14.25">
      <c r="A27" s="20">
        <v>726</v>
      </c>
      <c r="B27" s="20" t="s">
        <v>32</v>
      </c>
      <c r="C27" s="20">
        <v>6607</v>
      </c>
      <c r="D27" s="20" t="s">
        <v>34</v>
      </c>
      <c r="E27" s="20">
        <v>1173</v>
      </c>
    </row>
    <row r="28" spans="1:5" ht="14.25">
      <c r="A28" s="20">
        <v>726</v>
      </c>
      <c r="B28" s="20" t="s">
        <v>32</v>
      </c>
      <c r="C28" s="20">
        <v>6831</v>
      </c>
      <c r="D28" s="20" t="s">
        <v>35</v>
      </c>
      <c r="E28" s="20">
        <v>785</v>
      </c>
    </row>
    <row r="29" spans="1:5" ht="14.25">
      <c r="A29" s="20">
        <v>726</v>
      </c>
      <c r="B29" s="20" t="s">
        <v>32</v>
      </c>
      <c r="C29" s="20">
        <v>10177</v>
      </c>
      <c r="D29" s="20" t="s">
        <v>36</v>
      </c>
      <c r="E29" s="20">
        <v>731.8</v>
      </c>
    </row>
    <row r="30" spans="1:5" ht="14.25">
      <c r="A30" s="20"/>
      <c r="B30" s="20"/>
      <c r="C30" s="20"/>
      <c r="D30" s="20"/>
      <c r="E30" s="20">
        <v>4077.3999999999996</v>
      </c>
    </row>
    <row r="31" spans="1:5" ht="14.25">
      <c r="A31" s="21">
        <v>349</v>
      </c>
      <c r="B31" s="21" t="s">
        <v>37</v>
      </c>
      <c r="C31" s="21">
        <v>7279</v>
      </c>
      <c r="D31" s="21" t="s">
        <v>38</v>
      </c>
      <c r="E31" s="21">
        <v>1152.5</v>
      </c>
    </row>
    <row r="32" spans="1:5" ht="14.25">
      <c r="A32" s="21">
        <v>349</v>
      </c>
      <c r="B32" s="21" t="s">
        <v>37</v>
      </c>
      <c r="C32" s="21">
        <v>4188</v>
      </c>
      <c r="D32" s="21" t="s">
        <v>39</v>
      </c>
      <c r="E32" s="21">
        <v>988.5</v>
      </c>
    </row>
    <row r="33" spans="1:5" ht="14.25">
      <c r="A33" s="21">
        <v>349</v>
      </c>
      <c r="B33" s="21" t="s">
        <v>37</v>
      </c>
      <c r="C33" s="21">
        <v>9308</v>
      </c>
      <c r="D33" s="21" t="s">
        <v>40</v>
      </c>
      <c r="E33" s="21">
        <v>939.7</v>
      </c>
    </row>
    <row r="34" spans="1:5" ht="14.25">
      <c r="A34" s="18">
        <v>391</v>
      </c>
      <c r="B34" s="22" t="s">
        <v>41</v>
      </c>
      <c r="C34" s="22">
        <v>8398</v>
      </c>
      <c r="D34" s="22" t="s">
        <v>42</v>
      </c>
      <c r="E34" s="22">
        <v>726.4</v>
      </c>
    </row>
    <row r="35" spans="1:5" ht="14.25">
      <c r="A35" s="18">
        <v>391</v>
      </c>
      <c r="B35" s="22" t="s">
        <v>41</v>
      </c>
      <c r="C35" s="23">
        <v>8527</v>
      </c>
      <c r="D35" s="23" t="s">
        <v>43</v>
      </c>
      <c r="E35" s="22">
        <v>1033.0999999999999</v>
      </c>
    </row>
    <row r="36" spans="1:5" ht="14.25">
      <c r="A36" s="18">
        <v>391</v>
      </c>
      <c r="B36" s="22" t="s">
        <v>41</v>
      </c>
      <c r="C36" s="22">
        <v>8386</v>
      </c>
      <c r="D36" s="22" t="s">
        <v>44</v>
      </c>
      <c r="E36" s="22">
        <v>1039.7</v>
      </c>
    </row>
    <row r="37" spans="1:5" ht="14.25">
      <c r="A37" s="18">
        <v>391</v>
      </c>
      <c r="B37" s="22" t="s">
        <v>41</v>
      </c>
      <c r="C37" s="22">
        <v>4246</v>
      </c>
      <c r="D37" s="22" t="s">
        <v>45</v>
      </c>
      <c r="E37" s="22">
        <v>933.1</v>
      </c>
    </row>
    <row r="38" spans="1:5" ht="15" thickBot="1">
      <c r="B38" s="24"/>
      <c r="C38" s="24"/>
      <c r="D38" s="25"/>
      <c r="E38" s="26">
        <v>3732.3</v>
      </c>
    </row>
    <row r="39" spans="1:5" ht="14.25">
      <c r="A39" s="27">
        <v>741</v>
      </c>
      <c r="B39" s="27" t="s">
        <v>46</v>
      </c>
      <c r="C39" s="27">
        <v>8393</v>
      </c>
      <c r="D39" s="27" t="s">
        <v>47</v>
      </c>
      <c r="E39" s="27">
        <v>460.8</v>
      </c>
    </row>
    <row r="40" spans="1:5" ht="14.25">
      <c r="A40" s="27">
        <v>741</v>
      </c>
      <c r="B40" s="27" t="s">
        <v>46</v>
      </c>
      <c r="C40" s="27">
        <v>8733</v>
      </c>
      <c r="D40" s="27" t="s">
        <v>48</v>
      </c>
      <c r="E40" s="27">
        <v>521.9</v>
      </c>
    </row>
    <row r="41" spans="1:5" ht="14.25">
      <c r="A41" s="27">
        <v>741</v>
      </c>
      <c r="B41" s="27" t="s">
        <v>46</v>
      </c>
      <c r="C41" s="27">
        <v>6597</v>
      </c>
      <c r="D41" s="27" t="s">
        <v>49</v>
      </c>
      <c r="E41" s="27">
        <v>543.70000000000005</v>
      </c>
    </row>
    <row r="42" spans="1:5" ht="14.25">
      <c r="A42" s="28">
        <v>709</v>
      </c>
      <c r="B42" s="28" t="s">
        <v>50</v>
      </c>
      <c r="C42" s="28">
        <v>7388</v>
      </c>
      <c r="D42" s="28" t="s">
        <v>51</v>
      </c>
      <c r="E42" s="28">
        <v>829</v>
      </c>
    </row>
    <row r="43" spans="1:5" ht="14.25">
      <c r="A43" s="28">
        <v>709</v>
      </c>
      <c r="B43" s="28" t="s">
        <v>50</v>
      </c>
      <c r="C43" s="28">
        <v>7662</v>
      </c>
      <c r="D43" s="28" t="s">
        <v>52</v>
      </c>
      <c r="E43" s="28">
        <v>681.3</v>
      </c>
    </row>
    <row r="44" spans="1:5" ht="14.25">
      <c r="A44" s="28">
        <v>709</v>
      </c>
      <c r="B44" s="28" t="s">
        <v>50</v>
      </c>
      <c r="C44" s="28">
        <v>9687</v>
      </c>
      <c r="D44" s="28" t="s">
        <v>53</v>
      </c>
      <c r="E44" s="28">
        <v>724.2</v>
      </c>
    </row>
    <row r="45" spans="1:5" ht="14.25">
      <c r="A45" s="29">
        <v>727</v>
      </c>
      <c r="B45" s="29" t="s">
        <v>54</v>
      </c>
      <c r="C45" s="29">
        <v>6456</v>
      </c>
      <c r="D45" s="29" t="s">
        <v>55</v>
      </c>
      <c r="E45" s="29">
        <v>527.6</v>
      </c>
    </row>
    <row r="46" spans="1:5" ht="14.25">
      <c r="A46" s="29">
        <v>727</v>
      </c>
      <c r="B46" s="29" t="s">
        <v>54</v>
      </c>
      <c r="C46" s="29">
        <v>8060</v>
      </c>
      <c r="D46" s="29" t="s">
        <v>56</v>
      </c>
      <c r="E46" s="29">
        <v>445.7</v>
      </c>
    </row>
    <row r="47" spans="1:5" ht="14.25">
      <c r="A47" s="29">
        <v>727</v>
      </c>
      <c r="B47" s="29" t="s">
        <v>57</v>
      </c>
      <c r="C47" s="29">
        <v>9019</v>
      </c>
      <c r="D47" s="29" t="s">
        <v>58</v>
      </c>
      <c r="E47" s="29">
        <v>445.7</v>
      </c>
    </row>
    <row r="48" spans="1:5" ht="14.25">
      <c r="A48" s="30">
        <v>308</v>
      </c>
      <c r="B48" s="30" t="s">
        <v>59</v>
      </c>
      <c r="C48" s="30">
        <v>5519</v>
      </c>
      <c r="D48" s="30" t="s">
        <v>60</v>
      </c>
      <c r="E48" s="30">
        <v>992</v>
      </c>
    </row>
    <row r="49" spans="1:5" ht="14.25">
      <c r="A49" s="30">
        <v>308</v>
      </c>
      <c r="B49" s="30" t="s">
        <v>59</v>
      </c>
      <c r="C49" s="30">
        <v>9140</v>
      </c>
      <c r="D49" s="30" t="s">
        <v>61</v>
      </c>
      <c r="E49" s="30">
        <v>690</v>
      </c>
    </row>
    <row r="50" spans="1:5" ht="14.25">
      <c r="A50" s="30">
        <v>308</v>
      </c>
      <c r="B50" s="30" t="s">
        <v>59</v>
      </c>
      <c r="C50" s="30">
        <v>9190</v>
      </c>
      <c r="D50" s="30" t="s">
        <v>62</v>
      </c>
      <c r="E50" s="30">
        <v>368.2</v>
      </c>
    </row>
    <row r="51" spans="1:5" ht="14.25">
      <c r="A51" s="30">
        <v>308</v>
      </c>
      <c r="B51" s="30" t="s">
        <v>59</v>
      </c>
      <c r="C51" s="31">
        <v>9200</v>
      </c>
      <c r="D51" s="31" t="s">
        <v>63</v>
      </c>
      <c r="E51" s="31">
        <v>368.6</v>
      </c>
    </row>
    <row r="52" spans="1:5" ht="14.25">
      <c r="A52" s="32">
        <v>308</v>
      </c>
      <c r="B52" s="32" t="s">
        <v>59</v>
      </c>
      <c r="C52" s="32">
        <v>9967</v>
      </c>
      <c r="D52" s="32" t="s">
        <v>64</v>
      </c>
      <c r="E52" s="32">
        <v>334</v>
      </c>
    </row>
    <row r="53" spans="1:5" ht="14.25">
      <c r="A53" s="32"/>
      <c r="B53" s="32"/>
      <c r="C53" s="32"/>
      <c r="D53" s="32"/>
      <c r="E53" s="32">
        <v>2752.8</v>
      </c>
    </row>
    <row r="54" spans="1:5" ht="14.25">
      <c r="A54" s="33">
        <v>339</v>
      </c>
      <c r="B54" s="33" t="s">
        <v>65</v>
      </c>
      <c r="C54" s="33">
        <v>4086</v>
      </c>
      <c r="D54" s="33" t="s">
        <v>66</v>
      </c>
      <c r="E54" s="33">
        <v>1056.5999999999999</v>
      </c>
    </row>
    <row r="55" spans="1:5" ht="14.25">
      <c r="A55" s="33">
        <v>339</v>
      </c>
      <c r="B55" s="33" t="s">
        <v>65</v>
      </c>
      <c r="C55" s="33">
        <v>9634</v>
      </c>
      <c r="D55" s="33" t="s">
        <v>67</v>
      </c>
      <c r="E55" s="33">
        <v>790.7</v>
      </c>
    </row>
    <row r="56" spans="1:5" ht="14.25">
      <c r="A56" s="33">
        <v>339</v>
      </c>
      <c r="B56" s="33" t="s">
        <v>65</v>
      </c>
      <c r="C56" s="33">
        <v>9936</v>
      </c>
      <c r="D56" s="33" t="s">
        <v>68</v>
      </c>
      <c r="E56" s="33">
        <v>790.7</v>
      </c>
    </row>
  </sheetData>
  <phoneticPr fontId="3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5" sqref="C15"/>
    </sheetView>
  </sheetViews>
  <sheetFormatPr defaultColWidth="9" defaultRowHeight="13.5"/>
  <sheetData/>
  <phoneticPr fontId="3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2016-03-16T07:26:00Z</dcterms:created>
  <dcterms:modified xsi:type="dcterms:W3CDTF">2016-04-05T00:08:48Z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