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<sst xmlns="http://schemas.openxmlformats.org/spreadsheetml/2006/main" count="45">
  <si>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</si>
  <si>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</si>
  <si>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</si>
  <si>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</si>
  <si>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</si>
  <si>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</si>
  <si>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</si>
  <si>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</si>
  <si>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</si>
  <si>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</si>
  <si>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</si>
  <si>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</si>
  <si>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</si>
  <si>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</si>
  <si>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</si>
  <si>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</si>
  <si>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</si>
  <si>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炎热清颗粒</t>
  </si>
  <si>
    <t>3g*9袋</t>
  </si>
  <si>
    <t>惠州大亚制药</t>
  </si>
  <si>
    <t>阿仑膦酸钠片</t>
  </si>
  <si>
    <t>70mgx4片</t>
  </si>
  <si>
    <t>北京万生</t>
  </si>
  <si>
    <t>厄贝沙坦氢氯噻嗪片</t>
  </si>
  <si>
    <t>10s</t>
  </si>
  <si>
    <t>浙江华海药业股份有限公司</t>
  </si>
  <si>
    <t>桂龙药膏</t>
  </si>
  <si>
    <t>202g</t>
  </si>
  <si>
    <t>广西钦州</t>
  </si>
  <si>
    <t>九畅植物混合饮料</t>
  </si>
  <si>
    <t>99ml</t>
  </si>
  <si>
    <t>瓶</t>
  </si>
  <si>
    <t>解酒功效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</si>
  <si>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</si>
  <si>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</si>
  <si>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</si>
  <si>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</si>
  <si>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</si>
  <si>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</si>
  <si>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乐脉颗粒</t>
  </si>
  <si>
    <t>3gx15袋</t>
  </si>
  <si>
    <t>四川川大华西</t>
  </si>
  <si>
    <t>金刚藤咀嚼片</t>
  </si>
  <si>
    <t>0.7gx24s</t>
  </si>
  <si>
    <t>湖南九典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</si>
</sst>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31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9"/>
      <color indexed="10"/>
      <name val="宋体"/>
      <charset val="134"/>
    </font>
    <font>
      <sz val="11"/>
      <color indexed="10"/>
      <name val="宋体"/>
      <charset val="134"/>
    </font>
    <font>
      <sz val="10"/>
      <color indexed="10"/>
      <name val="宋体"/>
      <charset val="134"/>
    </font>
    <font>
      <sz val="9"/>
      <color indexed="10"/>
      <name val="Arial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8" fillId="16" borderId="3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2"/>
  <sheetViews>
    <sheetView tabSelected="1" workbookViewId="0">
      <selection activeCell="K28" sqref="K28:K30"/>
    </sheetView>
  </sheetViews>
  <sheetFormatPr defaultColWidth="9" defaultRowHeight="13.5"/>
  <cols>
    <col min="1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8.62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2">
        <v>1</v>
      </c>
      <c r="B2" s="3">
        <v>104191</v>
      </c>
      <c r="C2" s="3" t="s">
        <v>12</v>
      </c>
      <c r="D2" s="3" t="s">
        <v>13</v>
      </c>
      <c r="E2" s="4" t="s">
        <v>14</v>
      </c>
      <c r="F2" s="3" t="s">
        <v>15</v>
      </c>
      <c r="G2" s="3">
        <v>84</v>
      </c>
      <c r="H2" s="3">
        <v>168</v>
      </c>
      <c r="I2" s="22">
        <f>1-(G2/H2)</f>
        <v>0.5</v>
      </c>
      <c r="J2" s="22"/>
      <c r="K2" s="2">
        <v>744</v>
      </c>
      <c r="L2" s="2">
        <v>3</v>
      </c>
    </row>
    <row r="3" spans="1:12">
      <c r="A3" s="2">
        <v>2</v>
      </c>
      <c r="B3" s="3">
        <v>144851</v>
      </c>
      <c r="C3" s="3" t="s">
        <v>12</v>
      </c>
      <c r="D3" s="3" t="s">
        <v>16</v>
      </c>
      <c r="E3" s="4" t="s">
        <v>14</v>
      </c>
      <c r="F3" s="3" t="s">
        <v>15</v>
      </c>
      <c r="G3" s="3">
        <v>196</v>
      </c>
      <c r="H3" s="3">
        <v>328</v>
      </c>
      <c r="I3" s="22">
        <f>1-(G3/H3)</f>
        <v>0.402439024390244</v>
      </c>
      <c r="J3" s="22"/>
      <c r="K3" s="2">
        <v>744</v>
      </c>
      <c r="L3" s="2">
        <v>2</v>
      </c>
    </row>
    <row r="4" spans="1:12">
      <c r="A4" s="2">
        <v>4</v>
      </c>
      <c r="B4" s="5">
        <v>154504</v>
      </c>
      <c r="C4" s="6" t="s">
        <v>17</v>
      </c>
      <c r="D4" s="6" t="s">
        <v>18</v>
      </c>
      <c r="E4" s="4" t="s">
        <v>14</v>
      </c>
      <c r="F4" s="7" t="s">
        <v>19</v>
      </c>
      <c r="G4" s="7">
        <v>9.5</v>
      </c>
      <c r="H4" s="6">
        <v>19.8</v>
      </c>
      <c r="I4" s="22">
        <f>1-(G4/H4)</f>
        <v>0.52020202020202</v>
      </c>
      <c r="J4" s="22"/>
      <c r="K4" s="2">
        <v>744</v>
      </c>
      <c r="L4" s="2">
        <v>10</v>
      </c>
    </row>
    <row r="5" spans="1:12">
      <c r="A5" s="2">
        <v>7</v>
      </c>
      <c r="B5" s="8">
        <v>99664</v>
      </c>
      <c r="C5" s="8" t="s">
        <v>20</v>
      </c>
      <c r="D5" s="8" t="s">
        <v>21</v>
      </c>
      <c r="E5" s="4" t="s">
        <v>14</v>
      </c>
      <c r="F5" s="9" t="s">
        <v>22</v>
      </c>
      <c r="G5" s="8">
        <v>24</v>
      </c>
      <c r="H5" s="8"/>
      <c r="I5" s="22"/>
      <c r="J5" s="22"/>
      <c r="K5" s="2">
        <v>744</v>
      </c>
      <c r="L5" s="2">
        <v>5</v>
      </c>
    </row>
    <row r="6" spans="1:12">
      <c r="A6" s="2">
        <v>11</v>
      </c>
      <c r="B6" s="10">
        <v>156918</v>
      </c>
      <c r="C6" s="10" t="s">
        <v>23</v>
      </c>
      <c r="D6" s="10" t="s">
        <v>24</v>
      </c>
      <c r="E6" s="4" t="s">
        <v>14</v>
      </c>
      <c r="F6" s="7" t="s">
        <v>25</v>
      </c>
      <c r="G6" s="10">
        <v>15.2</v>
      </c>
      <c r="H6" s="6">
        <v>16.8</v>
      </c>
      <c r="I6" s="22">
        <f t="shared" ref="I6:I11" si="0">1-(G6/H6)</f>
        <v>0.0952380952380953</v>
      </c>
      <c r="J6" s="22"/>
      <c r="K6" s="2">
        <v>744</v>
      </c>
      <c r="L6" s="2">
        <v>5</v>
      </c>
    </row>
    <row r="7" spans="1:12">
      <c r="A7" s="2">
        <v>12</v>
      </c>
      <c r="B7" s="11"/>
      <c r="C7" s="10" t="s">
        <v>26</v>
      </c>
      <c r="D7" s="10" t="s">
        <v>27</v>
      </c>
      <c r="E7" s="4" t="s">
        <v>14</v>
      </c>
      <c r="F7" s="10" t="s">
        <v>28</v>
      </c>
      <c r="G7" s="10">
        <v>185.3</v>
      </c>
      <c r="H7" s="10">
        <v>218</v>
      </c>
      <c r="I7" s="22">
        <f t="shared" si="0"/>
        <v>0.15</v>
      </c>
      <c r="J7" s="22"/>
      <c r="K7" s="2">
        <v>744</v>
      </c>
      <c r="L7" s="2">
        <v>5</v>
      </c>
    </row>
    <row r="8" ht="24" spans="1:12">
      <c r="A8" s="2">
        <v>13</v>
      </c>
      <c r="B8" s="12">
        <v>157045</v>
      </c>
      <c r="C8" s="13" t="s">
        <v>29</v>
      </c>
      <c r="D8" s="13" t="s">
        <v>30</v>
      </c>
      <c r="E8" s="4" t="s">
        <v>31</v>
      </c>
      <c r="F8" s="14"/>
      <c r="G8" s="14">
        <v>20</v>
      </c>
      <c r="H8" s="14">
        <v>35</v>
      </c>
      <c r="I8" s="23">
        <f t="shared" si="0"/>
        <v>0.428571428571429</v>
      </c>
      <c r="J8" s="23" t="s">
        <v>32</v>
      </c>
      <c r="K8" s="2">
        <v>339</v>
      </c>
      <c r="L8" s="2">
        <v>1</v>
      </c>
    </row>
    <row r="9" spans="1:12">
      <c r="A9" s="2">
        <v>14</v>
      </c>
      <c r="B9" s="15">
        <v>154504</v>
      </c>
      <c r="C9" s="16" t="s">
        <v>17</v>
      </c>
      <c r="D9" s="16" t="s">
        <v>18</v>
      </c>
      <c r="E9" s="4" t="s">
        <v>14</v>
      </c>
      <c r="F9" s="17" t="s">
        <v>19</v>
      </c>
      <c r="G9" s="17">
        <v>9.5</v>
      </c>
      <c r="H9" s="16">
        <v>19.8</v>
      </c>
      <c r="I9" s="23">
        <f t="shared" si="0"/>
        <v>0.52020202020202</v>
      </c>
      <c r="J9" s="23"/>
      <c r="K9" s="2">
        <v>339</v>
      </c>
      <c r="L9" s="2">
        <v>1</v>
      </c>
    </row>
    <row r="10" spans="1:12">
      <c r="A10" s="2">
        <v>15</v>
      </c>
      <c r="B10" s="17">
        <v>58243</v>
      </c>
      <c r="C10" s="16" t="s">
        <v>33</v>
      </c>
      <c r="D10" s="16" t="s">
        <v>34</v>
      </c>
      <c r="E10" s="4" t="s">
        <v>14</v>
      </c>
      <c r="F10" s="17" t="s">
        <v>35</v>
      </c>
      <c r="G10" s="17">
        <v>6</v>
      </c>
      <c r="H10" s="17">
        <v>17.8</v>
      </c>
      <c r="I10" s="23">
        <f t="shared" si="0"/>
        <v>0.662921348314607</v>
      </c>
      <c r="J10" s="23"/>
      <c r="K10" s="2">
        <v>339</v>
      </c>
      <c r="L10" s="2">
        <v>1</v>
      </c>
    </row>
    <row r="11" spans="1:12">
      <c r="A11" s="2">
        <v>16</v>
      </c>
      <c r="B11" s="18">
        <v>89980</v>
      </c>
      <c r="C11" s="18" t="s">
        <v>36</v>
      </c>
      <c r="D11" s="18" t="s">
        <v>37</v>
      </c>
      <c r="E11" s="4" t="s">
        <v>31</v>
      </c>
      <c r="F11" s="17" t="s">
        <v>38</v>
      </c>
      <c r="G11" s="18">
        <v>18</v>
      </c>
      <c r="H11" s="16">
        <v>24.5</v>
      </c>
      <c r="I11" s="23">
        <f t="shared" si="0"/>
        <v>0.26530612244898</v>
      </c>
      <c r="J11" s="23"/>
      <c r="K11" s="2">
        <v>339</v>
      </c>
      <c r="L11" s="2">
        <v>1</v>
      </c>
    </row>
    <row r="12" spans="1:12">
      <c r="A12" s="2">
        <v>17</v>
      </c>
      <c r="B12" s="15">
        <v>99664</v>
      </c>
      <c r="C12" s="15" t="s">
        <v>20</v>
      </c>
      <c r="D12" s="15" t="s">
        <v>21</v>
      </c>
      <c r="E12" s="4" t="s">
        <v>14</v>
      </c>
      <c r="F12" s="17" t="s">
        <v>22</v>
      </c>
      <c r="G12" s="15">
        <v>24</v>
      </c>
      <c r="H12" s="15"/>
      <c r="I12" s="23"/>
      <c r="J12" s="23"/>
      <c r="K12" s="2">
        <v>339</v>
      </c>
      <c r="L12" s="2">
        <v>1</v>
      </c>
    </row>
    <row r="13" spans="1:12">
      <c r="A13" s="2">
        <v>18</v>
      </c>
      <c r="B13" s="15">
        <v>20574</v>
      </c>
      <c r="C13" s="15" t="s">
        <v>39</v>
      </c>
      <c r="D13" s="15" t="s">
        <v>40</v>
      </c>
      <c r="E13" s="4" t="s">
        <v>14</v>
      </c>
      <c r="F13" s="17" t="s">
        <v>41</v>
      </c>
      <c r="G13" s="15">
        <v>12.7</v>
      </c>
      <c r="H13" s="15">
        <v>25.8</v>
      </c>
      <c r="I13" s="23">
        <f t="shared" ref="I13:I32" si="1">1-(G13/H13)</f>
        <v>0.507751937984496</v>
      </c>
      <c r="J13" s="23"/>
      <c r="K13" s="2">
        <v>339</v>
      </c>
      <c r="L13" s="2">
        <v>1</v>
      </c>
    </row>
    <row r="14" spans="1:12">
      <c r="A14" s="2">
        <v>19</v>
      </c>
      <c r="B14" s="18">
        <v>157041</v>
      </c>
      <c r="C14" s="18" t="s">
        <v>42</v>
      </c>
      <c r="D14" s="18" t="s">
        <v>43</v>
      </c>
      <c r="E14" s="4" t="s">
        <v>14</v>
      </c>
      <c r="F14" s="17" t="s">
        <v>44</v>
      </c>
      <c r="G14" s="18">
        <v>8.3</v>
      </c>
      <c r="H14" s="18">
        <v>27.5</v>
      </c>
      <c r="I14" s="23">
        <f t="shared" si="1"/>
        <v>0.698181818181818</v>
      </c>
      <c r="J14" s="23"/>
      <c r="K14" s="2">
        <v>339</v>
      </c>
      <c r="L14" s="2">
        <v>2</v>
      </c>
    </row>
    <row r="15" spans="1:12">
      <c r="A15" s="2">
        <v>20</v>
      </c>
      <c r="B15" s="18">
        <v>156918</v>
      </c>
      <c r="C15" s="18" t="s">
        <v>23</v>
      </c>
      <c r="D15" s="18" t="s">
        <v>24</v>
      </c>
      <c r="E15" s="4" t="s">
        <v>14</v>
      </c>
      <c r="F15" s="17" t="s">
        <v>25</v>
      </c>
      <c r="G15" s="18">
        <v>15.2</v>
      </c>
      <c r="H15" s="16">
        <v>16.8</v>
      </c>
      <c r="I15" s="23">
        <f t="shared" si="1"/>
        <v>0.0952380952380953</v>
      </c>
      <c r="J15" s="23"/>
      <c r="K15" s="2">
        <v>339</v>
      </c>
      <c r="L15" s="2">
        <v>2</v>
      </c>
    </row>
    <row r="16" spans="1:12">
      <c r="A16" s="2">
        <v>21</v>
      </c>
      <c r="B16" s="19"/>
      <c r="C16" s="18" t="s">
        <v>26</v>
      </c>
      <c r="D16" s="18" t="s">
        <v>27</v>
      </c>
      <c r="E16" s="4" t="s">
        <v>14</v>
      </c>
      <c r="F16" s="18" t="s">
        <v>28</v>
      </c>
      <c r="G16" s="18">
        <v>185.3</v>
      </c>
      <c r="H16" s="18">
        <v>218</v>
      </c>
      <c r="I16" s="23">
        <f t="shared" si="1"/>
        <v>0.15</v>
      </c>
      <c r="J16" s="23"/>
      <c r="K16" s="2">
        <v>339</v>
      </c>
      <c r="L16" s="2">
        <v>6</v>
      </c>
    </row>
    <row r="17" spans="1:12">
      <c r="A17" s="2">
        <v>22</v>
      </c>
      <c r="B17" s="3">
        <v>104191</v>
      </c>
      <c r="C17" s="3" t="s">
        <v>12</v>
      </c>
      <c r="D17" s="3" t="s">
        <v>13</v>
      </c>
      <c r="E17" s="4" t="s">
        <v>14</v>
      </c>
      <c r="F17" s="3" t="s">
        <v>15</v>
      </c>
      <c r="G17" s="3">
        <v>84</v>
      </c>
      <c r="H17" s="3">
        <v>168</v>
      </c>
      <c r="I17" s="22">
        <f t="shared" si="1"/>
        <v>0.5</v>
      </c>
      <c r="J17" s="22"/>
      <c r="K17" s="2">
        <v>730</v>
      </c>
      <c r="L17" s="2">
        <v>1</v>
      </c>
    </row>
    <row r="18" spans="1:12">
      <c r="A18" s="2">
        <v>23</v>
      </c>
      <c r="B18" s="7">
        <v>58243</v>
      </c>
      <c r="C18" s="6" t="s">
        <v>33</v>
      </c>
      <c r="D18" s="6" t="s">
        <v>34</v>
      </c>
      <c r="E18" s="4" t="s">
        <v>14</v>
      </c>
      <c r="F18" s="7" t="s">
        <v>35</v>
      </c>
      <c r="G18" s="7">
        <v>6</v>
      </c>
      <c r="H18" s="7">
        <v>17.8</v>
      </c>
      <c r="I18" s="22">
        <f t="shared" si="1"/>
        <v>0.662921348314607</v>
      </c>
      <c r="J18" s="22"/>
      <c r="K18" s="2">
        <v>730</v>
      </c>
      <c r="L18" s="2">
        <v>3</v>
      </c>
    </row>
    <row r="19" spans="1:12">
      <c r="A19" s="2">
        <v>24</v>
      </c>
      <c r="B19" s="3">
        <v>104191</v>
      </c>
      <c r="C19" s="3" t="s">
        <v>12</v>
      </c>
      <c r="D19" s="3" t="s">
        <v>13</v>
      </c>
      <c r="E19" s="4" t="s">
        <v>14</v>
      </c>
      <c r="F19" s="3" t="s">
        <v>15</v>
      </c>
      <c r="G19" s="3">
        <v>84</v>
      </c>
      <c r="H19" s="3">
        <v>168</v>
      </c>
      <c r="I19" s="22">
        <f t="shared" si="1"/>
        <v>0.5</v>
      </c>
      <c r="J19" s="22"/>
      <c r="K19" s="2">
        <v>581</v>
      </c>
      <c r="L19" s="2">
        <v>1</v>
      </c>
    </row>
    <row r="20" ht="24" spans="1:12">
      <c r="A20" s="2">
        <v>25</v>
      </c>
      <c r="B20" s="20">
        <v>157045</v>
      </c>
      <c r="C20" s="21" t="s">
        <v>29</v>
      </c>
      <c r="D20" s="21" t="s">
        <v>30</v>
      </c>
      <c r="E20" s="4" t="s">
        <v>31</v>
      </c>
      <c r="F20" s="3"/>
      <c r="G20" s="3">
        <v>20</v>
      </c>
      <c r="H20" s="3">
        <v>35</v>
      </c>
      <c r="I20" s="22">
        <f t="shared" si="1"/>
        <v>0.428571428571429</v>
      </c>
      <c r="J20" s="22" t="s">
        <v>32</v>
      </c>
      <c r="K20" s="2">
        <v>581</v>
      </c>
      <c r="L20" s="2">
        <v>2</v>
      </c>
    </row>
    <row r="21" spans="1:12">
      <c r="A21" s="2">
        <v>26</v>
      </c>
      <c r="B21" s="7">
        <v>58243</v>
      </c>
      <c r="C21" s="6" t="s">
        <v>33</v>
      </c>
      <c r="D21" s="6" t="s">
        <v>34</v>
      </c>
      <c r="E21" s="4" t="s">
        <v>14</v>
      </c>
      <c r="F21" s="7" t="s">
        <v>35</v>
      </c>
      <c r="G21" s="7">
        <v>6</v>
      </c>
      <c r="H21" s="7">
        <v>17.8</v>
      </c>
      <c r="I21" s="22">
        <f t="shared" si="1"/>
        <v>0.662921348314607</v>
      </c>
      <c r="J21" s="22"/>
      <c r="K21" s="2">
        <v>581</v>
      </c>
      <c r="L21" s="2">
        <v>5</v>
      </c>
    </row>
    <row r="22" spans="1:12">
      <c r="A22" s="2">
        <v>27</v>
      </c>
      <c r="B22" s="10">
        <v>89980</v>
      </c>
      <c r="C22" s="10" t="s">
        <v>36</v>
      </c>
      <c r="D22" s="10" t="s">
        <v>37</v>
      </c>
      <c r="E22" s="4" t="s">
        <v>31</v>
      </c>
      <c r="F22" s="7" t="s">
        <v>38</v>
      </c>
      <c r="G22" s="10">
        <v>18</v>
      </c>
      <c r="H22" s="6">
        <v>24.5</v>
      </c>
      <c r="I22" s="22">
        <f t="shared" si="1"/>
        <v>0.26530612244898</v>
      </c>
      <c r="J22" s="22"/>
      <c r="K22" s="2">
        <v>581</v>
      </c>
      <c r="L22" s="2">
        <v>5</v>
      </c>
    </row>
    <row r="23" spans="1:12">
      <c r="A23" s="2">
        <v>28</v>
      </c>
      <c r="B23" s="10">
        <v>156918</v>
      </c>
      <c r="C23" s="10" t="s">
        <v>23</v>
      </c>
      <c r="D23" s="10" t="s">
        <v>24</v>
      </c>
      <c r="E23" s="4" t="s">
        <v>14</v>
      </c>
      <c r="F23" s="7" t="s">
        <v>25</v>
      </c>
      <c r="G23" s="10">
        <v>15.2</v>
      </c>
      <c r="H23" s="6">
        <v>16.8</v>
      </c>
      <c r="I23" s="22">
        <f t="shared" si="1"/>
        <v>0.0952380952380953</v>
      </c>
      <c r="J23" s="22"/>
      <c r="K23" s="2">
        <v>581</v>
      </c>
      <c r="L23" s="2">
        <v>3</v>
      </c>
    </row>
    <row r="24" spans="1:12">
      <c r="A24" s="2">
        <v>29</v>
      </c>
      <c r="B24" s="11"/>
      <c r="C24" s="10" t="s">
        <v>26</v>
      </c>
      <c r="D24" s="10" t="s">
        <v>27</v>
      </c>
      <c r="E24" s="4" t="s">
        <v>14</v>
      </c>
      <c r="F24" s="10" t="s">
        <v>28</v>
      </c>
      <c r="G24" s="10">
        <v>185.3</v>
      </c>
      <c r="H24" s="10">
        <v>218</v>
      </c>
      <c r="I24" s="22">
        <f t="shared" si="1"/>
        <v>0.15</v>
      </c>
      <c r="J24" s="22"/>
      <c r="K24" s="2">
        <v>581</v>
      </c>
      <c r="L24" s="2">
        <v>1</v>
      </c>
    </row>
    <row r="25" spans="1:12">
      <c r="A25" s="2">
        <v>30</v>
      </c>
      <c r="B25" s="3">
        <v>104191</v>
      </c>
      <c r="C25" s="3" t="s">
        <v>12</v>
      </c>
      <c r="D25" s="3" t="s">
        <v>13</v>
      </c>
      <c r="E25" s="4" t="s">
        <v>14</v>
      </c>
      <c r="F25" s="3" t="s">
        <v>15</v>
      </c>
      <c r="G25" s="3">
        <v>84</v>
      </c>
      <c r="H25" s="3">
        <v>168</v>
      </c>
      <c r="I25" s="22">
        <f t="shared" si="1"/>
        <v>0.5</v>
      </c>
      <c r="J25" s="22"/>
      <c r="K25" s="2">
        <v>742</v>
      </c>
      <c r="L25" s="2">
        <v>2</v>
      </c>
    </row>
    <row r="26" spans="1:12">
      <c r="A26" s="2">
        <v>31</v>
      </c>
      <c r="B26" s="3">
        <v>144851</v>
      </c>
      <c r="C26" s="3" t="s">
        <v>12</v>
      </c>
      <c r="D26" s="3" t="s">
        <v>16</v>
      </c>
      <c r="E26" s="4" t="s">
        <v>14</v>
      </c>
      <c r="F26" s="3" t="s">
        <v>15</v>
      </c>
      <c r="G26" s="3">
        <v>196</v>
      </c>
      <c r="H26" s="3">
        <v>328</v>
      </c>
      <c r="I26" s="22">
        <f t="shared" si="1"/>
        <v>0.402439024390244</v>
      </c>
      <c r="J26" s="22"/>
      <c r="K26" s="2">
        <v>742</v>
      </c>
      <c r="L26" s="2">
        <v>2</v>
      </c>
    </row>
    <row r="27" spans="1:12">
      <c r="A27" s="2">
        <v>32</v>
      </c>
      <c r="B27" s="11"/>
      <c r="C27" s="10" t="s">
        <v>26</v>
      </c>
      <c r="D27" s="10" t="s">
        <v>27</v>
      </c>
      <c r="E27" s="4" t="s">
        <v>14</v>
      </c>
      <c r="F27" s="10" t="s">
        <v>28</v>
      </c>
      <c r="G27" s="10">
        <v>185.3</v>
      </c>
      <c r="H27" s="10">
        <v>218</v>
      </c>
      <c r="I27" s="22">
        <f t="shared" si="1"/>
        <v>0.15</v>
      </c>
      <c r="J27" s="22"/>
      <c r="K27" s="2">
        <v>742</v>
      </c>
      <c r="L27" s="2">
        <v>5</v>
      </c>
    </row>
    <row r="28" spans="1:12">
      <c r="A28" s="2">
        <v>33</v>
      </c>
      <c r="B28" s="3">
        <v>104191</v>
      </c>
      <c r="C28" s="3" t="s">
        <v>12</v>
      </c>
      <c r="D28" s="3" t="s">
        <v>13</v>
      </c>
      <c r="E28" s="4" t="s">
        <v>14</v>
      </c>
      <c r="F28" s="3" t="s">
        <v>15</v>
      </c>
      <c r="G28" s="3">
        <v>84</v>
      </c>
      <c r="H28" s="3">
        <v>168</v>
      </c>
      <c r="I28" s="22">
        <f t="shared" si="1"/>
        <v>0.5</v>
      </c>
      <c r="J28" s="22"/>
      <c r="K28" s="2">
        <v>585</v>
      </c>
      <c r="L28" s="2">
        <v>2</v>
      </c>
    </row>
    <row r="29" spans="1:12">
      <c r="A29" s="2">
        <v>34</v>
      </c>
      <c r="B29" s="10">
        <v>157041</v>
      </c>
      <c r="C29" s="10" t="s">
        <v>42</v>
      </c>
      <c r="D29" s="10" t="s">
        <v>43</v>
      </c>
      <c r="E29" s="4" t="s">
        <v>14</v>
      </c>
      <c r="F29" s="7" t="s">
        <v>44</v>
      </c>
      <c r="G29" s="10">
        <v>8.3</v>
      </c>
      <c r="H29" s="10">
        <v>27.5</v>
      </c>
      <c r="I29" s="22">
        <f t="shared" si="1"/>
        <v>0.698181818181818</v>
      </c>
      <c r="J29" s="22"/>
      <c r="K29" s="2">
        <v>585</v>
      </c>
      <c r="L29" s="2">
        <v>2</v>
      </c>
    </row>
    <row r="30" spans="1:12">
      <c r="A30" s="2">
        <v>35</v>
      </c>
      <c r="B30" s="11"/>
      <c r="C30" s="10" t="s">
        <v>26</v>
      </c>
      <c r="D30" s="10" t="s">
        <v>27</v>
      </c>
      <c r="E30" s="4" t="s">
        <v>14</v>
      </c>
      <c r="F30" s="10" t="s">
        <v>28</v>
      </c>
      <c r="G30" s="10">
        <v>185.3</v>
      </c>
      <c r="H30" s="10">
        <v>218</v>
      </c>
      <c r="I30" s="22">
        <f t="shared" si="1"/>
        <v>0.15</v>
      </c>
      <c r="J30" s="22"/>
      <c r="K30" s="2">
        <v>585</v>
      </c>
      <c r="L30" s="2">
        <v>1</v>
      </c>
    </row>
    <row r="31" spans="1:12">
      <c r="A31" s="2">
        <v>36</v>
      </c>
      <c r="B31" s="5">
        <v>154504</v>
      </c>
      <c r="C31" s="6" t="s">
        <v>17</v>
      </c>
      <c r="D31" s="6" t="s">
        <v>18</v>
      </c>
      <c r="E31" s="4" t="s">
        <v>14</v>
      </c>
      <c r="F31" s="7" t="s">
        <v>19</v>
      </c>
      <c r="G31" s="7">
        <v>9.5</v>
      </c>
      <c r="H31" s="6">
        <v>19.8</v>
      </c>
      <c r="I31" s="22">
        <f t="shared" si="1"/>
        <v>0.52020202020202</v>
      </c>
      <c r="J31" s="22"/>
      <c r="K31" s="2">
        <v>741</v>
      </c>
      <c r="L31" s="2">
        <v>2</v>
      </c>
    </row>
    <row r="32" spans="1:12">
      <c r="A32" s="2">
        <v>37</v>
      </c>
      <c r="B32" s="11"/>
      <c r="C32" s="10" t="s">
        <v>26</v>
      </c>
      <c r="D32" s="10" t="s">
        <v>27</v>
      </c>
      <c r="E32" s="4" t="s">
        <v>14</v>
      </c>
      <c r="F32" s="10" t="s">
        <v>28</v>
      </c>
      <c r="G32" s="10">
        <v>185.3</v>
      </c>
      <c r="H32" s="10">
        <v>218</v>
      </c>
      <c r="I32" s="22">
        <f t="shared" si="1"/>
        <v>0.15</v>
      </c>
      <c r="J32" s="22"/>
      <c r="K32" s="2">
        <v>741</v>
      </c>
      <c r="L32" s="2">
        <v>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2016-12-09T10:28:44Z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