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3"/>
  </bookViews>
  <sheets>
    <sheet name="汇总表" sheetId="1" r:id="rId1"/>
    <sheet name="冷链" sheetId="2" r:id="rId2"/>
    <sheet name="成药" sheetId="3" r:id="rId3"/>
    <sheet name="中药" sheetId="4" r:id="rId4"/>
    <sheet name="Sheet1" sheetId="6" r:id="rId5"/>
  </sheets>
  <externalReferences>
    <externalReference r:id="rId6"/>
    <externalReference r:id="rId7"/>
  </externalReferences>
  <definedNames>
    <definedName name="_xlnm._FilterDatabase" localSheetId="0" hidden="1">汇总表!$A$1:$I$1044</definedName>
    <definedName name="_xlnm._FilterDatabase" localSheetId="2" hidden="1">成药!$A$1:$I$949</definedName>
    <definedName name="_xlnm._FilterDatabase" localSheetId="4" hidden="1">Sheet1!$A$1:$P$19</definedName>
  </definedNames>
  <calcPr calcId="144525" concurrentCalc="0"/>
</workbook>
</file>

<file path=xl/sharedStrings.xml><?xml version="1.0" encoding="utf-8"?>
<sst xmlns="http://schemas.openxmlformats.org/spreadsheetml/2006/main" count="2315">
  <si>
    <t>门店</t>
  </si>
  <si>
    <t>ID</t>
  </si>
  <si>
    <t>品名</t>
  </si>
  <si>
    <t>规格</t>
  </si>
  <si>
    <t>厂家</t>
  </si>
  <si>
    <t>数量</t>
  </si>
  <si>
    <t>复方肝素钠尿囊素凝胶(康瑞保)</t>
  </si>
  <si>
    <t>10g</t>
  </si>
  <si>
    <t>德国麦氏</t>
  </si>
  <si>
    <t>支</t>
  </si>
  <si>
    <t>胰岛素笔式数显注射器(诺和笔5)</t>
  </si>
  <si>
    <t>1支/盒</t>
  </si>
  <si>
    <t>诺和诺德(中国)</t>
  </si>
  <si>
    <t>盒</t>
  </si>
  <si>
    <t>益安宁丸</t>
  </si>
  <si>
    <t>112丸x3瓶</t>
  </si>
  <si>
    <t>同溢堂药业</t>
  </si>
  <si>
    <t>银翘解毒丸</t>
  </si>
  <si>
    <t>6gx12袋(水蜜丸)</t>
  </si>
  <si>
    <t>四川绵阳制药</t>
  </si>
  <si>
    <t>桑椹膏</t>
  </si>
  <si>
    <t>200g</t>
  </si>
  <si>
    <t>江西杏林白马</t>
  </si>
  <si>
    <t>格列喹酮片(糖适平)</t>
  </si>
  <si>
    <t>30mgx60片</t>
  </si>
  <si>
    <t>北京万辉</t>
  </si>
  <si>
    <t>瓶</t>
  </si>
  <si>
    <t>格列吡嗪控释片(瑞易宁)</t>
  </si>
  <si>
    <t>5mgx14片</t>
  </si>
  <si>
    <t>辉瑞制药</t>
  </si>
  <si>
    <t>健脾八珍糕</t>
  </si>
  <si>
    <t>8.3gx20块</t>
  </si>
  <si>
    <t>江西百神药业</t>
  </si>
  <si>
    <t>补中益气丸</t>
  </si>
  <si>
    <t>6gx12袋(水丸)</t>
  </si>
  <si>
    <t>布拉氏酵母菌散</t>
  </si>
  <si>
    <t>0.25g*6袋</t>
  </si>
  <si>
    <t>法国百科达制药厂（BIOCODEX)</t>
  </si>
  <si>
    <t>参苓白术颗粒</t>
  </si>
  <si>
    <t>6gx8袋</t>
  </si>
  <si>
    <t>山西华康</t>
  </si>
  <si>
    <t>参苓白术散</t>
  </si>
  <si>
    <t>6gx10袋</t>
  </si>
  <si>
    <t>吉林延边</t>
  </si>
  <si>
    <t>茶碱缓释片(舒弗美)</t>
  </si>
  <si>
    <t>0.1gx24片</t>
  </si>
  <si>
    <t>广州迈特兴华</t>
  </si>
  <si>
    <t>黄芪颗粒</t>
  </si>
  <si>
    <t>15gx10袋</t>
  </si>
  <si>
    <t>贵州汉方药业（原制药）</t>
  </si>
  <si>
    <t>丹溪玉屏风颗粒</t>
  </si>
  <si>
    <t>15克x6袋</t>
  </si>
  <si>
    <t>云南白药股份</t>
  </si>
  <si>
    <t>黄芪精</t>
  </si>
  <si>
    <t>10ml*12支</t>
  </si>
  <si>
    <t>扬子江</t>
  </si>
  <si>
    <t>拨云退翳丸</t>
  </si>
  <si>
    <t>6gx10袋(水蜜丸)</t>
  </si>
  <si>
    <t>桐君阁药厂</t>
  </si>
  <si>
    <t>玉屏风颗粒</t>
  </si>
  <si>
    <t>5gx18袋</t>
  </si>
  <si>
    <t>广东环球</t>
  </si>
  <si>
    <t>仙灵骨葆片</t>
  </si>
  <si>
    <t>0.3gx100片(薄膜衣)(盒装)</t>
  </si>
  <si>
    <t>贵州同济堂</t>
  </si>
  <si>
    <t>葡萄糖酸钙锌口服溶液</t>
  </si>
  <si>
    <t>10mlx24支</t>
  </si>
  <si>
    <t>澳诺(中国)制药</t>
  </si>
  <si>
    <t>维D钙咀嚼片(迪巧)</t>
  </si>
  <si>
    <t>60片</t>
  </si>
  <si>
    <t>安士制药(中山)</t>
  </si>
  <si>
    <t>补肾固齿丸</t>
  </si>
  <si>
    <t>4g*8袋</t>
  </si>
  <si>
    <t>成都九芝堂</t>
  </si>
  <si>
    <t>杞菊地黄丸</t>
  </si>
  <si>
    <t>6gx20袋</t>
  </si>
  <si>
    <t>归脾丸</t>
  </si>
  <si>
    <t>6g*10袋</t>
  </si>
  <si>
    <t>太极集团四川绵阳</t>
  </si>
  <si>
    <t>知柏地黄丸6g*10袋</t>
  </si>
  <si>
    <t>知柏地黄丸</t>
  </si>
  <si>
    <t>六味地黄丸</t>
  </si>
  <si>
    <t>脑心舒口服液</t>
  </si>
  <si>
    <t>10mlx10支</t>
  </si>
  <si>
    <t>通化金马药业</t>
  </si>
  <si>
    <t>养血当归糖浆</t>
  </si>
  <si>
    <t>四川天诚制药</t>
  </si>
  <si>
    <t>气血康口服液</t>
  </si>
  <si>
    <t>10mlx10支(OTC装)</t>
  </si>
  <si>
    <t>云南白药文山</t>
  </si>
  <si>
    <t>枣仁安神胶囊</t>
  </si>
  <si>
    <t>0.45gx20粒</t>
  </si>
  <si>
    <t>国药集团同济堂</t>
  </si>
  <si>
    <t>左归丸</t>
  </si>
  <si>
    <t>9gx8袋(水蜜丸)</t>
  </si>
  <si>
    <t>河南宛西</t>
  </si>
  <si>
    <t>十全大补丸</t>
  </si>
  <si>
    <t>192丸(浓缩丸)</t>
  </si>
  <si>
    <t>重庆中药二厂</t>
  </si>
  <si>
    <t>补中益气丸192丸</t>
  </si>
  <si>
    <t>石椒草咳喘颗粒</t>
  </si>
  <si>
    <t>8gx6袋</t>
  </si>
  <si>
    <t>云南优克制药</t>
  </si>
  <si>
    <t>明目地黄丸</t>
  </si>
  <si>
    <t>200丸(浓缩丸)</t>
  </si>
  <si>
    <t>仲景宛西制药</t>
  </si>
  <si>
    <t>耳聋左慈丸</t>
  </si>
  <si>
    <t>浙江东方</t>
  </si>
  <si>
    <t>45g</t>
  </si>
  <si>
    <t>河南宛西制药</t>
  </si>
  <si>
    <t>附子理中丸</t>
  </si>
  <si>
    <t>麦味地黄丸</t>
  </si>
  <si>
    <t>感冒软胶囊</t>
  </si>
  <si>
    <t>北京健都</t>
  </si>
  <si>
    <t>360丸(浓缩丸)</t>
  </si>
  <si>
    <t>九芝堂股份</t>
  </si>
  <si>
    <t>百乐眠胶囊</t>
  </si>
  <si>
    <t>0.27gx24粒</t>
  </si>
  <si>
    <t>江苏扬子江</t>
  </si>
  <si>
    <t>安神补脑液</t>
  </si>
  <si>
    <t>吉林敖东延边</t>
  </si>
  <si>
    <t>炉甘石洗剂</t>
  </si>
  <si>
    <t>100ml</t>
  </si>
  <si>
    <t>上海运佳黄浦</t>
  </si>
  <si>
    <t>云南白药创可贴</t>
  </si>
  <si>
    <t>1.5cmx2.3cmx50片(经济型)</t>
  </si>
  <si>
    <t>云南白药无锡</t>
  </si>
  <si>
    <t>开塞露</t>
  </si>
  <si>
    <t>20ml(含甘油)</t>
  </si>
  <si>
    <t>康复新液</t>
  </si>
  <si>
    <t>50mlx2瓶</t>
  </si>
  <si>
    <t>四川好医生攀西</t>
  </si>
  <si>
    <t>曲安奈德益康唑乳膏(派瑞松)</t>
  </si>
  <si>
    <t>10mg：1mgx15g</t>
  </si>
  <si>
    <t>西安杨森</t>
  </si>
  <si>
    <t>复合维生素片(爱乐维)</t>
  </si>
  <si>
    <t>30片</t>
  </si>
  <si>
    <t>阿根廷Bayer S.A.</t>
  </si>
  <si>
    <t>10ml</t>
  </si>
  <si>
    <t>复方酮康唑软膏(皮康王)</t>
  </si>
  <si>
    <t>15g</t>
  </si>
  <si>
    <t>滇虹股份</t>
  </si>
  <si>
    <t>珍珠明目滴眼液</t>
  </si>
  <si>
    <t>8ml</t>
  </si>
  <si>
    <t>武汉五景药业</t>
  </si>
  <si>
    <t>正骨水</t>
  </si>
  <si>
    <t>12ml</t>
  </si>
  <si>
    <t>广西玉林制药</t>
  </si>
  <si>
    <t>善存银片</t>
  </si>
  <si>
    <t>惠氏制药</t>
  </si>
  <si>
    <t>100片(薄膜衣)</t>
  </si>
  <si>
    <t>维生素AD滴剂(伊可新)</t>
  </si>
  <si>
    <t>60粒(1岁以上)</t>
  </si>
  <si>
    <t>山东达因海洋</t>
  </si>
  <si>
    <t>30粒(1岁以上)(胶囊型)</t>
  </si>
  <si>
    <t>30粒(0-1岁)(胶囊型)</t>
  </si>
  <si>
    <t>60粒(1岁以下)</t>
  </si>
  <si>
    <t>谷维素片</t>
  </si>
  <si>
    <t>10mgx100片</t>
  </si>
  <si>
    <t>上海玉瑞生物科技(安阳)</t>
  </si>
  <si>
    <t>骨刺平片</t>
  </si>
  <si>
    <t>100片</t>
  </si>
  <si>
    <t>广东新峰（原广东博罗先锋）</t>
  </si>
  <si>
    <t>维生素C片</t>
  </si>
  <si>
    <t>0.1gx100片</t>
  </si>
  <si>
    <t>西南药业</t>
  </si>
  <si>
    <t>维生素C泡腾片(力度伸)</t>
  </si>
  <si>
    <t>1gx10片(柠檬味)</t>
  </si>
  <si>
    <t>拜耳医药</t>
  </si>
  <si>
    <t>1gx15片x2支(橙味)</t>
  </si>
  <si>
    <t>拜耳医药保健</t>
  </si>
  <si>
    <t>维生素C片(汤臣倍健)</t>
  </si>
  <si>
    <t>60g(600mgx100片)</t>
  </si>
  <si>
    <t>广东汤臣倍健</t>
  </si>
  <si>
    <t>维生素B族片(汤臣倍健)</t>
  </si>
  <si>
    <t>55g(550mgx100片)</t>
  </si>
  <si>
    <t>广州佰健(广东汤臣倍健)</t>
  </si>
  <si>
    <t>维生素B2片</t>
  </si>
  <si>
    <t>5mgx100片</t>
  </si>
  <si>
    <t>成都第一药业</t>
  </si>
  <si>
    <t>湖北华中</t>
  </si>
  <si>
    <t>逍遥丸</t>
  </si>
  <si>
    <t>90丸(浓缩丸)</t>
  </si>
  <si>
    <t>维生素B2片100片</t>
  </si>
  <si>
    <t>维生素B1片100</t>
  </si>
  <si>
    <t>左炔诺孕酮肠溶胶囊</t>
  </si>
  <si>
    <t>1.5mgx1粒</t>
  </si>
  <si>
    <t>浙江仙琚制药</t>
  </si>
  <si>
    <t>糠酸莫米松乳膏(艾洛松)</t>
  </si>
  <si>
    <t>0.1%(5g:5mg)</t>
  </si>
  <si>
    <t>上海先灵葆雅</t>
  </si>
  <si>
    <t>抗病毒咀嚼片</t>
  </si>
  <si>
    <t>1.2gx6片x2板(薄膜衣)</t>
  </si>
  <si>
    <t>四川天基生物</t>
  </si>
  <si>
    <t>硝酸咪康唑乳膏(达克宁乳膏)</t>
  </si>
  <si>
    <t>20g</t>
  </si>
  <si>
    <t>西安杨森制药</t>
  </si>
  <si>
    <t>126丸(浓缩丸)</t>
  </si>
  <si>
    <t>独圣活血片</t>
  </si>
  <si>
    <t>0.41gx15片x2板(薄膜衣片)</t>
  </si>
  <si>
    <t>对乙酰氨基酚缓释片</t>
  </si>
  <si>
    <t>18片</t>
  </si>
  <si>
    <t>上海强生制药</t>
  </si>
  <si>
    <t>小儿氨酚黄那敏颗粒</t>
  </si>
  <si>
    <t>12袋</t>
  </si>
  <si>
    <t>哈药制药六厂</t>
  </si>
  <si>
    <t>小儿咳喘灵颗粒</t>
  </si>
  <si>
    <t>2gx10袋</t>
  </si>
  <si>
    <t>四川南充制药</t>
  </si>
  <si>
    <t>奇正消痛贴膏</t>
  </si>
  <si>
    <t>1.2g:2.5ml/贴(OTC装)</t>
  </si>
  <si>
    <t>西藏奇正</t>
  </si>
  <si>
    <t>贴</t>
  </si>
  <si>
    <t>麝香壮骨膏</t>
  </si>
  <si>
    <t>7cmx10cmx5贴x2袋</t>
  </si>
  <si>
    <t>河南羚锐</t>
  </si>
  <si>
    <t>伤湿止痛膏</t>
  </si>
  <si>
    <t>8cmx13cmx10贴(打孔透气型)</t>
  </si>
  <si>
    <t>桂林华润天和</t>
  </si>
  <si>
    <t>7cmx10cmx3贴x2袋</t>
  </si>
  <si>
    <t>黄石卫生材料</t>
  </si>
  <si>
    <t>天和骨通贴膏</t>
  </si>
  <si>
    <t>7cmx10cmx10贴</t>
  </si>
  <si>
    <t>桂林天和药业</t>
  </si>
  <si>
    <t>6.5cmx10cmx3贴x2袋</t>
  </si>
  <si>
    <t>通络祛痛膏</t>
  </si>
  <si>
    <t>7cmx10cmx6贴</t>
  </si>
  <si>
    <t>双唑泰栓</t>
  </si>
  <si>
    <t>7枚</t>
  </si>
  <si>
    <t>葫芦岛</t>
  </si>
  <si>
    <t>丹皮酚软膏</t>
  </si>
  <si>
    <t>合肥立方</t>
  </si>
  <si>
    <t>马应龙麝香痔疮膏</t>
  </si>
  <si>
    <t>马应龙股份</t>
  </si>
  <si>
    <t>冰珍去翳滴眼液</t>
  </si>
  <si>
    <t>湖北远大天天明制药</t>
  </si>
  <si>
    <t>天和追风膏</t>
  </si>
  <si>
    <t>2贴x5袋</t>
  </si>
  <si>
    <t>修正药业</t>
  </si>
  <si>
    <t>洁身洗液</t>
  </si>
  <si>
    <t>200ml</t>
  </si>
  <si>
    <t>陕西步长高新</t>
  </si>
  <si>
    <t>复方黄松洗液</t>
  </si>
  <si>
    <t>280ml（带冲洗器）</t>
  </si>
  <si>
    <t>广西源安堂</t>
  </si>
  <si>
    <t>硝酸咪康唑散(达克宁散)</t>
  </si>
  <si>
    <t>20g(1g:20mg)</t>
  </si>
  <si>
    <t>盐酸特比萘芬喷雾剂(达克宁)</t>
  </si>
  <si>
    <t>1%:15ml</t>
  </si>
  <si>
    <t>山东京卫</t>
  </si>
  <si>
    <t>复方酮康唑发用洗剂(康王洗剂)</t>
  </si>
  <si>
    <t>50ml</t>
  </si>
  <si>
    <t>麝香祛痛气雾剂</t>
  </si>
  <si>
    <t>56ml</t>
  </si>
  <si>
    <t>湖北南洋</t>
  </si>
  <si>
    <t>斧标正红花油</t>
  </si>
  <si>
    <t>35ml</t>
  </si>
  <si>
    <t>粱介福广东药业</t>
  </si>
  <si>
    <t>辅酶Q10胶囊</t>
  </si>
  <si>
    <t>10mgx60粒</t>
  </si>
  <si>
    <t>上海信谊总厂</t>
  </si>
  <si>
    <t>辅酶Q10片(能气朗)</t>
  </si>
  <si>
    <t>10mgx10片x3板</t>
  </si>
  <si>
    <t>苏州卫材</t>
  </si>
  <si>
    <t>辅酶Q10天然维生素E软胶囊</t>
  </si>
  <si>
    <t>24g(400mgx60粒)</t>
  </si>
  <si>
    <t>二硫化硒洗剂(希尔生)</t>
  </si>
  <si>
    <t>2.5%:150g</t>
  </si>
  <si>
    <t>江苏迪赛诺</t>
  </si>
  <si>
    <t>麝香舒活灵</t>
  </si>
  <si>
    <t>四川光大制药</t>
  </si>
  <si>
    <t>狮马龙活络油</t>
  </si>
  <si>
    <t>20ml</t>
  </si>
  <si>
    <t>香港英吉利</t>
  </si>
  <si>
    <t>跌打万花油</t>
  </si>
  <si>
    <t>25ml</t>
  </si>
  <si>
    <t>广州白云山敬修堂</t>
  </si>
  <si>
    <t>番茄红素软胶囊(太极牌)</t>
  </si>
  <si>
    <t>0.8gx80粒</t>
  </si>
  <si>
    <t>罐</t>
  </si>
  <si>
    <t>鼻渊丸</t>
  </si>
  <si>
    <t>300丸</t>
  </si>
  <si>
    <t>李时珍</t>
  </si>
  <si>
    <t>麝香痔疮栓</t>
  </si>
  <si>
    <t>1.5gx6粒</t>
  </si>
  <si>
    <t>通宣理肺丸</t>
  </si>
  <si>
    <t>7g*12袋</t>
  </si>
  <si>
    <t>绵阳</t>
  </si>
  <si>
    <t>舒肝止痛丸</t>
  </si>
  <si>
    <t>4.5gx8袋</t>
  </si>
  <si>
    <t>云南白药酊</t>
  </si>
  <si>
    <t>150ml</t>
  </si>
  <si>
    <t>比沙可啶肠溶片(乐可舒)</t>
  </si>
  <si>
    <t>5mgx10片</t>
  </si>
  <si>
    <t>法国(上海勃林格殷格翰分装)</t>
  </si>
  <si>
    <t>坤宝丸</t>
  </si>
  <si>
    <t>50丸x10袋(水蜜丸)</t>
  </si>
  <si>
    <t>北京同仁堂股份</t>
  </si>
  <si>
    <t>清艾条</t>
  </si>
  <si>
    <t>10支</t>
  </si>
  <si>
    <t>苏州东方艾绒</t>
  </si>
  <si>
    <t>金刚藤胶囊</t>
  </si>
  <si>
    <t>0.5gx24粒</t>
  </si>
  <si>
    <t>湖北福人药业</t>
  </si>
  <si>
    <t>二十五味鬼臼丸</t>
  </si>
  <si>
    <t>1gx8丸</t>
  </si>
  <si>
    <t>西藏藏医学院</t>
  </si>
  <si>
    <t>二十五味珊瑚丸</t>
  </si>
  <si>
    <t>二十五味松石丸</t>
  </si>
  <si>
    <t>二十五味珍珠丸</t>
  </si>
  <si>
    <t>肾石通颗粒</t>
  </si>
  <si>
    <t>华润三九(郴州)</t>
  </si>
  <si>
    <t>成都森科制药</t>
  </si>
  <si>
    <t>四川旭华制药</t>
  </si>
  <si>
    <t>复方氨基酸胶囊（8-11）</t>
  </si>
  <si>
    <t>0.35gx30粒</t>
  </si>
  <si>
    <t>深圳万和</t>
  </si>
  <si>
    <t>保妇康栓</t>
  </si>
  <si>
    <t>8枚</t>
  </si>
  <si>
    <t>海南碧凯药业</t>
  </si>
  <si>
    <t>黄体酮软胶囊（原黄体酮胶丸）</t>
  </si>
  <si>
    <t>0.1gx10粒</t>
  </si>
  <si>
    <t>浙江爱生药业</t>
  </si>
  <si>
    <t xml:space="preserve">金嗓子喉片 </t>
  </si>
  <si>
    <t xml:space="preserve">2gx8片x2板 </t>
  </si>
  <si>
    <t>广西金嗓子</t>
  </si>
  <si>
    <t>金乌骨通胶囊</t>
  </si>
  <si>
    <t>0.5g（原0.35g）x60粒</t>
  </si>
  <si>
    <t>贵州盛世龙方</t>
  </si>
  <si>
    <t>蒲地蓝消炎口服液</t>
  </si>
  <si>
    <t>济川药业</t>
  </si>
  <si>
    <t>甘桔冰梅片</t>
  </si>
  <si>
    <t>0.2gx12片x2板(糖衣)</t>
  </si>
  <si>
    <t>重庆华森制药</t>
  </si>
  <si>
    <t>六神丸</t>
  </si>
  <si>
    <t>10粒x6支(人工麝香)</t>
  </si>
  <si>
    <t>苏州雷允上药业</t>
  </si>
  <si>
    <t>盐酸氨基葡萄</t>
  </si>
  <si>
    <t>0.75*60粒香港奥美</t>
  </si>
  <si>
    <t>盐酸非索非那定片(莱多菲)</t>
  </si>
  <si>
    <t>30mg×14片 ×2板</t>
  </si>
  <si>
    <t>浙江万马</t>
  </si>
  <si>
    <t>京都念慈菴蜜炼川贝枇杷膏</t>
  </si>
  <si>
    <t>京都念慈庵</t>
  </si>
  <si>
    <t>小儿消积止咳口服液</t>
  </si>
  <si>
    <t>10mlx6支</t>
  </si>
  <si>
    <t>鲁南厚普</t>
  </si>
  <si>
    <t>枸地氯雷他定片（薄膜衣片）</t>
  </si>
  <si>
    <t>8.8mg*6s</t>
  </si>
  <si>
    <t>扬子江广州海瑞</t>
  </si>
  <si>
    <t>依巴斯汀片</t>
  </si>
  <si>
    <t>10mgx7片</t>
  </si>
  <si>
    <t>江苏联环</t>
  </si>
  <si>
    <t>银柴颗粒</t>
  </si>
  <si>
    <t>12gx9袋</t>
  </si>
  <si>
    <t>金嗓开音丸</t>
  </si>
  <si>
    <t>360丸</t>
  </si>
  <si>
    <t>西安碑林药业</t>
  </si>
  <si>
    <t>金嗓利咽丸</t>
  </si>
  <si>
    <t>金嗓清音丸</t>
  </si>
  <si>
    <t>金嗓散结丸</t>
  </si>
  <si>
    <t>洛索洛芬钠片(乐松)</t>
  </si>
  <si>
    <t>60mgx20片</t>
  </si>
  <si>
    <t>上海三共制药</t>
  </si>
  <si>
    <t>痔根断片</t>
  </si>
  <si>
    <t>265mgx20片x4板</t>
  </si>
  <si>
    <t>德国汉堡爱活</t>
  </si>
  <si>
    <t>追风透骨丸</t>
  </si>
  <si>
    <t>36g</t>
  </si>
  <si>
    <t>别嘌醇片</t>
  </si>
  <si>
    <t>重庆青阳</t>
  </si>
  <si>
    <t>复方氨酚溴敏胶囊</t>
  </si>
  <si>
    <t>20粒</t>
  </si>
  <si>
    <t>香港澳美制药厂</t>
  </si>
  <si>
    <t>复方薄荷脑鼻用吸入剂</t>
  </si>
  <si>
    <t>0.675g</t>
  </si>
  <si>
    <t>曼秀雷敦</t>
  </si>
  <si>
    <t>安素</t>
  </si>
  <si>
    <t>400g</t>
  </si>
  <si>
    <t>荷兰Abbott Lad.B.V.R</t>
  </si>
  <si>
    <t>西甲硅油乳剂</t>
  </si>
  <si>
    <t>30ml</t>
  </si>
  <si>
    <t>Berlin-ChenieAG</t>
  </si>
  <si>
    <t>三九胃泰颗粒</t>
  </si>
  <si>
    <t>20gx10袋</t>
  </si>
  <si>
    <t>华润三九医药</t>
  </si>
  <si>
    <t>20gx6袋</t>
  </si>
  <si>
    <t>西地碘含片(华素片)</t>
  </si>
  <si>
    <t>1.5mgx15片</t>
  </si>
  <si>
    <t>北京华素制药</t>
  </si>
  <si>
    <t>1.5mgx15片x2板</t>
  </si>
  <si>
    <t>祖师麻片</t>
  </si>
  <si>
    <t>0.3gx18片x2板(薄膜衣)</t>
  </si>
  <si>
    <t>秦皇岛山海关</t>
  </si>
  <si>
    <t>左甲状腺素钠片(雷替斯)</t>
  </si>
  <si>
    <t>50ugx100片</t>
  </si>
  <si>
    <t>德国Berlin-Chemie AG</t>
  </si>
  <si>
    <t>左甲状腺素钠片(优甲乐片)</t>
  </si>
  <si>
    <t>德国Merck KGaA</t>
  </si>
  <si>
    <t>左氧氟沙星片(可乐必妥)</t>
  </si>
  <si>
    <t>0.5gx4片</t>
  </si>
  <si>
    <t>第一制药(北京)</t>
  </si>
  <si>
    <t>四季感冒片</t>
  </si>
  <si>
    <t>0.36gx12片x2板(薄膜衣)</t>
  </si>
  <si>
    <t>羧甲司坦片(化痰片)</t>
  </si>
  <si>
    <t>0.25gx12片</t>
  </si>
  <si>
    <t>广州白云山总厂</t>
  </si>
  <si>
    <t>复方氨酚肾素片</t>
  </si>
  <si>
    <t>12片</t>
  </si>
  <si>
    <t>香港幸福医药有限公司</t>
  </si>
  <si>
    <t>头孢克肟颗粒(达力芬)</t>
  </si>
  <si>
    <t>50mgx6包(无糖型)</t>
  </si>
  <si>
    <t>国药集团致君</t>
  </si>
  <si>
    <t>头孢克肟颗粒(世福素)</t>
  </si>
  <si>
    <t>50mgx8袋</t>
  </si>
  <si>
    <t>头孢克肟颗粒(特普宁)</t>
  </si>
  <si>
    <t>50mgx6袋</t>
  </si>
  <si>
    <t>成都倍特(四川方向)</t>
  </si>
  <si>
    <t>头孢克肟片</t>
  </si>
  <si>
    <t>0.1gx6片</t>
  </si>
  <si>
    <t>四川方向</t>
  </si>
  <si>
    <t>100mgx10片</t>
  </si>
  <si>
    <t>山东罗欣药业</t>
  </si>
  <si>
    <t>头孢克肟片(世福素)</t>
  </si>
  <si>
    <t>50mgx10片(薄膜衣片)</t>
  </si>
  <si>
    <t>头孢克洛干混悬剂(希刻劳)</t>
  </si>
  <si>
    <t>125mgx6袋</t>
  </si>
  <si>
    <t>苏州礼来</t>
  </si>
  <si>
    <t>头孢地尼分散片</t>
  </si>
  <si>
    <t>广东博洲</t>
  </si>
  <si>
    <t>头孢克肟胶囊</t>
  </si>
  <si>
    <t>0.1gx8粒</t>
  </si>
  <si>
    <t>石药欧意</t>
  </si>
  <si>
    <t xml:space="preserve">奥美拉唑肠溶胶囊
</t>
  </si>
  <si>
    <t>20mgx28s</t>
  </si>
  <si>
    <t>太极涪陵药厂</t>
  </si>
  <si>
    <t>奥美拉唑镁肠溶片(洛赛克)</t>
  </si>
  <si>
    <t>阿斯利康</t>
  </si>
  <si>
    <t>20mgx7片x2板</t>
  </si>
  <si>
    <t>阿莫西林胶囊(阿莫仙)</t>
  </si>
  <si>
    <t>500mgx24粒</t>
  </si>
  <si>
    <t>珠海联邦中山</t>
  </si>
  <si>
    <t>阿莫西林胶囊(阿莫灵)</t>
  </si>
  <si>
    <t>0.5gx20粒</t>
  </si>
  <si>
    <t>香港澳美</t>
  </si>
  <si>
    <t>阿莫西林胶囊</t>
  </si>
  <si>
    <t>0.25gx50粒</t>
  </si>
  <si>
    <t>哈药制药总厂</t>
  </si>
  <si>
    <t>0.25gx36粒</t>
  </si>
  <si>
    <t>0.5gx40粒</t>
  </si>
  <si>
    <t>四川峨眉山药业（原成都蓉药集团）</t>
  </si>
  <si>
    <t>阿奇霉素片</t>
  </si>
  <si>
    <t>0.25gx6片x2板</t>
  </si>
  <si>
    <t>阿奇霉素片(希舒美)</t>
  </si>
  <si>
    <t>250mgx6片</t>
  </si>
  <si>
    <t>大连辉瑞</t>
  </si>
  <si>
    <t>氨苄西林胶囊(联邦安必仙)</t>
  </si>
  <si>
    <t>桉柠蒎肠溶软胶囊</t>
  </si>
  <si>
    <t>0.3gx12粒</t>
  </si>
  <si>
    <t>北京九和药业</t>
  </si>
  <si>
    <t>盐酸左氧氟沙星片</t>
  </si>
  <si>
    <t>0.1gx10片</t>
  </si>
  <si>
    <t>石家庄以岭</t>
  </si>
  <si>
    <t>盐酸左氧氟沙星片(维力泰)</t>
  </si>
  <si>
    <t>0.1gx10片x2板(薄膜衣)</t>
  </si>
  <si>
    <t>盐酸西替利嗪滴剂</t>
  </si>
  <si>
    <t>20ml(10ml:100mg)</t>
  </si>
  <si>
    <t>氟轻松维B6乳膏</t>
  </si>
  <si>
    <t>30g</t>
  </si>
  <si>
    <t>湖南天龙</t>
  </si>
  <si>
    <t>氟康唑胶囊</t>
  </si>
  <si>
    <t>50mgx12粒</t>
  </si>
  <si>
    <t>湖南千金湘江</t>
  </si>
  <si>
    <t>人工牛黄甲硝唑胶囊</t>
  </si>
  <si>
    <t>24粒</t>
  </si>
  <si>
    <t>湖南汉森制药</t>
  </si>
  <si>
    <t>人工牛黄甲硝唑胶囊(牙痛安胶囊)</t>
  </si>
  <si>
    <t>0.2g：5mgx24粒</t>
  </si>
  <si>
    <t>重庆迪康长江</t>
  </si>
  <si>
    <t>伊曲康唑胶囊(斯皮仁诺)</t>
  </si>
  <si>
    <t>100mgx14粒</t>
  </si>
  <si>
    <t>铝碳酸镁片(威地美)</t>
  </si>
  <si>
    <t>0.5gx12片x2板</t>
  </si>
  <si>
    <t>重庆华森</t>
  </si>
  <si>
    <t>消炎止咳片</t>
  </si>
  <si>
    <t>0.35gx12片x2板</t>
  </si>
  <si>
    <t>四川三星堆</t>
  </si>
  <si>
    <t>小活络丸（国基药）</t>
  </si>
  <si>
    <t>3gx10丸</t>
  </si>
  <si>
    <t>四川大千药业</t>
  </si>
  <si>
    <t>0.42gx12片x2板</t>
  </si>
  <si>
    <t>兰索拉唑肠溶片</t>
  </si>
  <si>
    <t>15mgx14片</t>
  </si>
  <si>
    <t>扬子江四川海蓉</t>
  </si>
  <si>
    <t>茴三硫片(胆维他片)</t>
  </si>
  <si>
    <t>25mgx12片</t>
  </si>
  <si>
    <t>成都国嘉</t>
  </si>
  <si>
    <t>普乐安片(前列康)</t>
  </si>
  <si>
    <t>0.57gx60片</t>
  </si>
  <si>
    <t>浙江康恩贝</t>
  </si>
  <si>
    <t>石淋通颗粒</t>
  </si>
  <si>
    <t>15gx20袋</t>
  </si>
  <si>
    <t>袋</t>
  </si>
  <si>
    <t>甘草酸二铵胶囊(甘利欣)</t>
  </si>
  <si>
    <t>50mgx24粒</t>
  </si>
  <si>
    <t>正大天晴药业</t>
  </si>
  <si>
    <t>胶体果胶铋胶囊</t>
  </si>
  <si>
    <t>湖南华纳</t>
  </si>
  <si>
    <t>非那雄胺片(保法止)</t>
  </si>
  <si>
    <t>1mgx28片</t>
  </si>
  <si>
    <t>杭州默沙东</t>
  </si>
  <si>
    <t>拐杖</t>
  </si>
  <si>
    <t>YU860 中号</t>
  </si>
  <si>
    <t>江苏鱼跃</t>
  </si>
  <si>
    <t>硝苯地平缓释片(Ⅱ)</t>
  </si>
  <si>
    <t>20mgx12片x4板</t>
  </si>
  <si>
    <t>上海信谊天平药业</t>
  </si>
  <si>
    <t>硝苯地平缓释片(Ⅱ)(欣盖达)</t>
  </si>
  <si>
    <t>20mgx30片</t>
  </si>
  <si>
    <t>烟台鲁银</t>
  </si>
  <si>
    <t>硝苯地平缓释片(Ⅱ)伲福达</t>
  </si>
  <si>
    <t>青岛黄海制药</t>
  </si>
  <si>
    <t>硝苯地平缓释片(Ｉ)(得高宁)</t>
  </si>
  <si>
    <t>10mgx50片(薄膜衣片)</t>
  </si>
  <si>
    <t>德州德药</t>
  </si>
  <si>
    <t>硝苯地平缓释片(II)</t>
  </si>
  <si>
    <t>20mgx14片x3板</t>
  </si>
  <si>
    <t>甲钴胺片(怡神保)</t>
  </si>
  <si>
    <t>0.5mgx20片</t>
  </si>
  <si>
    <t>华北康欣</t>
  </si>
  <si>
    <t>甲磺酸溴隐亭片</t>
  </si>
  <si>
    <t>2.5mgx30片</t>
  </si>
  <si>
    <t>匈牙利吉瑞</t>
  </si>
  <si>
    <t>甲磺酸伊马替尼胶囊</t>
  </si>
  <si>
    <t>100mgx12粒</t>
  </si>
  <si>
    <t>甲泼尼龙片</t>
  </si>
  <si>
    <t>4mgx30片</t>
  </si>
  <si>
    <t>意大利Pfizer Italia Srl</t>
  </si>
  <si>
    <t>加巴喷丁胶囊(派汀)</t>
  </si>
  <si>
    <t>0.1gx10粒x5板</t>
  </si>
  <si>
    <t>江苏恒瑞</t>
  </si>
  <si>
    <t>盐酸舍曲林片(左洛复)</t>
  </si>
  <si>
    <t>50mgx14片</t>
  </si>
  <si>
    <t>替比夫定片</t>
  </si>
  <si>
    <t>600mg x 7片</t>
  </si>
  <si>
    <t>北京诺华制药</t>
  </si>
  <si>
    <t>碳酸钙D3片(钙尔奇)</t>
  </si>
  <si>
    <t>600mgx100片</t>
  </si>
  <si>
    <t>碳酸钙D3片(钙尔奇D600)</t>
  </si>
  <si>
    <t>600mgx60片</t>
  </si>
  <si>
    <t>琥珀酸索利那新片</t>
  </si>
  <si>
    <t>安斯泰来</t>
  </si>
  <si>
    <t>黄连上清片</t>
  </si>
  <si>
    <t>24片x2</t>
  </si>
  <si>
    <t>贵州百灵制药</t>
  </si>
  <si>
    <t>磷酸西格列汀片</t>
  </si>
  <si>
    <t>100mgx7片x1板</t>
  </si>
  <si>
    <t>杭州默沙东制药（分装）</t>
  </si>
  <si>
    <t>双环醇片(百赛诺)</t>
  </si>
  <si>
    <t>25mgx9片</t>
  </si>
  <si>
    <t>北京协和</t>
  </si>
  <si>
    <t>胃苏颗粒</t>
  </si>
  <si>
    <t>15gx3袋</t>
  </si>
  <si>
    <t>扬子江江苏制药</t>
  </si>
  <si>
    <t>5gx3袋(无糖型)</t>
  </si>
  <si>
    <t>肠炎宁片</t>
  </si>
  <si>
    <t>0.42gx24片(薄膜衣)</t>
  </si>
  <si>
    <t>江西天施康弋阳</t>
  </si>
  <si>
    <t>沉香化气片</t>
  </si>
  <si>
    <t>复方铝酸铋片(胃必治)</t>
  </si>
  <si>
    <t>50片</t>
  </si>
  <si>
    <t>哈药三精四厂</t>
  </si>
  <si>
    <t>阿苯达唑片(史克肠虫清)</t>
  </si>
  <si>
    <t>0.2gx10片</t>
  </si>
  <si>
    <t>天津史克</t>
  </si>
  <si>
    <t>碳酸氢钠片</t>
  </si>
  <si>
    <t>0.5gx100片</t>
  </si>
  <si>
    <t>上海玉瑞(安阳)</t>
  </si>
  <si>
    <t>多酶片</t>
  </si>
  <si>
    <t>重庆申高生化</t>
  </si>
  <si>
    <t>陈香露白露片</t>
  </si>
  <si>
    <t>0.3gx100片</t>
  </si>
  <si>
    <t>重庆科瑞</t>
  </si>
  <si>
    <t>桑菊感冒片</t>
  </si>
  <si>
    <t>0.62gx15片x3板(薄膜衣)</t>
  </si>
  <si>
    <t>玄麦甘桔颗粒</t>
  </si>
  <si>
    <t>10gx25袋</t>
  </si>
  <si>
    <t>维C银翘片</t>
  </si>
  <si>
    <t>12片x2板(糖衣片)</t>
  </si>
  <si>
    <t>棉签</t>
  </si>
  <si>
    <t>100支</t>
  </si>
  <si>
    <t>杭州欧拓普</t>
  </si>
  <si>
    <t>0.5gx12片x2板(双层片)薄膜衣</t>
  </si>
  <si>
    <t>贵州百灵</t>
  </si>
  <si>
    <t>清咽片</t>
  </si>
  <si>
    <t>0.25gx40片</t>
  </si>
  <si>
    <t>天津同仁堂</t>
  </si>
  <si>
    <t>小盒</t>
  </si>
  <si>
    <t>西瓜霜清咽含片</t>
  </si>
  <si>
    <t>1.8gx8片x2板</t>
  </si>
  <si>
    <t>桂林三金</t>
  </si>
  <si>
    <t>西瓜霜润喉片</t>
  </si>
  <si>
    <t>12片x4板</t>
  </si>
  <si>
    <t>醋酸地塞米松粘贴片(意可贴)</t>
  </si>
  <si>
    <t>0.3mgx5片</t>
  </si>
  <si>
    <t>深圳太太药业</t>
  </si>
  <si>
    <t>蜂胶口腔膜(易贴好)</t>
  </si>
  <si>
    <t>1cmx1.3cmx20片</t>
  </si>
  <si>
    <t>北京紫竹药业</t>
  </si>
  <si>
    <t>铁笛片</t>
  </si>
  <si>
    <t>1gx24片</t>
  </si>
  <si>
    <t>成都神鹤药业（原成都新希臣)</t>
  </si>
  <si>
    <t>复方青橄榄利咽含片(慢严舒柠)</t>
  </si>
  <si>
    <t>0.5gx8片x4袋(铁盒)</t>
  </si>
  <si>
    <t>桂龙药业(安徽)</t>
  </si>
  <si>
    <t>清喉咽颗粒</t>
  </si>
  <si>
    <t>18gx10袋</t>
  </si>
  <si>
    <t>18gx6袋</t>
  </si>
  <si>
    <t>18gx8袋</t>
  </si>
  <si>
    <t>咽炎片</t>
  </si>
  <si>
    <t>0.25gx15片x2板(糖衣)</t>
  </si>
  <si>
    <t>成都迪康</t>
  </si>
  <si>
    <t>板蓝根含片</t>
  </si>
  <si>
    <t>0.5g*9片*2板</t>
  </si>
  <si>
    <t>洛阳新春都</t>
  </si>
  <si>
    <t>桂林西瓜霜</t>
  </si>
  <si>
    <t>3.5g</t>
  </si>
  <si>
    <t>清开灵口服液</t>
  </si>
  <si>
    <t>白云山明兴</t>
  </si>
  <si>
    <t>急支颗粒</t>
  </si>
  <si>
    <t>4gx12袋</t>
  </si>
  <si>
    <t>盐酸氨溴索缓释胶囊(新康泰克)</t>
  </si>
  <si>
    <t>75mgx6粒</t>
  </si>
  <si>
    <t>华润紫竹药业</t>
  </si>
  <si>
    <t>盐酸氨溴索口服溶液</t>
  </si>
  <si>
    <t>100ml:0.6g</t>
  </si>
  <si>
    <t>四川健能制药</t>
  </si>
  <si>
    <t>盐酸氨溴索口服溶液 (沐舒坦)</t>
  </si>
  <si>
    <t>0.6g: 100ml</t>
  </si>
  <si>
    <t>上海勃林格殷格翰</t>
  </si>
  <si>
    <t>盐酸氨溴索口服溶液(奥勃抒)</t>
  </si>
  <si>
    <t>10ml:30mgx15袋</t>
  </si>
  <si>
    <t>盐酸氨溴索片</t>
  </si>
  <si>
    <t>30mgx20片</t>
  </si>
  <si>
    <t>痰咳净散</t>
  </si>
  <si>
    <t>6g</t>
  </si>
  <si>
    <t>广州王老吉</t>
  </si>
  <si>
    <t>复方草珊瑚含片</t>
  </si>
  <si>
    <t>0.44gx48片</t>
  </si>
  <si>
    <t>江中药业</t>
  </si>
  <si>
    <t>1gx6片x4板(大片)</t>
  </si>
  <si>
    <t>脂必妥片</t>
  </si>
  <si>
    <t>0.35gx10片x3板</t>
  </si>
  <si>
    <t>成都地奥九泓</t>
  </si>
  <si>
    <t>蒲地蓝消炎片</t>
  </si>
  <si>
    <t>0.31gx12片x4板(薄膜衣)</t>
  </si>
  <si>
    <t>武汉双龙药业</t>
  </si>
  <si>
    <t>0.3gx24片x2板(糖衣)</t>
  </si>
  <si>
    <t>甘肃岷海制药</t>
  </si>
  <si>
    <t>0.3g×24片x3板(薄膜衣片)</t>
  </si>
  <si>
    <t>喉痛灵片</t>
  </si>
  <si>
    <t>12片x3板(糖衣)</t>
  </si>
  <si>
    <t>广东惠州中药厂</t>
  </si>
  <si>
    <t>清开灵胶囊</t>
  </si>
  <si>
    <t>0.25gx24粒</t>
  </si>
  <si>
    <t>清火栀麦片</t>
  </si>
  <si>
    <t>12片x2板</t>
  </si>
  <si>
    <t>广西万寿堂</t>
  </si>
  <si>
    <t>抗菌消炎胶囊</t>
  </si>
  <si>
    <t>0.27*36粒邛崃天银</t>
  </si>
  <si>
    <t>复方鱼腥草片</t>
  </si>
  <si>
    <t>0.41gx12片x3板（薄膜衣）</t>
  </si>
  <si>
    <t>12片x3板</t>
  </si>
  <si>
    <t>参苏丸</t>
  </si>
  <si>
    <t>6g*9袋</t>
  </si>
  <si>
    <t>32丸x2板(浓缩丸)</t>
  </si>
  <si>
    <t>感冒疏风片</t>
  </si>
  <si>
    <t>15片x2板</t>
  </si>
  <si>
    <t>昆明中药厂</t>
  </si>
  <si>
    <t>0.38gx12片x2板(薄膜衣)</t>
  </si>
  <si>
    <t>山东明仁福瑞达</t>
  </si>
  <si>
    <t>风寒咳嗽丸</t>
  </si>
  <si>
    <t>风寒感冒颗粒</t>
  </si>
  <si>
    <t>风寒咳嗽颗粒</t>
  </si>
  <si>
    <t>5gx10袋</t>
  </si>
  <si>
    <t>通宣理肺颗粒</t>
  </si>
  <si>
    <t>9gx10袋</t>
  </si>
  <si>
    <t>6gx9袋</t>
  </si>
  <si>
    <t>感冒灵胶囊</t>
  </si>
  <si>
    <t>12粒</t>
  </si>
  <si>
    <t>桑姜感冒胶囊</t>
  </si>
  <si>
    <t>四川好医生</t>
  </si>
  <si>
    <t>小柴胡颗粒</t>
  </si>
  <si>
    <t>10gx10袋</t>
  </si>
  <si>
    <t>抗病毒颗粒</t>
  </si>
  <si>
    <t>4gx10袋(无蔗糖)</t>
  </si>
  <si>
    <t>四川光大</t>
  </si>
  <si>
    <t>9gx8袋</t>
  </si>
  <si>
    <t>医用棉签</t>
  </si>
  <si>
    <t>40支Ⅰ型</t>
  </si>
  <si>
    <t>成都卫材厂</t>
  </si>
  <si>
    <t>云南白药金口健牙膏</t>
  </si>
  <si>
    <t>145g（激爽薄荷）</t>
  </si>
  <si>
    <t>蒸汽热敷眼罩</t>
  </si>
  <si>
    <t>5片（薰衣草香型）</t>
  </si>
  <si>
    <t>天津市山佳医药</t>
  </si>
  <si>
    <t>一次性使用医用橡胶检查手套</t>
  </si>
  <si>
    <t>2只（中号）有粉 光面</t>
  </si>
  <si>
    <t>稳健医疗</t>
  </si>
  <si>
    <t>百草堂百卉膏</t>
  </si>
  <si>
    <t>广东百草堂</t>
  </si>
  <si>
    <t>百合固金片</t>
  </si>
  <si>
    <t>0.4gx30片</t>
  </si>
  <si>
    <t>广州诺金制药</t>
  </si>
  <si>
    <t>百草堂百消膏</t>
  </si>
  <si>
    <t>接触性创面敷贴</t>
  </si>
  <si>
    <t>6cmx7cm,芯4cmx2cmx1片(防水型带吸水垫)</t>
  </si>
  <si>
    <t>稳健实业(深圳)</t>
  </si>
  <si>
    <t>清淋颗粒</t>
  </si>
  <si>
    <t>10g*12袋</t>
  </si>
  <si>
    <t>黑龙江乌苏里江制药有限公司哈尔滨分公司</t>
  </si>
  <si>
    <t>颈痛片</t>
  </si>
  <si>
    <t>0.67gx12片x2板</t>
  </si>
  <si>
    <t>头孢丙烯分散片</t>
  </si>
  <si>
    <t>0.25gx8片</t>
  </si>
  <si>
    <t xml:space="preserve">西瓜霜喉口宝含片 </t>
  </si>
  <si>
    <t xml:space="preserve">16片*1.8克（纸盒话梅味） </t>
  </si>
  <si>
    <t>桂林金可保健品</t>
  </si>
  <si>
    <t xml:space="preserve">16片*1.8克（纸盒薄荷味） </t>
  </si>
  <si>
    <t>桂林金可保健品公司</t>
  </si>
  <si>
    <t xml:space="preserve">16片*1.8克(纸盒原味） 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</si>
  <si>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</si>
  <si>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</si>
  <si>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</si>
  <si>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</si>
  <si>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</si>
  <si>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康麦斯补钙胶囊</t>
  </si>
  <si>
    <t>277g(2gx100粒)</t>
  </si>
  <si>
    <t>美国康龙(上海康麦斯经销)</t>
  </si>
  <si>
    <t>康麦斯美康宁褪黑素片</t>
  </si>
  <si>
    <t>美国KONG LONG GROUP</t>
  </si>
  <si>
    <t>康麦斯牌多种维生素及矿物质片</t>
  </si>
  <si>
    <t>1360mgx60片</t>
  </si>
  <si>
    <t>美国康龙</t>
  </si>
  <si>
    <t>康麦斯牌芦荟软胶囊</t>
  </si>
  <si>
    <t>1341mgx60s(80.46g)</t>
  </si>
  <si>
    <t>康麦斯蒜油胶囊</t>
  </si>
  <si>
    <t>34.1g(341mgx100粒)</t>
  </si>
  <si>
    <t>康麦斯维生素C片</t>
  </si>
  <si>
    <t>38.4g(640mgx60片)</t>
  </si>
  <si>
    <t>天然维生素E软胶囊</t>
  </si>
  <si>
    <t>500mgx60粒</t>
  </si>
  <si>
    <t>乳清蛋白固体饮料</t>
  </si>
  <si>
    <t>400g（香草味）</t>
  </si>
  <si>
    <t>汤臣倍健</t>
  </si>
  <si>
    <t>辛夷鼻炎丸</t>
  </si>
  <si>
    <t>广州白云山中一药业有限公司</t>
  </si>
  <si>
    <t>锌钙特软胶囊</t>
  </si>
  <si>
    <t>1.2gx60粒</t>
  </si>
  <si>
    <t>澳诺(青岛)</t>
  </si>
  <si>
    <t>双歧杆菌乳杆菌三联活菌片(金双歧)</t>
  </si>
  <si>
    <t>24片</t>
  </si>
  <si>
    <t>内蒙古双奇</t>
  </si>
  <si>
    <t>0.5gx12片x3板</t>
  </si>
  <si>
    <t>芦荟超浓缩维生素E乳</t>
  </si>
  <si>
    <t>110ml</t>
  </si>
  <si>
    <t>北京华风</t>
  </si>
  <si>
    <t>护肤甘油（美国甘油）</t>
  </si>
  <si>
    <t>120ml</t>
  </si>
  <si>
    <t>南阳森源生物</t>
  </si>
  <si>
    <t>护肝片</t>
  </si>
  <si>
    <t>0.36gx100片(薄膜衣片)</t>
  </si>
  <si>
    <t>北京亚东</t>
  </si>
  <si>
    <t>0.35gx120片(糖衣)</t>
  </si>
  <si>
    <t>黑龙江葵花</t>
  </si>
  <si>
    <t>妮维雅温润透白护手霜</t>
  </si>
  <si>
    <t>上海妮维雅</t>
  </si>
  <si>
    <t>妮维雅温润透白乳液200ml</t>
  </si>
  <si>
    <t xml:space="preserve">200ml </t>
  </si>
  <si>
    <t>妮维雅（上海）有限公司</t>
  </si>
  <si>
    <t>尼麦角林片(思尔明)</t>
  </si>
  <si>
    <t>10mgx30片</t>
  </si>
  <si>
    <t>妮维雅多效润手霜</t>
  </si>
  <si>
    <t>妮维雅晶纯皙白泡沫洁面乳</t>
  </si>
  <si>
    <t>100g</t>
  </si>
  <si>
    <t>维生素C泡腾片（果粉VC泡腾片）</t>
  </si>
  <si>
    <t>4.0gx10片（甜橙味）</t>
  </si>
  <si>
    <t>威海麦金利生物工程</t>
  </si>
  <si>
    <t>亮嗓胖大海清咽糖</t>
  </si>
  <si>
    <t>2g×12粒(有糖型)</t>
  </si>
  <si>
    <t>罗汉果润喉糖</t>
  </si>
  <si>
    <t>40g(2gx20片)</t>
  </si>
  <si>
    <t>厦门斯必利</t>
  </si>
  <si>
    <t>罗红霉素片</t>
  </si>
  <si>
    <t>0.15gx24片</t>
  </si>
  <si>
    <t>雅培全安素全营养配方粉（礼盒装 ）</t>
  </si>
  <si>
    <t>1.8千克(900克x2罐)</t>
  </si>
  <si>
    <t>荷兰</t>
  </si>
  <si>
    <t>雅培益力佳SR营养配方粉（香草口味）</t>
  </si>
  <si>
    <t>西班牙</t>
  </si>
  <si>
    <t>赖脯胰岛素注射液(优泌乐)</t>
  </si>
  <si>
    <t>300iu：3ml</t>
  </si>
  <si>
    <t>透气胶带</t>
  </si>
  <si>
    <t>A型 1.25cmx9.1m/卷</t>
  </si>
  <si>
    <t>稳健医疗（黄冈）</t>
  </si>
  <si>
    <t>B型 1.25cmx9.1m/卷</t>
  </si>
  <si>
    <t>西青果茶(藏青果茶)</t>
  </si>
  <si>
    <t>15gx10块</t>
  </si>
  <si>
    <t>广西正堂药业</t>
  </si>
  <si>
    <t>麻仁软胶囊</t>
  </si>
  <si>
    <t>0.6gx10粒x2板</t>
  </si>
  <si>
    <t>天津中央</t>
  </si>
  <si>
    <t>复方丹参片</t>
  </si>
  <si>
    <t>0.32gx120片</t>
  </si>
  <si>
    <t>复方酚咖伪麻胶囊(力克舒)</t>
  </si>
  <si>
    <t>18粒(复方)</t>
  </si>
  <si>
    <t>四川杨天</t>
  </si>
  <si>
    <t>复方感冒灵片</t>
  </si>
  <si>
    <t>0.4gx36片</t>
  </si>
  <si>
    <t>海南澳美华</t>
  </si>
  <si>
    <t>白云山</t>
  </si>
  <si>
    <t>氨茶碱片</t>
  </si>
  <si>
    <t>太原振兴</t>
  </si>
  <si>
    <t>氨麻美敏片(Ⅱ)（原美扑伪麻片）</t>
  </si>
  <si>
    <t>10片(薄膜衣)</t>
  </si>
  <si>
    <t>20片</t>
  </si>
  <si>
    <t>中美史克</t>
  </si>
  <si>
    <t>复方氨酚烷胺片(感康)</t>
  </si>
  <si>
    <t>吉林感康</t>
  </si>
  <si>
    <t>碳酸钙D3咀嚼片Ⅱ(钙尔奇D300)</t>
  </si>
  <si>
    <t>300mgx60片</t>
  </si>
  <si>
    <t>复方熊胆薄荷含片(熊胆舒喉片)</t>
  </si>
  <si>
    <t>8片x2板</t>
  </si>
  <si>
    <t>红霉素眼高</t>
  </si>
  <si>
    <t>山东</t>
  </si>
  <si>
    <t>拉西地平片(三精司乐平)</t>
  </si>
  <si>
    <t>4mgx15片</t>
  </si>
  <si>
    <t>哈药三精明水</t>
  </si>
  <si>
    <t>麻仁丸</t>
  </si>
  <si>
    <t>6gx5袋</t>
  </si>
  <si>
    <t>复方a-酮酸片(开同)</t>
  </si>
  <si>
    <t>0.63gx100片</t>
  </si>
  <si>
    <t>北京费森尤斯卡比</t>
  </si>
  <si>
    <t>左乙拉西坦片(开浦兰)</t>
  </si>
  <si>
    <t>0.25gx30片</t>
  </si>
  <si>
    <t>UCB Pharma S.A</t>
  </si>
  <si>
    <t>0.5gx30片</t>
  </si>
  <si>
    <t>比利时 UCB Pharma</t>
  </si>
  <si>
    <t>复方甘草口服溶液</t>
  </si>
  <si>
    <t>180ml</t>
  </si>
  <si>
    <t>复方甘草片</t>
  </si>
  <si>
    <t>苯磺酸氨氯地平片(压氏达)</t>
  </si>
  <si>
    <t>北京赛科</t>
  </si>
  <si>
    <t>苯磺酸左旋氨氯地平片(施慧达)</t>
  </si>
  <si>
    <t>2.5mgx7片x2板</t>
  </si>
  <si>
    <t>施慧达(原吉林天风)</t>
  </si>
  <si>
    <t>便携式药盒</t>
  </si>
  <si>
    <t>75mm*75mm(心形)</t>
  </si>
  <si>
    <t>青岛海诺</t>
  </si>
  <si>
    <t>个</t>
  </si>
  <si>
    <t>75*105mm(方形)</t>
  </si>
  <si>
    <t>氨酚伪麻美芬片II/氨麻苯美片(白加黑)</t>
  </si>
  <si>
    <t>日片16片+夜片8片</t>
  </si>
  <si>
    <t>拜耳医药启东</t>
  </si>
  <si>
    <t>酚麻美敏片(泰诺)</t>
  </si>
  <si>
    <t>10片</t>
  </si>
  <si>
    <t>20片(薄膜衣片)</t>
  </si>
  <si>
    <t>上海强生</t>
  </si>
  <si>
    <t>酚麻美敏混悬液(泰诺)</t>
  </si>
  <si>
    <t>100ml(儿童感冒)</t>
  </si>
  <si>
    <t>头痛宁胶囊</t>
  </si>
  <si>
    <t>0.4gx18粒x2板</t>
  </si>
  <si>
    <t>陕西步长(咸阳步长)</t>
  </si>
  <si>
    <t>奥氮平片</t>
  </si>
  <si>
    <t>江苏豪森</t>
  </si>
  <si>
    <t>奥氮平片(再普乐)</t>
  </si>
  <si>
    <t>5mgx28片</t>
  </si>
  <si>
    <t>lilly Del Caribe Lnc,美国</t>
  </si>
  <si>
    <t>奥卡西平片</t>
  </si>
  <si>
    <t>0.3gx10片x2板</t>
  </si>
  <si>
    <t>武汉人福</t>
  </si>
  <si>
    <t>奥卡西平片(曲莱)</t>
  </si>
  <si>
    <t>0.3g×50片</t>
  </si>
  <si>
    <t>瑞士</t>
  </si>
  <si>
    <t>瑞舒伐他汀钙片</t>
  </si>
  <si>
    <t>南京先声东元</t>
  </si>
  <si>
    <t>瑞舒伐他汀钙片(可定)</t>
  </si>
  <si>
    <t>阿卡波糖片(拜糖平)</t>
  </si>
  <si>
    <t>50mgx30片</t>
  </si>
  <si>
    <t>酒石酸美托洛尔片(倍他乐克)</t>
  </si>
  <si>
    <t>25mgx20片</t>
  </si>
  <si>
    <t>复方利血平氨苯蝶啶片(0号)</t>
  </si>
  <si>
    <t>华润双鹤药业</t>
  </si>
  <si>
    <t>江中健胃消食片</t>
  </si>
  <si>
    <t>0.5gx12片x3板(小儿)</t>
  </si>
  <si>
    <t>江中制药</t>
  </si>
  <si>
    <t>非洛地平缓释片(波依定)</t>
  </si>
  <si>
    <t>2.5mgx10片</t>
  </si>
  <si>
    <t>126丸/瓶(浓缩丸)</t>
  </si>
  <si>
    <t>硝苯地平控释片(拜新同)</t>
  </si>
  <si>
    <t>30mgx7片</t>
  </si>
  <si>
    <t>格列美脲片</t>
  </si>
  <si>
    <t>2mgx10片</t>
  </si>
  <si>
    <t>上海天赐福</t>
  </si>
  <si>
    <t>格列美脲片(科德平)</t>
  </si>
  <si>
    <t>1mgx12片</t>
  </si>
  <si>
    <t>北大医药（原西南合成）</t>
  </si>
  <si>
    <t>天然维生素E软胶囊（养生堂）</t>
  </si>
  <si>
    <t>50g（250mgx200粒）</t>
  </si>
  <si>
    <t>海南养生堂(委托杭州养生堂生产）)</t>
  </si>
  <si>
    <t>天然维生素C咀嚼片</t>
  </si>
  <si>
    <t>110.5克（850mgx130片）</t>
  </si>
  <si>
    <t>海南养生堂</t>
  </si>
  <si>
    <t>妮维雅润唇膏</t>
  </si>
  <si>
    <t>4.8g(修护型)</t>
  </si>
  <si>
    <t>4.8g(男士型)</t>
  </si>
  <si>
    <t>惠氏启赋4段</t>
  </si>
  <si>
    <t>900g</t>
  </si>
  <si>
    <t>爱尔兰惠氏</t>
  </si>
  <si>
    <t>听</t>
  </si>
  <si>
    <t>惠氏新配方听金学儿乐</t>
  </si>
  <si>
    <t>江苏惠氏</t>
  </si>
  <si>
    <t>件</t>
  </si>
  <si>
    <t>复方丹参滴丸</t>
  </si>
  <si>
    <t>27mgx180丸</t>
  </si>
  <si>
    <t>天士力制药集团</t>
  </si>
  <si>
    <t>复方补骨脂颗粒</t>
  </si>
  <si>
    <t>20gx8袋</t>
  </si>
  <si>
    <t>重庆科瑞东和</t>
  </si>
  <si>
    <t>复方醋酸地塞米松乳膏(皮炎平)</t>
  </si>
  <si>
    <t>30g:22.5mg</t>
  </si>
  <si>
    <t>匹多莫德片(万适宁)</t>
  </si>
  <si>
    <t>0.4gx6片</t>
  </si>
  <si>
    <t>太阳石药业</t>
  </si>
  <si>
    <t>匹维溴铵片(得舒特)</t>
  </si>
  <si>
    <t>50mg×15片</t>
  </si>
  <si>
    <t>法国Solvay Pharmacec</t>
  </si>
  <si>
    <t>葡萄糖酸锌口服液</t>
  </si>
  <si>
    <t>10mlx12支</t>
  </si>
  <si>
    <t>哈药三精制药</t>
  </si>
  <si>
    <t>新肤螨灵软膏</t>
  </si>
  <si>
    <t>山东健康药业</t>
  </si>
  <si>
    <t>新盖中盖高钙片</t>
  </si>
  <si>
    <t>2.5gx36片</t>
  </si>
  <si>
    <t>金嗓子喉宝</t>
  </si>
  <si>
    <t>1.9gx12片</t>
  </si>
  <si>
    <t>冰喉30分钟克刻糖</t>
  </si>
  <si>
    <t>40g(约16粒)无糖</t>
  </si>
  <si>
    <t>贵州益佰医药委托广东笑眯眯生产</t>
  </si>
  <si>
    <t>温灸纯艾条</t>
  </si>
  <si>
    <t>18mmx200mmx10支(15:1)(一级黄)</t>
  </si>
  <si>
    <t>长沙岳麓艾医</t>
  </si>
  <si>
    <t>黄氏响声丸</t>
  </si>
  <si>
    <t>0.133克×36丸×2板(炭衣丸)</t>
  </si>
  <si>
    <t>无锡济民可信山禾</t>
  </si>
  <si>
    <t>灰黄霉素片</t>
  </si>
  <si>
    <t>半夏止咳糖浆</t>
  </si>
  <si>
    <t>双黄连口服液</t>
  </si>
  <si>
    <t>10mlx10支(浓缩型)</t>
  </si>
  <si>
    <t>河南太龙药业</t>
  </si>
  <si>
    <t>抗病毒片</t>
  </si>
  <si>
    <t>0.55gx12片x2板</t>
  </si>
  <si>
    <t>川贝枇杷糖浆</t>
  </si>
  <si>
    <t>蛇胆川贝枇杷膏</t>
  </si>
  <si>
    <t>100ml(138g)</t>
  </si>
  <si>
    <t>广州白云山潘高寿</t>
  </si>
  <si>
    <t>参松养心胶囊</t>
  </si>
  <si>
    <t>0.4gx84粒</t>
  </si>
  <si>
    <t>北京以岭</t>
  </si>
  <si>
    <t>枸橼酸西地那非片(万艾可)</t>
  </si>
  <si>
    <t>100mgx1片</t>
  </si>
  <si>
    <t>枸橼酸西地那非片</t>
  </si>
  <si>
    <t>50mg*1片</t>
  </si>
  <si>
    <t>速效救心丸</t>
  </si>
  <si>
    <t>40mgx60丸x2瓶</t>
  </si>
  <si>
    <t>天津第六中药</t>
  </si>
  <si>
    <t>辛伐他汀片(舒降之)</t>
  </si>
  <si>
    <t>20mgx7片</t>
  </si>
  <si>
    <t>华润三九(北京)</t>
  </si>
  <si>
    <t>盐酸坦索罗辛缓释胶囊(哈乐)</t>
  </si>
  <si>
    <t>0.2mgx10粒</t>
  </si>
  <si>
    <t>中国安斯泰来</t>
  </si>
  <si>
    <t>非那雄胺片(保列治片)</t>
  </si>
  <si>
    <t>非诺贝特胶囊(力平之)</t>
  </si>
  <si>
    <t>200mgx10粒</t>
  </si>
  <si>
    <t>法国利博福尼</t>
  </si>
  <si>
    <t>感冒清片</t>
  </si>
  <si>
    <t>凡士林</t>
  </si>
  <si>
    <t>南通市潘妍</t>
  </si>
  <si>
    <t>凡士林防干修复霜</t>
  </si>
  <si>
    <t>无锡樱花梦美容制品</t>
  </si>
  <si>
    <t>绿盾M95口罩</t>
  </si>
  <si>
    <t>成人均码3只</t>
  </si>
  <si>
    <t>上海兴诺康</t>
  </si>
  <si>
    <t>成人均码5只</t>
  </si>
  <si>
    <t>绿盾PM2.5口罩</t>
  </si>
  <si>
    <t>M(1只)女士、青少年及脸型较小男士适用</t>
  </si>
  <si>
    <t>海门林安(上海兴诺)</t>
  </si>
  <si>
    <t>L(1只)男士及脸型较大女士适用</t>
  </si>
  <si>
    <t>成人均码(1只)</t>
  </si>
  <si>
    <t>S(1只)7-12岁儿童适用</t>
  </si>
  <si>
    <t>自吸过滤式防颗粒物口罩</t>
  </si>
  <si>
    <t>9001V 3只</t>
  </si>
  <si>
    <t>3M中国</t>
  </si>
  <si>
    <t>9501 5只</t>
  </si>
  <si>
    <t>鸿茅药酒</t>
  </si>
  <si>
    <t>500mLx6瓶</t>
  </si>
  <si>
    <t>内蒙古鸿茅</t>
  </si>
  <si>
    <t>感冒灵颗粒</t>
  </si>
  <si>
    <t>10gx9袋</t>
  </si>
  <si>
    <t>感咳双清胶囊</t>
  </si>
  <si>
    <t>0.3gx24粒</t>
  </si>
  <si>
    <t>四川济生堂</t>
  </si>
  <si>
    <t>格列齐特缓释片(达美康缓释片)</t>
  </si>
  <si>
    <t>30mgx30片</t>
  </si>
  <si>
    <t>天津施维雅</t>
  </si>
  <si>
    <t>托吡酯片(妥泰)</t>
  </si>
  <si>
    <t>25mgx60片</t>
  </si>
  <si>
    <t>肌苷口服溶液</t>
  </si>
  <si>
    <t>江苏聚荣</t>
  </si>
  <si>
    <t>红金消结片</t>
  </si>
  <si>
    <t>0.42gx36片(薄膜衣)</t>
  </si>
  <si>
    <t>深圳泰康</t>
  </si>
  <si>
    <t>感冒止咳颗粒</t>
  </si>
  <si>
    <t>铝碳酸镁片(达喜)</t>
  </si>
  <si>
    <t>0.5gx20片</t>
  </si>
  <si>
    <t>人参蜂王浆</t>
  </si>
  <si>
    <t>10ml*10瓶</t>
  </si>
  <si>
    <t>感冒清热颗粒</t>
  </si>
  <si>
    <t>12g*12袋</t>
  </si>
  <si>
    <t>黄葵胶囊</t>
  </si>
  <si>
    <t>0.5gx30粒</t>
  </si>
  <si>
    <t>江苏苏中药业</t>
  </si>
  <si>
    <t>排毒养颜胶囊</t>
  </si>
  <si>
    <t>0.4gx24粒</t>
  </si>
  <si>
    <t>云南盘龙云海</t>
  </si>
  <si>
    <t>蛋白粉(汤臣倍健)</t>
  </si>
  <si>
    <t xml:space="preserve">450g </t>
  </si>
  <si>
    <t>汤臣倍健股份有限公司</t>
  </si>
  <si>
    <t>阿司匹林肠溶片(拜阿司匹灵)</t>
  </si>
  <si>
    <t>0.1gx30片</t>
  </si>
  <si>
    <t>拜耳医药保健(北京)</t>
  </si>
  <si>
    <t>咳特灵胶囊</t>
  </si>
  <si>
    <t>30粒</t>
  </si>
  <si>
    <t>维生素C咀嚼片</t>
  </si>
  <si>
    <t>100mgx60片</t>
  </si>
  <si>
    <t>多维元素片21(21金维他)</t>
  </si>
  <si>
    <t>杭州赛诺菲民生</t>
  </si>
  <si>
    <t>多烯磷脂酰胆碱胶囊(易善复)</t>
  </si>
  <si>
    <t>228mgx36粒</t>
  </si>
  <si>
    <t>赛诺菲(北京)制药</t>
  </si>
  <si>
    <t>补肾防喘片</t>
  </si>
  <si>
    <t>金钙尔奇碳酸钙维D3元素片(4)(金钙尔奇D)</t>
  </si>
  <si>
    <t>消毒酒精</t>
  </si>
  <si>
    <t>维生素K2</t>
  </si>
  <si>
    <t xml:space="preserve">阿莫西林双氯西林钠片
</t>
  </si>
  <si>
    <t xml:space="preserve">0.375gx12片
</t>
  </si>
  <si>
    <t>海南斯达制药</t>
  </si>
  <si>
    <t xml:space="preserve">盒
</t>
  </si>
  <si>
    <t>本草祛痘精华液</t>
  </si>
  <si>
    <t>苯扎贝特片(阿贝他)</t>
  </si>
  <si>
    <t>200mgx20片</t>
  </si>
  <si>
    <t>江苏天士力贝特</t>
  </si>
  <si>
    <t>冰珍清目滴眼液(天天明)</t>
  </si>
  <si>
    <t>武汉天天明</t>
  </si>
  <si>
    <t>丙磺舒片</t>
  </si>
  <si>
    <t>0.25gx100片</t>
  </si>
  <si>
    <t>沪集成药厂</t>
  </si>
  <si>
    <t>拨云锭</t>
  </si>
  <si>
    <t>0.17gx2锭+8ml</t>
  </si>
  <si>
    <t>布洛芬咀嚼片(芬必得)</t>
  </si>
  <si>
    <t>中美天津史克制药</t>
  </si>
  <si>
    <t>苍耳子鼻炎胶囊</t>
  </si>
  <si>
    <t>0.4g×12粒×2板</t>
  </si>
  <si>
    <t>四川亚宝光泰</t>
  </si>
  <si>
    <t>朝鲜红参</t>
  </si>
  <si>
    <t>天字20支</t>
  </si>
  <si>
    <t>威州许氏洋参</t>
  </si>
  <si>
    <t>天字30支</t>
  </si>
  <si>
    <t>沉香化气丸</t>
  </si>
  <si>
    <t>18gx20袋</t>
  </si>
  <si>
    <t>成都地奥天府</t>
  </si>
  <si>
    <t>川贝母</t>
  </si>
  <si>
    <t>50g、净制（桐君阁）</t>
  </si>
  <si>
    <t>四川</t>
  </si>
  <si>
    <t>达沙替尼片</t>
  </si>
  <si>
    <t>50mgx7片</t>
  </si>
  <si>
    <t>0.12g*12粒</t>
  </si>
  <si>
    <t>北京九和药业有限公司</t>
  </si>
  <si>
    <t xml:space="preserve">冻干三七（个）
</t>
  </si>
  <si>
    <t>60g</t>
  </si>
  <si>
    <t xml:space="preserve">云南
</t>
  </si>
  <si>
    <t xml:space="preserve">瓶
</t>
  </si>
  <si>
    <t>儿康宁糖浆</t>
  </si>
  <si>
    <t>100mlx6瓶</t>
  </si>
  <si>
    <t>茯苓</t>
  </si>
  <si>
    <t>250克（桐君阁牌）</t>
  </si>
  <si>
    <t>云南</t>
  </si>
  <si>
    <t>复方蛋氨酸胆碱片(东宝肝泰片)</t>
  </si>
  <si>
    <t>48片</t>
  </si>
  <si>
    <t>通化东宝药业</t>
  </si>
  <si>
    <t>复方福尔可定口服溶液</t>
  </si>
  <si>
    <t>10mlx30袋</t>
  </si>
  <si>
    <t>复方南板蓝根片</t>
  </si>
  <si>
    <t>0.42gx100片(素片)</t>
  </si>
  <si>
    <t>复方脑蛋白水解物片</t>
  </si>
  <si>
    <t>36片(糖衣)</t>
  </si>
  <si>
    <t>百合</t>
  </si>
  <si>
    <t>100g，精选，(桐君阁)</t>
  </si>
  <si>
    <t>重庆中药饮片厂</t>
  </si>
  <si>
    <t>复方牛黄消炎胶囊</t>
  </si>
  <si>
    <t>0.4gx12粒x2板</t>
  </si>
  <si>
    <t>甘霖洗剂</t>
  </si>
  <si>
    <t>杭州易舒特</t>
  </si>
  <si>
    <t>肛安栓</t>
  </si>
  <si>
    <t>1gx6粒</t>
  </si>
  <si>
    <t>烟台荣昌制药</t>
  </si>
  <si>
    <t>红参破壁饮片</t>
  </si>
  <si>
    <t>1g*20袋</t>
  </si>
  <si>
    <t>中山中智中药</t>
  </si>
  <si>
    <t>YU851</t>
  </si>
  <si>
    <t>鼻宁喷雾剂</t>
  </si>
  <si>
    <t>贵州百花医药</t>
  </si>
  <si>
    <t>吡罗昔康片(炎痛喜康片)</t>
  </si>
  <si>
    <t>0.02gx25片</t>
  </si>
  <si>
    <t>重庆和平</t>
  </si>
  <si>
    <t>标准桃金娘油肠溶胶囊(吉诺通)</t>
  </si>
  <si>
    <t>120mgx10粒(儿童装)</t>
  </si>
  <si>
    <t>德国</t>
  </si>
  <si>
    <t>300mgx10粒(成人装)</t>
  </si>
  <si>
    <t>硫糖铝混悬凝胶</t>
  </si>
  <si>
    <t>5ml:1gx12袋</t>
  </si>
  <si>
    <t>昆明积大制药</t>
  </si>
  <si>
    <t>龙珠软膏</t>
  </si>
  <si>
    <t>4gx6支</t>
  </si>
  <si>
    <t>丙酸氟替卡松吸入气雾剂(辅舒酮)</t>
  </si>
  <si>
    <t>50ug:120揿</t>
  </si>
  <si>
    <t>西班牙葛兰素</t>
  </si>
  <si>
    <t>米诺地尔酊</t>
  </si>
  <si>
    <t>60ml</t>
  </si>
  <si>
    <t>厦门美商医药</t>
  </si>
  <si>
    <t>乃捷尔牌初乳素胶囊</t>
  </si>
  <si>
    <t>150mg/粒*24粒</t>
  </si>
  <si>
    <t>江苏天美健公司</t>
  </si>
  <si>
    <t>脑力宝丸</t>
  </si>
  <si>
    <t>100丸</t>
  </si>
  <si>
    <t>芩芷鼻炎糖浆(鼻炎糖浆)</t>
  </si>
  <si>
    <t>多功能拨罐理疗器</t>
  </si>
  <si>
    <t>1×12(带刮沙板)</t>
  </si>
  <si>
    <t>北京国医研医药</t>
  </si>
  <si>
    <t>全自动煎药保健壶</t>
  </si>
  <si>
    <t>GX-500A 4L 陶瓷</t>
  </si>
  <si>
    <t>北京天翔科技</t>
  </si>
  <si>
    <t>台</t>
  </si>
  <si>
    <t>人参</t>
  </si>
  <si>
    <t>生晒参片50g(太极牌)</t>
  </si>
  <si>
    <t>吉林</t>
  </si>
  <si>
    <t>润肺止咳胶囊</t>
  </si>
  <si>
    <t>0.35gx24粒</t>
  </si>
  <si>
    <t>青海鲁抗大地药业</t>
  </si>
  <si>
    <t>三和堂牌西洋参含片</t>
  </si>
  <si>
    <t>1.25gx12片x12盒礼盒装</t>
  </si>
  <si>
    <t>福建幸福生物</t>
  </si>
  <si>
    <t>提</t>
  </si>
  <si>
    <t>三七超细粉</t>
  </si>
  <si>
    <t>1.5gx40袋</t>
  </si>
  <si>
    <t>柴芩软胶囊</t>
  </si>
  <si>
    <t>0.48gx18粒</t>
  </si>
  <si>
    <t>承德颈复康</t>
  </si>
  <si>
    <t>山楂粉</t>
  </si>
  <si>
    <t>2.5gx30袋</t>
  </si>
  <si>
    <t>河北</t>
  </si>
  <si>
    <t>5贴x1袋x20袋</t>
  </si>
  <si>
    <t>阿坝九寨沟</t>
  </si>
  <si>
    <t>云南白药丽江</t>
  </si>
  <si>
    <t>石斛</t>
  </si>
  <si>
    <t>80g（桐君阁）</t>
  </si>
  <si>
    <t>舒腹贴膏</t>
  </si>
  <si>
    <t>2片x2袋</t>
  </si>
  <si>
    <t>除湿白带丸</t>
  </si>
  <si>
    <t>6gx12袋</t>
  </si>
  <si>
    <t>除湿止痒软膏</t>
  </si>
  <si>
    <t>10g/20g</t>
  </si>
  <si>
    <t>成都明日</t>
  </si>
  <si>
    <t xml:space="preserve">天麻粉
</t>
  </si>
  <si>
    <t xml:space="preserve">250g
</t>
  </si>
  <si>
    <t xml:space="preserve">3g*30袋
</t>
  </si>
  <si>
    <t>川贝雪梨糖浆</t>
  </si>
  <si>
    <t>李时珍医药</t>
  </si>
  <si>
    <t>川贝止咳露(川贝枇杷露)</t>
  </si>
  <si>
    <t>川芎</t>
  </si>
  <si>
    <t>150克（桐君阁牌）</t>
  </si>
  <si>
    <t>酮洛芬凝胶(法斯通)</t>
  </si>
  <si>
    <t>50g</t>
  </si>
  <si>
    <t>意大利A.menarini</t>
  </si>
  <si>
    <t>外用紫金锭</t>
  </si>
  <si>
    <t>0.25g×18粒</t>
  </si>
  <si>
    <t>广州敬修堂</t>
  </si>
  <si>
    <t>维生素D滴剂</t>
  </si>
  <si>
    <t>400单位x20粒(胶囊型)</t>
  </si>
  <si>
    <t>国药控股星鲨</t>
  </si>
  <si>
    <t>西洋参粉</t>
  </si>
  <si>
    <t>80g</t>
  </si>
  <si>
    <t>北京</t>
  </si>
  <si>
    <t>消积丸</t>
  </si>
  <si>
    <t>6gx8袋*6小盒</t>
  </si>
  <si>
    <t>陕西紫光辰济</t>
  </si>
  <si>
    <t>消咳喘片</t>
  </si>
  <si>
    <t>0.3gx12片x2板</t>
  </si>
  <si>
    <t>浙江南洋</t>
  </si>
  <si>
    <t>醋酸曲安奈德益康唑乳膏</t>
  </si>
  <si>
    <t>江苏恒瑞医药</t>
  </si>
  <si>
    <t>盐酸氟西汀分散片(百优解)</t>
  </si>
  <si>
    <t>20mgx28片</t>
  </si>
  <si>
    <t>大活络丸</t>
  </si>
  <si>
    <t>3.5gx10丸</t>
  </si>
  <si>
    <t>吉林正辉煌</t>
  </si>
  <si>
    <t>丹参</t>
  </si>
  <si>
    <t>180g</t>
  </si>
  <si>
    <t>安徽</t>
  </si>
  <si>
    <t xml:space="preserve">丹参粉
</t>
  </si>
  <si>
    <t xml:space="preserve">150g
</t>
  </si>
  <si>
    <t>单硝酸异山梨酯片</t>
  </si>
  <si>
    <t>20mgx48片</t>
  </si>
  <si>
    <t xml:space="preserve">乙酰半胱氨酸颗粒
</t>
  </si>
  <si>
    <t>0.1g*10袋</t>
  </si>
  <si>
    <t>广东百澳</t>
  </si>
  <si>
    <t>阿托伐他汀钙片</t>
  </si>
  <si>
    <t>浙江新东港</t>
  </si>
  <si>
    <t>阿昔洛韦滴眼液</t>
  </si>
  <si>
    <t>8ml：8mg</t>
  </si>
  <si>
    <t>滴眼用利福平</t>
  </si>
  <si>
    <t>10ml：10mg</t>
  </si>
  <si>
    <t>安神补心片</t>
  </si>
  <si>
    <t>0.32gx12片x5板(薄膜衣)</t>
  </si>
  <si>
    <t>地塞米松滴眼液</t>
  </si>
  <si>
    <t>5ml</t>
  </si>
  <si>
    <t>成都恒瑞制药</t>
  </si>
  <si>
    <t>氨酚麻美干混悬剂</t>
  </si>
  <si>
    <t>6袋</t>
  </si>
  <si>
    <t>浙江康德药业</t>
  </si>
  <si>
    <t>氨酚伪麻美芬片/氨麻美敏片Ⅱ(日夜百服咛)</t>
  </si>
  <si>
    <t>上海施贵宝</t>
  </si>
  <si>
    <t>奥美拉唑肠溶胶囊</t>
  </si>
  <si>
    <t>20mgx28粒</t>
  </si>
  <si>
    <t>八珍益母片</t>
  </si>
  <si>
    <t>15片x2板(糖衣)</t>
  </si>
  <si>
    <t>刮痧油</t>
  </si>
  <si>
    <t>白芷粉</t>
  </si>
  <si>
    <t>120g</t>
  </si>
  <si>
    <t>重庆</t>
  </si>
  <si>
    <t>半夏糖浆</t>
  </si>
  <si>
    <t>保和丸</t>
  </si>
  <si>
    <t>18丸*2板(浓缩丸)</t>
  </si>
  <si>
    <t>贝诺酯片(扑炎痛)</t>
  </si>
  <si>
    <t>0.5gx12片</t>
  </si>
  <si>
    <t>苯磺酸氨氯地平片</t>
  </si>
  <si>
    <t>鼻炎通喷雾剂(鼻炎滴剂)</t>
  </si>
  <si>
    <t>10ml(喷雾型)</t>
  </si>
  <si>
    <t>国药集团德众</t>
  </si>
  <si>
    <t>吡诺克辛钠滴眼液(白内停)</t>
  </si>
  <si>
    <t>15ml:0.8mg</t>
  </si>
  <si>
    <t>湖北远大天天明</t>
  </si>
  <si>
    <t>苄达赖氨酸滴眼液</t>
  </si>
  <si>
    <t>8ml:40mg</t>
  </si>
  <si>
    <t>多索茶碱胶囊(凯宝川苧)</t>
  </si>
  <si>
    <t>0.2gx10粒</t>
  </si>
  <si>
    <t>上海凯宝</t>
  </si>
  <si>
    <t>125ug:60揿</t>
  </si>
  <si>
    <t>布洛芬混悬滴剂(美林)</t>
  </si>
  <si>
    <t>15ml(15ml:0.6g)</t>
  </si>
  <si>
    <t>布洛芬混悬液(美林)</t>
  </si>
  <si>
    <t>30ml:0.6g</t>
  </si>
  <si>
    <t>柴连口服液</t>
  </si>
  <si>
    <t>陈皮破壁饮片</t>
  </si>
  <si>
    <t>1gx20袋</t>
  </si>
  <si>
    <t>中山中智</t>
  </si>
  <si>
    <t>泛昔洛韦片(罗汀)</t>
  </si>
  <si>
    <t>0.25gx6片</t>
  </si>
  <si>
    <t>山东罗欣</t>
  </si>
  <si>
    <t>10g、净制(桐君阁牌)</t>
  </si>
  <si>
    <t>川芎茶调口服液</t>
  </si>
  <si>
    <t>川芎茶调片</t>
  </si>
  <si>
    <t>川芎茶调丸</t>
  </si>
  <si>
    <t>穿王消炎胶囊</t>
  </si>
  <si>
    <t>广东一力罗定(广东罗定)</t>
  </si>
  <si>
    <t>防芷鼻炎片</t>
  </si>
  <si>
    <t>广西天天乐</t>
  </si>
  <si>
    <t>3.5gx6丸</t>
  </si>
  <si>
    <t>药艾条</t>
  </si>
  <si>
    <t>烟台爱心</t>
  </si>
  <si>
    <t>大卫颗粒</t>
  </si>
  <si>
    <t>四川国康药业</t>
  </si>
  <si>
    <t>肺宁颗粒</t>
  </si>
  <si>
    <t>吉林益民堂</t>
  </si>
  <si>
    <t>大枣</t>
  </si>
  <si>
    <t>300g(金丝枣)</t>
  </si>
  <si>
    <t>四川皓博药业</t>
  </si>
  <si>
    <t>酚酞片</t>
  </si>
  <si>
    <t>山东仁和堂</t>
  </si>
  <si>
    <t>丹参粉</t>
  </si>
  <si>
    <t>云南文山</t>
  </si>
  <si>
    <t xml:space="preserve">当归
</t>
  </si>
  <si>
    <t xml:space="preserve">切制 100g
</t>
  </si>
  <si>
    <t xml:space="preserve">甘肃
</t>
  </si>
  <si>
    <t>当归腹痛宁滴丸</t>
  </si>
  <si>
    <t>20mgx90粒</t>
  </si>
  <si>
    <t>兰州和盛堂制药</t>
  </si>
  <si>
    <t>当归苦参丸</t>
  </si>
  <si>
    <t>6gx6瓶</t>
  </si>
  <si>
    <t>北京同仁堂</t>
  </si>
  <si>
    <t>党参破壁饮片</t>
  </si>
  <si>
    <t>2g*20袋</t>
  </si>
  <si>
    <t>呋麻滴鼻液</t>
  </si>
  <si>
    <t>地衣芽孢杆菌活菌胶囊（京常乐）</t>
  </si>
  <si>
    <t>0.25gx18粒</t>
  </si>
  <si>
    <t>浙江京新</t>
  </si>
  <si>
    <t>芙儿宝贝多效紫草膏</t>
  </si>
  <si>
    <t>12g</t>
  </si>
  <si>
    <t>中国厦门</t>
  </si>
  <si>
    <t>芙儿宝贝红屁屁护臀膏</t>
  </si>
  <si>
    <t>芙儿宝贝湿疹奶藓膏</t>
  </si>
  <si>
    <t xml:space="preserve">氟康唑片
</t>
  </si>
  <si>
    <t>50mg*6片</t>
  </si>
  <si>
    <t>石家庄四药</t>
  </si>
  <si>
    <t>福多司坦胶囊</t>
  </si>
  <si>
    <t>0.2gx12粒</t>
  </si>
  <si>
    <t>四川科伦药业</t>
  </si>
  <si>
    <t>滇制何首乌粉</t>
  </si>
  <si>
    <t xml:space="preserve">滇制何首乌粉 </t>
  </si>
  <si>
    <t>冻疮膏</t>
  </si>
  <si>
    <t>上海运佳黄浦制药</t>
  </si>
  <si>
    <t>独一味分散片</t>
  </si>
  <si>
    <t>0.5gx48片</t>
  </si>
  <si>
    <t>重庆希尔安药业</t>
  </si>
  <si>
    <t>多种维生素矿物质片（孕妇型）</t>
  </si>
  <si>
    <t>111.6g(1.24g/片x90片)</t>
  </si>
  <si>
    <t>恩替卡韦分散片</t>
  </si>
  <si>
    <t>0.5mgx7片</t>
  </si>
  <si>
    <t>湖南千金协力</t>
  </si>
  <si>
    <t>法莫替丁片</t>
  </si>
  <si>
    <t>20mgx24片</t>
  </si>
  <si>
    <t>200片(薄膜衣)</t>
  </si>
  <si>
    <t>肤特灵霜</t>
  </si>
  <si>
    <t>广东太安堂</t>
  </si>
  <si>
    <t>50mgx6粒</t>
  </si>
  <si>
    <t>斧标驱风油</t>
  </si>
  <si>
    <t>3ml</t>
  </si>
  <si>
    <t>广东梁介福</t>
  </si>
  <si>
    <t>妇宝颗粒</t>
  </si>
  <si>
    <t>10gx8袋</t>
  </si>
  <si>
    <t>妇科十味片</t>
  </si>
  <si>
    <t>0.3gx15片x4板</t>
  </si>
  <si>
    <t>妇炎康软胶囊</t>
  </si>
  <si>
    <t>0.5gx36粒</t>
  </si>
  <si>
    <t>深圳佳泰药业</t>
  </si>
  <si>
    <t>复方磷酸可待因口服溶液(奥亭)</t>
  </si>
  <si>
    <t>10mlx15袋</t>
  </si>
  <si>
    <t>复方氨酚烷胺胶囊</t>
  </si>
  <si>
    <t>10粒x2板</t>
  </si>
  <si>
    <t>江西铜鼓仁和</t>
  </si>
  <si>
    <t>复方氯化钠滴眼液</t>
  </si>
  <si>
    <t>0.55%:10ml</t>
  </si>
  <si>
    <t>江苏汉晨药业</t>
  </si>
  <si>
    <t>复方百部止咳颗粒</t>
  </si>
  <si>
    <t>10gx12袋</t>
  </si>
  <si>
    <t>广西日田</t>
  </si>
  <si>
    <t>0.32gx60片(薄膜衣)</t>
  </si>
  <si>
    <t>广东一力制药</t>
  </si>
  <si>
    <t>0.26gx120片x3瓶</t>
  </si>
  <si>
    <t>重庆桐君阁</t>
  </si>
  <si>
    <t>广州花城制药</t>
  </si>
  <si>
    <t>复方鸡内金片</t>
  </si>
  <si>
    <t>0.25gx100片(糖衣)</t>
  </si>
  <si>
    <t>河北金兴制药</t>
  </si>
  <si>
    <t>复方金银花颗粒</t>
  </si>
  <si>
    <t>哈药世一堂</t>
  </si>
  <si>
    <t xml:space="preserve">复方维U颠茄铋铝片
</t>
  </si>
  <si>
    <t>45片</t>
  </si>
  <si>
    <t xml:space="preserve">复方氯己定含漱液（口泰） </t>
  </si>
  <si>
    <t>300ml</t>
  </si>
  <si>
    <t>深圳南粤</t>
  </si>
  <si>
    <t>复方枇杷止咳颗粒</t>
  </si>
  <si>
    <t>0.5gx24片</t>
  </si>
  <si>
    <t>复方氢溴酸东莨菪碱贴膏</t>
  </si>
  <si>
    <t>2贴</t>
  </si>
  <si>
    <t>桂林华润天和（原桂林天和）</t>
  </si>
  <si>
    <t>复方氢氧化铝片</t>
  </si>
  <si>
    <t>广东一力</t>
  </si>
  <si>
    <t>复方酮康唑软膏</t>
  </si>
  <si>
    <t>7g</t>
  </si>
  <si>
    <t>复方新斯的明牛磺酸滴眼液</t>
  </si>
  <si>
    <t>10ml/支</t>
  </si>
  <si>
    <t>山东博士伦福瑞达</t>
  </si>
  <si>
    <t>复方吲哚美辛酊(舒肤特酊)</t>
  </si>
  <si>
    <t>贵州宏奇</t>
  </si>
  <si>
    <t>复方珍珠暗疮片</t>
  </si>
  <si>
    <t>0.33gx84片(薄膜衣)</t>
  </si>
  <si>
    <t>佛山德众</t>
  </si>
  <si>
    <t xml:space="preserve">甘草
</t>
  </si>
  <si>
    <t>甘草锌胶囊</t>
  </si>
  <si>
    <t>千金湘江</t>
  </si>
  <si>
    <t>北京亚东生物</t>
  </si>
  <si>
    <t>感冒清胶囊</t>
  </si>
  <si>
    <t xml:space="preserve">肛泰
</t>
  </si>
  <si>
    <t>0.5g*6片</t>
  </si>
  <si>
    <t>格列美脲片(伊瑞)</t>
  </si>
  <si>
    <t>2mgx24片</t>
  </si>
  <si>
    <t>山东达因海洋生物</t>
  </si>
  <si>
    <t>蛤蚧定喘胶囊</t>
  </si>
  <si>
    <t>桂林三金制药</t>
  </si>
  <si>
    <t>功能眼罩</t>
  </si>
  <si>
    <t>110×180mm(±5mm) 1只/盒</t>
  </si>
  <si>
    <t>浙江省义乌市佛堂镇工业功能区蝉花路668号</t>
  </si>
  <si>
    <t>宫瘤清片</t>
  </si>
  <si>
    <t>27片(薄膜衣)</t>
  </si>
  <si>
    <t>广东百澳药业</t>
  </si>
  <si>
    <t>枸杞蜂蜜</t>
  </si>
  <si>
    <t>贵阳百花蜂业</t>
  </si>
  <si>
    <t>骨筋丸胶囊</t>
  </si>
  <si>
    <t>0.3gx12粒x3板</t>
  </si>
  <si>
    <t>重庆希尔安</t>
  </si>
  <si>
    <t>0.3g×36粒</t>
  </si>
  <si>
    <t>河北万岁</t>
  </si>
  <si>
    <t>桂附地黄丸</t>
  </si>
  <si>
    <t xml:space="preserve">杭菊
</t>
  </si>
  <si>
    <t xml:space="preserve">浙江
</t>
  </si>
  <si>
    <t>和田玉枣</t>
  </si>
  <si>
    <t>500g 一级</t>
  </si>
  <si>
    <t>和田昆仑山枣业</t>
  </si>
  <si>
    <t>广东罗浮山</t>
  </si>
  <si>
    <t>红景天</t>
  </si>
  <si>
    <t>100g（桐君阁）</t>
  </si>
  <si>
    <t>骨肽片</t>
  </si>
  <si>
    <t>0.3gx12粒x2板(薄膜衣)</t>
  </si>
  <si>
    <t>吉林华康</t>
  </si>
  <si>
    <t>远红外护膝</t>
  </si>
  <si>
    <t>一付(二个)</t>
  </si>
  <si>
    <t>上海康伴保健</t>
  </si>
  <si>
    <t>纳米银妇用抗菌器(凝胶Ⅰ型)</t>
  </si>
  <si>
    <t>3gx3支</t>
  </si>
  <si>
    <t>沈阳得康医药</t>
  </si>
  <si>
    <t>冠脉宁片</t>
  </si>
  <si>
    <t>猴耳环消炎颗粒</t>
  </si>
  <si>
    <t>5gx9袋(低糖型)</t>
  </si>
  <si>
    <t>广州莱泰制药</t>
  </si>
  <si>
    <t>猴姑苏打饼干15天装</t>
  </si>
  <si>
    <t>720g</t>
  </si>
  <si>
    <t>福建正鸿</t>
  </si>
  <si>
    <t>猴姑酥性饼干</t>
  </si>
  <si>
    <t>30天装 1440g</t>
  </si>
  <si>
    <t>福建正鸿富食品有限公司</t>
  </si>
  <si>
    <t>猴菇饮（口服液）</t>
  </si>
  <si>
    <t>浙江康恩贝中药</t>
  </si>
  <si>
    <t>华佗膏</t>
  </si>
  <si>
    <t>8g</t>
  </si>
  <si>
    <t>成都明日制药</t>
  </si>
  <si>
    <t>黄连上清丸</t>
  </si>
  <si>
    <t>黄芪粉</t>
  </si>
  <si>
    <t>内蒙古</t>
  </si>
  <si>
    <t>500g 二级</t>
  </si>
  <si>
    <t>和田昆仑山</t>
  </si>
  <si>
    <t>500g 三级</t>
  </si>
  <si>
    <t>藿香清胃片</t>
  </si>
  <si>
    <t>12片x2板薄膜衣</t>
  </si>
  <si>
    <t>广州花城</t>
  </si>
  <si>
    <t>藿香正气颗粒</t>
  </si>
  <si>
    <t>10gx20袋</t>
  </si>
  <si>
    <t>加替沙星滴眼液</t>
  </si>
  <si>
    <t>5ml:15mg</t>
  </si>
  <si>
    <t>安徽省双科
药业有限公司</t>
  </si>
  <si>
    <t>加替沙星片</t>
  </si>
  <si>
    <t>0.2gx12片</t>
  </si>
  <si>
    <t>500ml/瓶*4瓶/盒</t>
  </si>
  <si>
    <t>内蒙古鸿茅药业</t>
  </si>
  <si>
    <t>喉疾灵胶囊</t>
  </si>
  <si>
    <t>0.25gx12粒x3板(盒装)</t>
  </si>
  <si>
    <t>广东一片天</t>
  </si>
  <si>
    <t>今阳肝泰口服液(解酒灵)</t>
  </si>
  <si>
    <t>黄石今阳</t>
  </si>
  <si>
    <t xml:space="preserve">黄芪
</t>
  </si>
  <si>
    <t xml:space="preserve"> 切制 100g 
</t>
  </si>
  <si>
    <t xml:space="preserve">内蒙古
</t>
  </si>
  <si>
    <t xml:space="preserve">黄芪粉
</t>
  </si>
  <si>
    <t>甘肃</t>
  </si>
  <si>
    <t>酒前酒后舒肝片</t>
  </si>
  <si>
    <t>1.0gx4片</t>
  </si>
  <si>
    <t>深圳三也</t>
  </si>
  <si>
    <t>坎地沙坦酯片(维尔亚)</t>
  </si>
  <si>
    <t>4mgx14片</t>
  </si>
  <si>
    <t>重庆圣华曦</t>
  </si>
  <si>
    <t>藿胆滴丸</t>
  </si>
  <si>
    <t>50mg*30s</t>
  </si>
  <si>
    <t>上海雷允上药业</t>
  </si>
  <si>
    <t>12s</t>
  </si>
  <si>
    <t>糠酸莫米松鼻喷雾剂(内舒拿)</t>
  </si>
  <si>
    <t>60喷</t>
  </si>
  <si>
    <t>先灵葆雅</t>
  </si>
  <si>
    <t>糠甾醇片(牙周宁片)</t>
  </si>
  <si>
    <t>40mgx100片</t>
  </si>
  <si>
    <t>四川大冢</t>
  </si>
  <si>
    <t>抗病毒口服液</t>
  </si>
  <si>
    <t>广州香雪</t>
  </si>
  <si>
    <t>抗宫炎软胶囊</t>
  </si>
  <si>
    <t>0.75gx36粒(0.375g)</t>
  </si>
  <si>
    <t>克拉霉素分散片(澳扶安)</t>
  </si>
  <si>
    <t>125mgx6片x2板</t>
  </si>
  <si>
    <t>南京长澳</t>
  </si>
  <si>
    <t>克林霉素甲硝唑搽剂(痤康王)</t>
  </si>
  <si>
    <t xml:space="preserve">40ml
</t>
  </si>
  <si>
    <t>口炎清颗粒</t>
  </si>
  <si>
    <t>10gx12袋(袋装)</t>
  </si>
  <si>
    <t>白云山和记黄埔</t>
  </si>
  <si>
    <t>甲磺酸多沙唑嗪控释片(可多华)</t>
  </si>
  <si>
    <t>4mgx10片</t>
  </si>
  <si>
    <t>甲硝唑氯己定洗剂(妇炎清)</t>
  </si>
  <si>
    <t>深圳佳泰</t>
  </si>
  <si>
    <t>甲硝唑阴道泡腾片</t>
  </si>
  <si>
    <t>0.2gx14片</t>
  </si>
  <si>
    <t>湖北东信</t>
  </si>
  <si>
    <t>乐脉颗粒</t>
  </si>
  <si>
    <t>3gx9袋</t>
  </si>
  <si>
    <t>四川川大华西</t>
  </si>
  <si>
    <t>甲状腺片</t>
  </si>
  <si>
    <t>山东鲁北</t>
  </si>
  <si>
    <t>甲紫溶液(紫药水)</t>
  </si>
  <si>
    <t>上海运佳黄蒲</t>
  </si>
  <si>
    <t>林旦乳膏</t>
  </si>
  <si>
    <t>1%:10g</t>
  </si>
  <si>
    <t>广东恒健(江门恒健)</t>
  </si>
  <si>
    <t>灵芝</t>
  </si>
  <si>
    <t>太极牌片50g（听）</t>
  </si>
  <si>
    <t>灵芝粉</t>
  </si>
  <si>
    <t>灵芝胶囊</t>
  </si>
  <si>
    <t>0.27gx12粒x2板</t>
  </si>
  <si>
    <t>贵州圣济堂</t>
  </si>
  <si>
    <t>硫酸特布他林片(博利康尼)</t>
  </si>
  <si>
    <t>2.5mgx20片</t>
  </si>
  <si>
    <t>板</t>
  </si>
  <si>
    <t>六神丸（天然）</t>
  </si>
  <si>
    <t>10粒x6支(每1000粒重3.125g)</t>
  </si>
  <si>
    <t>90g(水蜜丸)</t>
  </si>
  <si>
    <t>龙血竭胶囊</t>
  </si>
  <si>
    <t>0.3gx36粒</t>
  </si>
  <si>
    <t>云南云河药业</t>
  </si>
  <si>
    <t>氯氮平片</t>
  </si>
  <si>
    <t>25mgx100片</t>
  </si>
  <si>
    <t>江苏云阳</t>
  </si>
  <si>
    <t>氯雷他定颗粒</t>
  </si>
  <si>
    <t>5mgx12袋</t>
  </si>
  <si>
    <t>海南新世通</t>
  </si>
  <si>
    <t>罗汉果</t>
  </si>
  <si>
    <t>优质12粒（太极牌）</t>
  </si>
  <si>
    <t>广西</t>
  </si>
  <si>
    <t>金银花颗粒</t>
  </si>
  <si>
    <t>金银花糖浆</t>
  </si>
  <si>
    <t>玫瑰茄</t>
  </si>
  <si>
    <t>25g</t>
  </si>
  <si>
    <t>蒙脱石散(思密达)</t>
  </si>
  <si>
    <t>3gx10袋(草莓味)</t>
  </si>
  <si>
    <t>天津博福益普生</t>
  </si>
  <si>
    <t>3gx10袋 桔子味（OTC）</t>
  </si>
  <si>
    <t>天津博福</t>
  </si>
  <si>
    <t>摩罗丹</t>
  </si>
  <si>
    <t>72粒</t>
  </si>
  <si>
    <t>邯郸制药</t>
  </si>
  <si>
    <t>木耳</t>
  </si>
  <si>
    <t>精制、100g(太极牌)</t>
  </si>
  <si>
    <t>木香顺气丸</t>
  </si>
  <si>
    <t>河南百年康鑫</t>
  </si>
  <si>
    <t>脑络通胶囊</t>
  </si>
  <si>
    <t>0.5gx16粒x3板</t>
  </si>
  <si>
    <t>长春海外制药</t>
  </si>
  <si>
    <t xml:space="preserve">脑络通胶囊
</t>
  </si>
  <si>
    <t>0.5g*60粒</t>
  </si>
  <si>
    <t>白云山光华</t>
  </si>
  <si>
    <t>宁泌泰胶囊</t>
  </si>
  <si>
    <t>0.38gx12粒x3板</t>
  </si>
  <si>
    <t>贵阳新天</t>
  </si>
  <si>
    <t>决明子</t>
  </si>
  <si>
    <t>350g(桐君阁牌)</t>
  </si>
  <si>
    <t>宁心益智口服液</t>
  </si>
  <si>
    <t>重庆东方</t>
  </si>
  <si>
    <t>盆炎净胶囊</t>
  </si>
  <si>
    <t>0.5gx15粒x2板</t>
  </si>
  <si>
    <t>枇杷蜂蜜</t>
  </si>
  <si>
    <t>齐墩果酸片</t>
  </si>
  <si>
    <t>20mgx100片</t>
  </si>
  <si>
    <t>60g(水蜜丸)</t>
  </si>
  <si>
    <t>9gx10袋(含糖)</t>
  </si>
  <si>
    <t>4gx12袋(无蔗糖)</t>
  </si>
  <si>
    <t>强力定眩片</t>
  </si>
  <si>
    <t>0.35gx40片(糖衣片)</t>
  </si>
  <si>
    <t>陕西汉王</t>
  </si>
  <si>
    <t>抗感解毒颗粒</t>
  </si>
  <si>
    <t>抗菌消炎胶囊(中智）</t>
  </si>
  <si>
    <t>0.47gx24粒</t>
  </si>
  <si>
    <t>恒生药业</t>
  </si>
  <si>
    <t>科诺眼部护理液</t>
  </si>
  <si>
    <t>陕西仁康</t>
  </si>
  <si>
    <t>清热暗疮片</t>
  </si>
  <si>
    <t>90片(薄膜衣)</t>
  </si>
  <si>
    <t>0.31gx24片(薄膜衣)</t>
  </si>
  <si>
    <t>佛山德众药业</t>
  </si>
  <si>
    <t>秋梨润肺膏</t>
  </si>
  <si>
    <t>同仁堂制药厂</t>
  </si>
  <si>
    <t>口服五维葡萄糖(多维葡萄糖)</t>
  </si>
  <si>
    <t>500g</t>
  </si>
  <si>
    <t>曲安奈德益康唑乳膏(邦力)</t>
  </si>
  <si>
    <t>15g：0.15g：15mg</t>
  </si>
  <si>
    <t>重庆华邦制药</t>
  </si>
  <si>
    <t>口腔抑菌剂(口腔溃疡)</t>
  </si>
  <si>
    <t>南阳森源</t>
  </si>
  <si>
    <t>曲匹布通片(舒胆通片)</t>
  </si>
  <si>
    <t>40mgx50片</t>
  </si>
  <si>
    <t>热毒清片</t>
  </si>
  <si>
    <t>热淋清胶囊</t>
  </si>
  <si>
    <t>贵州弘康药业</t>
  </si>
  <si>
    <t>三七花</t>
  </si>
  <si>
    <t>50g(太极牌)</t>
  </si>
  <si>
    <t>桑菊感冒颗粒</t>
  </si>
  <si>
    <t>11gx10袋</t>
  </si>
  <si>
    <t>山西情大红枣</t>
  </si>
  <si>
    <t>1000g</t>
  </si>
  <si>
    <t>成都齐力红</t>
  </si>
  <si>
    <t xml:space="preserve">山楂粉
</t>
  </si>
  <si>
    <t xml:space="preserve">180g
</t>
  </si>
  <si>
    <t>伤湿祛痛膏</t>
  </si>
  <si>
    <t>210g</t>
  </si>
  <si>
    <t>蛇胆川贝液</t>
  </si>
  <si>
    <t xml:space="preserve">肾复康胶囊
</t>
  </si>
  <si>
    <t>0.3g*36粒</t>
  </si>
  <si>
    <t>河南辅仁</t>
  </si>
  <si>
    <t>生力雄丸</t>
  </si>
  <si>
    <t>12丸x2板</t>
  </si>
  <si>
    <t>生脉胶囊</t>
  </si>
  <si>
    <t>0.35gx12粒x2板</t>
  </si>
  <si>
    <t>四川志远广和</t>
  </si>
  <si>
    <t>湿润烧伤膏</t>
  </si>
  <si>
    <t>40g</t>
  </si>
  <si>
    <t>汕头美宝制药</t>
  </si>
  <si>
    <t>十味诃子散</t>
  </si>
  <si>
    <t>3gx10袋</t>
  </si>
  <si>
    <t>硫糖铝咀嚼片(硫糖铝片)</t>
  </si>
  <si>
    <t>南京白敬宇</t>
  </si>
  <si>
    <t xml:space="preserve">石淋通颗粒
</t>
  </si>
  <si>
    <t xml:space="preserve">15gx10袋 </t>
  </si>
  <si>
    <t>100丸(浓缩丸)</t>
  </si>
  <si>
    <t>舒筋丸</t>
  </si>
  <si>
    <t>3gx10丸（大密丸）</t>
  </si>
  <si>
    <t>葵花药业</t>
  </si>
  <si>
    <t>舒适达多效护理牙膏</t>
  </si>
  <si>
    <t>中美天津史克(克劳丽)</t>
  </si>
  <si>
    <t>舒适达速效抗敏牙膏</t>
  </si>
  <si>
    <t>葛兰素史克委托苏州克劳丽</t>
  </si>
  <si>
    <t>双虎肿痛宁喷雾剂</t>
  </si>
  <si>
    <t>葵花药业(重庆)</t>
  </si>
  <si>
    <t>双黄连胶囊</t>
  </si>
  <si>
    <t>0.4gx30粒</t>
  </si>
  <si>
    <t>河南天方药业</t>
  </si>
  <si>
    <t>双氯芬酸钾片(毕斯福)</t>
  </si>
  <si>
    <t>25mgx24片(薄膜衣)</t>
  </si>
  <si>
    <t>双歧杆菌活菌胶囊(丽珠肠乐)</t>
  </si>
  <si>
    <t>0.35gx10粒</t>
  </si>
  <si>
    <t>丽珠制药</t>
  </si>
  <si>
    <t>水杨酸苯甲酸松油搽剂(灭丝菌)</t>
  </si>
  <si>
    <t>四物益母丸</t>
  </si>
  <si>
    <t>糖尿乐胶囊</t>
  </si>
  <si>
    <t>0.3gx50粒</t>
  </si>
  <si>
    <t>吉林东丰</t>
  </si>
  <si>
    <t>特非那定片(敏迪)</t>
  </si>
  <si>
    <t>60mgx12片</t>
  </si>
  <si>
    <t>江苏联环药业</t>
  </si>
  <si>
    <t>替硝唑片(卡斯尼)</t>
  </si>
  <si>
    <t>0.5gx8片</t>
  </si>
  <si>
    <t>天丹通络胶囊</t>
  </si>
  <si>
    <t>0.4gx60粒</t>
  </si>
  <si>
    <t>山东凤凰</t>
  </si>
  <si>
    <t>天麻素胶囊</t>
  </si>
  <si>
    <t>50mgx10粒</t>
  </si>
  <si>
    <t>广东邦民</t>
  </si>
  <si>
    <t>麻杏止咳糖浆</t>
  </si>
  <si>
    <t>轻巧创可贴</t>
  </si>
  <si>
    <t>(6片+2片)x20包</t>
  </si>
  <si>
    <t>天王补心丸</t>
  </si>
  <si>
    <t>玫瑰花</t>
  </si>
  <si>
    <t xml:space="preserve">玫瑰花
</t>
  </si>
  <si>
    <t xml:space="preserve">兰洲
</t>
  </si>
  <si>
    <t>头孢氨苄片</t>
  </si>
  <si>
    <t>0.25gx20片</t>
  </si>
  <si>
    <t>头孢克洛缓释胶囊</t>
  </si>
  <si>
    <t>0.125g×12粒</t>
  </si>
  <si>
    <t>扬子江药业</t>
  </si>
  <si>
    <t>头孢克洛胶囊</t>
  </si>
  <si>
    <t>0.25gx6粒</t>
  </si>
  <si>
    <t>华北制药河北华民</t>
  </si>
  <si>
    <t>万应胶囊</t>
  </si>
  <si>
    <t>四川西昌杨天</t>
  </si>
  <si>
    <t>维生素AD滴剂(胶囊剂）</t>
  </si>
  <si>
    <t>12粒x3板（维A1500，维D500）1岁以下</t>
  </si>
  <si>
    <t>国药控股星鲨制药</t>
  </si>
  <si>
    <t>维生素A软胶囊(康麦斯)</t>
  </si>
  <si>
    <t>100mgx60粒</t>
  </si>
  <si>
    <t>胃乐宁片</t>
  </si>
  <si>
    <t>南京老山制药</t>
  </si>
  <si>
    <t>胃灵合剂</t>
  </si>
  <si>
    <t>五淋化石胶囊</t>
  </si>
  <si>
    <t>沈阳东新药业</t>
  </si>
  <si>
    <t>午时茶颗粒</t>
  </si>
  <si>
    <t>6gx22袋</t>
  </si>
  <si>
    <t>黄石燕舞</t>
  </si>
  <si>
    <t>西洋参</t>
  </si>
  <si>
    <t>大片60g(水晶瓶）（桐君阁牌）</t>
  </si>
  <si>
    <t xml:space="preserve">西洋参
</t>
  </si>
  <si>
    <t xml:space="preserve">一级（小片）98g
</t>
  </si>
  <si>
    <t xml:space="preserve">加拿大
</t>
  </si>
  <si>
    <t xml:space="preserve">听
</t>
  </si>
  <si>
    <t xml:space="preserve">特级（特大片）88g
</t>
  </si>
  <si>
    <t>香砂养胃丸</t>
  </si>
  <si>
    <t>消糜阴道泡腾片</t>
  </si>
  <si>
    <t>2.3gx5片</t>
  </si>
  <si>
    <t>烟台东诚大洋(原烟台大洋）</t>
  </si>
  <si>
    <t>消炎镇痛膏</t>
  </si>
  <si>
    <t>7cmx10cmx2贴x3袋</t>
  </si>
  <si>
    <t>硝苯地平片(心痛定片)</t>
  </si>
  <si>
    <t>小儿氨酚烷胺颗粒(优卡丹)</t>
  </si>
  <si>
    <t>6gx16袋</t>
  </si>
  <si>
    <t>小儿宝泰康颗粒</t>
  </si>
  <si>
    <t>武汉健民随州</t>
  </si>
  <si>
    <t>小儿柴桂退热口服液</t>
  </si>
  <si>
    <t>小儿豉翘清热颗粒</t>
  </si>
  <si>
    <t>9包</t>
  </si>
  <si>
    <t>小儿感冒颗粒</t>
  </si>
  <si>
    <t>6gx24袋</t>
  </si>
  <si>
    <t>华润三九(枣庄)</t>
  </si>
  <si>
    <t>小儿化痰止咳颗粒</t>
  </si>
  <si>
    <t>5gx12袋</t>
  </si>
  <si>
    <t>唐山太阳石</t>
  </si>
  <si>
    <t>小儿七星茶颗粒</t>
  </si>
  <si>
    <t>7gx15袋</t>
  </si>
  <si>
    <t>云南白药</t>
  </si>
  <si>
    <t>小儿宣肺止咳颗粒</t>
  </si>
  <si>
    <t>8gx10袋</t>
  </si>
  <si>
    <t>健民集团叶开泰国药</t>
  </si>
  <si>
    <t>强力枇杷露</t>
  </si>
  <si>
    <t>240g</t>
  </si>
  <si>
    <t>苏州华葆药业</t>
  </si>
  <si>
    <t>泻痢消片</t>
  </si>
  <si>
    <t>0.35gx18片</t>
  </si>
  <si>
    <t>辛芩颗粒</t>
  </si>
  <si>
    <t>5gx9袋(无糖)</t>
  </si>
  <si>
    <t>新癀片</t>
  </si>
  <si>
    <t>0.32gx12片x3板</t>
  </si>
  <si>
    <t>厦门中药厂</t>
  </si>
  <si>
    <t>新生化颗粒</t>
  </si>
  <si>
    <t>贵州汉方</t>
  </si>
  <si>
    <t>胸腺肽肠溶片</t>
  </si>
  <si>
    <t>20mgx10片</t>
  </si>
  <si>
    <t>哈高科白天鹅</t>
  </si>
  <si>
    <t>雪梨膏</t>
  </si>
  <si>
    <t>湖北纽兰药业</t>
  </si>
  <si>
    <t>清开灵软胶囊</t>
  </si>
  <si>
    <t>神威药业</t>
  </si>
  <si>
    <t>清脑降压片</t>
  </si>
  <si>
    <t>18片x3板</t>
  </si>
  <si>
    <t>吉林亚泰明星</t>
  </si>
  <si>
    <t>清热解毒片</t>
  </si>
  <si>
    <t>0.52gx12片x4板(薄膜衣)</t>
  </si>
  <si>
    <t>黑龙江澳利达奈德</t>
  </si>
  <si>
    <t>清眩片</t>
  </si>
  <si>
    <t>15片x3板</t>
  </si>
  <si>
    <t xml:space="preserve">盐酸氨基葡萄糖片
</t>
  </si>
  <si>
    <t xml:space="preserve">240mgx15片x2板
</t>
  </si>
  <si>
    <t>四川宝光药业</t>
  </si>
  <si>
    <t>曲咪新乳膏</t>
  </si>
  <si>
    <t>广东华润顺峰</t>
  </si>
  <si>
    <t>盐酸伐昔洛韦胶囊(益君清)</t>
  </si>
  <si>
    <t>0.15gx10粒</t>
  </si>
  <si>
    <t>盐酸环丙沙星片</t>
  </si>
  <si>
    <t>盐酸雷尼替丁胶囊</t>
  </si>
  <si>
    <t>0.15gx30粒</t>
  </si>
  <si>
    <t>江西汇仁</t>
  </si>
  <si>
    <t xml:space="preserve">全天麻胶囊
</t>
  </si>
  <si>
    <t>热淋清片</t>
  </si>
  <si>
    <t>0.6gx12片x2板(薄膜衣)</t>
  </si>
  <si>
    <t xml:space="preserve">盐酸左氧氟沙星胶囊
</t>
  </si>
  <si>
    <t>0.1g*10粒</t>
  </si>
  <si>
    <t>浙江普洛康</t>
  </si>
  <si>
    <t>洋甘菊</t>
  </si>
  <si>
    <t>乳核散结片</t>
  </si>
  <si>
    <t>0.36gx72片(薄膜衣)</t>
  </si>
  <si>
    <t xml:space="preserve">养阴清肺颗粒
</t>
  </si>
  <si>
    <t>15g*6袋</t>
  </si>
  <si>
    <t>药圣堂（湖南）</t>
  </si>
  <si>
    <t>氧氟沙星凝胶(菲宁达)</t>
  </si>
  <si>
    <t>100mg：20g</t>
  </si>
  <si>
    <t>野玫瑰蜂蜜</t>
  </si>
  <si>
    <t>一清软胶囊</t>
  </si>
  <si>
    <t>36粒</t>
  </si>
  <si>
    <t>海南海神</t>
  </si>
  <si>
    <t>创伤应急包</t>
  </si>
  <si>
    <t>HN-003(58组件)</t>
  </si>
  <si>
    <t>散寒活络丸</t>
  </si>
  <si>
    <t>银贝止咳颗粒</t>
  </si>
  <si>
    <t>2gx12袋</t>
  </si>
  <si>
    <t>哈尔滨儿童</t>
  </si>
  <si>
    <t>银黄胶囊</t>
  </si>
  <si>
    <t>石家庄四药有限公司</t>
  </si>
  <si>
    <t xml:space="preserve">银黄颗粒
</t>
  </si>
  <si>
    <t>4g*12袋</t>
  </si>
  <si>
    <t>2g*20袋（无蔗糖）</t>
  </si>
  <si>
    <t>婴幼儿紫草油</t>
  </si>
  <si>
    <t>江西樟灵</t>
  </si>
  <si>
    <t>愈美片(惠菲宣)</t>
  </si>
  <si>
    <t>元胡止痛滴丸</t>
  </si>
  <si>
    <t>180丸(每10丸重0.5g)</t>
  </si>
  <si>
    <t>甘肃陇神戎发</t>
  </si>
  <si>
    <t>洁尔阴冲洗器</t>
  </si>
  <si>
    <t>成都恩威</t>
  </si>
  <si>
    <t>8cmx13cmx8贴(打孔透气型)</t>
  </si>
  <si>
    <t>少林跌打止痛膏</t>
  </si>
  <si>
    <t>7cmx10cmx8贴</t>
  </si>
  <si>
    <t>麝香跌打风湿膏</t>
  </si>
  <si>
    <t>6x10cmx6贴</t>
  </si>
  <si>
    <t>枣花蜂蜜</t>
  </si>
  <si>
    <t>1.5g(原0.33g)x12粒</t>
  </si>
  <si>
    <t>马应龙药业</t>
  </si>
  <si>
    <t>障翳散</t>
  </si>
  <si>
    <t>0.3g+8ml</t>
  </si>
  <si>
    <t>杭州胡庆余堂</t>
  </si>
  <si>
    <t>10贴x10袋</t>
  </si>
  <si>
    <t>阿坝九寨沟天然药业集</t>
  </si>
  <si>
    <t>正天丸</t>
  </si>
  <si>
    <t>肾骨胶囊</t>
  </si>
  <si>
    <t>0.1克x15粒x4板</t>
  </si>
  <si>
    <t>南京同仁堂</t>
  </si>
  <si>
    <t>止血灵胶囊</t>
  </si>
  <si>
    <t>0.5gx10粒x2板</t>
  </si>
  <si>
    <t>广西玉林</t>
  </si>
  <si>
    <t>生脉饮</t>
  </si>
  <si>
    <t>10ml×12支</t>
  </si>
  <si>
    <t>转移因子口服液</t>
  </si>
  <si>
    <t>10mg:10mlx5支</t>
  </si>
  <si>
    <t>长春精优</t>
  </si>
  <si>
    <t>紫丹参粉</t>
  </si>
  <si>
    <t>祖师麻关节止痛膏</t>
  </si>
  <si>
    <t>7cmx10cmx6片微孔透气</t>
  </si>
  <si>
    <t>武汉健民</t>
  </si>
  <si>
    <t>舒筋活血片</t>
  </si>
  <si>
    <t>0.37gx15片x3板(薄膜衣)</t>
  </si>
  <si>
    <t>舒适达专业修复牙膏</t>
  </si>
  <si>
    <t>葛兰素史克（中国）投资有限公司</t>
  </si>
  <si>
    <t>四磨汤口服液</t>
  </si>
  <si>
    <t>湖南汉森</t>
  </si>
  <si>
    <t>汤臣倍健藻油软胶囊</t>
  </si>
  <si>
    <t>冈本OK安全套天然胶乳橡胶避孕套</t>
  </si>
  <si>
    <t>3只(超润滑)</t>
  </si>
  <si>
    <t>泰国</t>
  </si>
  <si>
    <t>10只(0.03透明质酸)</t>
  </si>
  <si>
    <t>日本</t>
  </si>
  <si>
    <t>6片(0.03白金超薄)</t>
  </si>
  <si>
    <t>冈本OK避孕套</t>
  </si>
  <si>
    <t>2片（0.03贴身超薄）</t>
  </si>
  <si>
    <t>冈本株式会社</t>
  </si>
  <si>
    <t>冈本OK天然乳胶橡胶避孕套</t>
  </si>
  <si>
    <t>3只(0.03白金超薄)</t>
  </si>
  <si>
    <t>冈本SKIN四合一超值套装</t>
  </si>
  <si>
    <t>12只</t>
  </si>
  <si>
    <t>冈本天然胶乳橡胶避孕套</t>
  </si>
  <si>
    <t>3只（纯）</t>
  </si>
  <si>
    <t>3只（激薄）</t>
  </si>
  <si>
    <t>冈本株式会</t>
  </si>
  <si>
    <t>10片（透薄）</t>
  </si>
  <si>
    <t>10只(0.03白金超薄)</t>
  </si>
  <si>
    <t>日本 冈本株式会社</t>
  </si>
  <si>
    <t>通江细木耳</t>
  </si>
  <si>
    <t>250g</t>
  </si>
  <si>
    <t>重庆康野</t>
  </si>
  <si>
    <t>250g、一级(桐君阁)</t>
  </si>
  <si>
    <t>通江福瑞康</t>
  </si>
  <si>
    <t>150g、一级(桐君阁)</t>
  </si>
  <si>
    <t>维生素E霜</t>
  </si>
  <si>
    <t>苏州新兴保健品</t>
  </si>
  <si>
    <t>胃膜素胶囊</t>
  </si>
  <si>
    <t>无核金丝枣</t>
  </si>
  <si>
    <t>454g</t>
  </si>
  <si>
    <t>锡类散</t>
  </si>
  <si>
    <t>1g</t>
  </si>
  <si>
    <t>香砂养胃软胶囊</t>
  </si>
  <si>
    <t>0.45g×27粒</t>
  </si>
  <si>
    <t>消渴丸</t>
  </si>
  <si>
    <t>75g：300丸</t>
  </si>
  <si>
    <t>广州中一</t>
  </si>
  <si>
    <t>消炎利胆片</t>
  </si>
  <si>
    <t>200s</t>
  </si>
  <si>
    <t>广州白云山和记黄埔</t>
  </si>
  <si>
    <t>硝酸甘油片</t>
  </si>
  <si>
    <t>0.5mg×100片</t>
  </si>
  <si>
    <t>山东平原</t>
  </si>
  <si>
    <t>伴侣凝胶(超滑避韵牌)</t>
  </si>
  <si>
    <t>10mlx4支</t>
  </si>
  <si>
    <t>四川省佳汇泰</t>
  </si>
  <si>
    <t>小儿双清颗粒</t>
  </si>
  <si>
    <t>西藏诺迪康</t>
  </si>
  <si>
    <t>哮喘片</t>
  </si>
  <si>
    <t>葵花(佳木斯)</t>
  </si>
  <si>
    <t>辛伐他汀片(利之舒)</t>
  </si>
  <si>
    <t>10mgx10片</t>
  </si>
  <si>
    <t>辛芳鼻炎胶囊</t>
  </si>
  <si>
    <t xml:space="preserve">红外额温计（原红外体温计） </t>
  </si>
  <si>
    <t>HW-3</t>
  </si>
  <si>
    <t>东莞兴洲电子</t>
  </si>
  <si>
    <t>虚汗停糖浆</t>
  </si>
  <si>
    <t>武汉健民药业</t>
  </si>
  <si>
    <t>血宝胶囊</t>
  </si>
  <si>
    <t>0.3gx10粒x2板</t>
  </si>
  <si>
    <t>四川志远嘉宝</t>
  </si>
  <si>
    <t>血府逐瘀胶囊</t>
  </si>
  <si>
    <t>天津宏仁堂</t>
  </si>
  <si>
    <t>全自动臂式电子血压计(自动型数字显示电子血压计)</t>
  </si>
  <si>
    <t>BP3BR1-3P(迈克大夫)</t>
  </si>
  <si>
    <t>华略电子(深圳)</t>
  </si>
  <si>
    <t>电子血压计</t>
  </si>
  <si>
    <t>YE-8700A</t>
  </si>
  <si>
    <t xml:space="preserve">盐酸氨基葡萄糖胶囊(奥泰灵)
</t>
  </si>
  <si>
    <t xml:space="preserve">0.75gx30粒
</t>
  </si>
  <si>
    <t xml:space="preserve">香港澳美制药
</t>
  </si>
  <si>
    <t>盐酸苯海索片(安坦片)</t>
  </si>
  <si>
    <t>2mgx100片</t>
  </si>
  <si>
    <t>江苏天士力帝益</t>
  </si>
  <si>
    <t>盐酸度洛西汀肠溶胶囊（欣百达）</t>
  </si>
  <si>
    <t>60mgx14粒</t>
  </si>
  <si>
    <t>美国</t>
  </si>
  <si>
    <t>盐酸洛美沙星滴耳液(乐芬)</t>
  </si>
  <si>
    <t>武汉五景</t>
  </si>
  <si>
    <t>盐酸洛美沙星乳膏</t>
  </si>
  <si>
    <t>20g:60mg</t>
  </si>
  <si>
    <t>湖北恒安药业</t>
  </si>
  <si>
    <t>盐酸萘甲唑林滴鼻液(鼻眼净)</t>
  </si>
  <si>
    <t>10ml:10mg</t>
  </si>
  <si>
    <t>四川泰华堂</t>
  </si>
  <si>
    <t>盐酸特比萘芬片(美莎抒)</t>
  </si>
  <si>
    <t>0.125gx6片</t>
  </si>
  <si>
    <t>湖北恒安</t>
  </si>
  <si>
    <t>盐酸左卡巴斯汀鼻喷雾剂(立复汀)</t>
  </si>
  <si>
    <t>10ml:5mg</t>
  </si>
  <si>
    <t>养生堂牌天然维生素E软胶囊</t>
  </si>
  <si>
    <t>30g（250mgx120粒）</t>
  </si>
  <si>
    <t>海南养生堂委托杭州养生堂生产</t>
  </si>
  <si>
    <t>血糖仪</t>
  </si>
  <si>
    <t>稳择易型</t>
  </si>
  <si>
    <t>强生(中国)医疗器材</t>
  </si>
  <si>
    <t>安稳免调码血糖仪套装</t>
  </si>
  <si>
    <t>血糖仪1，采血笔1，试条50，针头50</t>
  </si>
  <si>
    <t>长沙三诺生物</t>
  </si>
  <si>
    <t>套</t>
  </si>
  <si>
    <t>一枝蒿伤湿祛痛膏</t>
  </si>
  <si>
    <t>2贴x3袋（7cmx10cm）</t>
  </si>
  <si>
    <t>乙肝解毒胶囊</t>
  </si>
  <si>
    <t>0.25gx12粒x4板</t>
  </si>
  <si>
    <t>乙酰半胱氨酸颗粒</t>
  </si>
  <si>
    <t>0.2gx10袋</t>
  </si>
  <si>
    <t>异烟肼片</t>
  </si>
  <si>
    <t>100mgx100片</t>
  </si>
  <si>
    <t>阴晴女性平衡洗液</t>
  </si>
  <si>
    <t>150ml(浓缩型)</t>
  </si>
  <si>
    <t>重庆灵方</t>
  </si>
  <si>
    <t>银杏叶片</t>
  </si>
  <si>
    <t>9.6mg：2.4mgx12片x2板(薄膜衣)</t>
  </si>
  <si>
    <t>扬子江药业集团</t>
  </si>
  <si>
    <t>鹿茸</t>
  </si>
  <si>
    <t>白片 一级</t>
  </si>
  <si>
    <t>元胡止痛片</t>
  </si>
  <si>
    <t>0.25gx100片(薄膜衣)</t>
  </si>
  <si>
    <t>元胡止痛软胶囊</t>
  </si>
  <si>
    <t>0.5gx12粒</t>
  </si>
  <si>
    <t>江苏康缘</t>
  </si>
  <si>
    <t>镇咳宁滴丸</t>
  </si>
  <si>
    <t>0.65x6瓶</t>
  </si>
  <si>
    <t>贵州黄果树立爽</t>
  </si>
  <si>
    <t>止泻颗粒</t>
  </si>
  <si>
    <t>广西龙州方略</t>
  </si>
  <si>
    <t>小林退热贴(冰宝贴)</t>
  </si>
  <si>
    <t>2片(儿童)</t>
  </si>
  <si>
    <t>上海小林日化</t>
  </si>
  <si>
    <t>紫草护肤精华液</t>
  </si>
  <si>
    <t>合生元较大婴儿配方奶粉(二阶段)</t>
  </si>
  <si>
    <t>900g(超级呵护)</t>
  </si>
  <si>
    <t>法国合生元</t>
  </si>
  <si>
    <t>冠心苏合丸</t>
  </si>
  <si>
    <t>30丸</t>
  </si>
  <si>
    <t>同仁堂股份</t>
  </si>
  <si>
    <t>右旋糖酐铁片(朴红)</t>
  </si>
  <si>
    <t>四川科伦安岳</t>
  </si>
  <si>
    <t xml:space="preserve">红参 </t>
  </si>
  <si>
    <t xml:space="preserve">45支边条（无糖） </t>
  </si>
  <si>
    <t>TDP治疗器</t>
  </si>
  <si>
    <t>TDP-T-I-1</t>
  </si>
  <si>
    <t>重庆国人</t>
  </si>
  <si>
    <t>TDP-L-I-3</t>
  </si>
  <si>
    <t>重庆国人医疗</t>
  </si>
  <si>
    <t>VC银翘片</t>
  </si>
  <si>
    <t>12片x40小袋</t>
  </si>
  <si>
    <t>阿司匹林维生素C泡腾片</t>
  </si>
  <si>
    <t>阿昔洛韦乳膏</t>
  </si>
  <si>
    <t>3%x10g</t>
  </si>
  <si>
    <t>氨咖黄敏胶囊</t>
  </si>
  <si>
    <t>10粒</t>
  </si>
  <si>
    <t>奥硝唑片</t>
  </si>
  <si>
    <t>四川科伦(四川珍珠)</t>
  </si>
  <si>
    <t>白猫风油精</t>
  </si>
  <si>
    <t>南通薄荷厂</t>
  </si>
  <si>
    <t xml:space="preserve">百合
</t>
  </si>
  <si>
    <t>160g</t>
  </si>
  <si>
    <t xml:space="preserve">湖南 </t>
  </si>
  <si>
    <t>4gx8袋（薄膜衣水丸）</t>
  </si>
  <si>
    <t>成都九芝堂金鼎药业</t>
  </si>
  <si>
    <t>大红枣</t>
  </si>
  <si>
    <t>妇科白带膏</t>
  </si>
  <si>
    <t>妇科调经颗粒</t>
  </si>
  <si>
    <t>14gx12袋</t>
  </si>
  <si>
    <t>复方氯化钠滴眼液(E洁)</t>
  </si>
  <si>
    <t>0.55%:15ml</t>
  </si>
  <si>
    <t>复方尿维氨滴眼液</t>
  </si>
  <si>
    <t>15ml</t>
  </si>
  <si>
    <t>江西珍视明</t>
  </si>
  <si>
    <t>复方紫草油</t>
  </si>
  <si>
    <t>复方紫龙片(咳喘片)</t>
  </si>
  <si>
    <t>0.6gx9片x2板</t>
  </si>
  <si>
    <t>钙泊三醇倍他米松软膏(得肤宝)</t>
  </si>
  <si>
    <t>1g:钙泊三醇50μg;倍他米松0.5mg</t>
  </si>
  <si>
    <t>爱尔兰利奥</t>
  </si>
  <si>
    <t>格列齐特缓释片</t>
  </si>
  <si>
    <t>30mgx10片x3板</t>
  </si>
  <si>
    <t>成都恒瑞</t>
  </si>
  <si>
    <t>枸杞子</t>
  </si>
  <si>
    <t>20g、特选/袋（桐君阁牌）</t>
  </si>
  <si>
    <t>宁夏</t>
  </si>
  <si>
    <t>300g、特级(桐君阁)</t>
  </si>
  <si>
    <t>特级450g（桐君阁、李泉）</t>
  </si>
  <si>
    <t>特优450g(桐君阁、李泉）</t>
  </si>
  <si>
    <t>荷叶</t>
  </si>
  <si>
    <t>50g(桐君阁牌)</t>
  </si>
  <si>
    <t>湖北</t>
  </si>
  <si>
    <t>红霉素眼膏</t>
  </si>
  <si>
    <t>2g</t>
  </si>
  <si>
    <t>红牛维生素功能饮料(牛磺酸强化型)</t>
  </si>
  <si>
    <t>250ml</t>
  </si>
  <si>
    <t>红牛维他命</t>
  </si>
  <si>
    <t>黄姜浴足盐（原黄姜泡脚浴足盐）</t>
  </si>
  <si>
    <t>南阳市森源生物</t>
  </si>
  <si>
    <t>加味益母草膏</t>
  </si>
  <si>
    <t>甲钴胺片(爱柯保)</t>
  </si>
  <si>
    <t>0.5mgx20片(薄膜衣)</t>
  </si>
  <si>
    <t>江苏四环</t>
  </si>
  <si>
    <t>甲硝唑氯已定洗剂</t>
  </si>
  <si>
    <t>广州花海药业</t>
  </si>
  <si>
    <t>健儿消食口服液</t>
  </si>
  <si>
    <t>绞股蓝</t>
  </si>
  <si>
    <t>福建</t>
  </si>
  <si>
    <t>金鸡虎补丸</t>
  </si>
  <si>
    <t>60g(包衣水蜜丸)</t>
  </si>
  <si>
    <t>金银花</t>
  </si>
  <si>
    <t>密、50g（桐君阁）</t>
  </si>
  <si>
    <t>河南</t>
  </si>
  <si>
    <t>50g、密(桐君阁牌)</t>
  </si>
  <si>
    <t>净山楂</t>
  </si>
  <si>
    <t>120g（桐君阁）</t>
  </si>
  <si>
    <t>酒精</t>
  </si>
  <si>
    <t>95%:500ml±15ml</t>
  </si>
  <si>
    <t>成都伊洁士</t>
  </si>
  <si>
    <t>康祝拔罐器</t>
  </si>
  <si>
    <t>简装C1x8</t>
  </si>
  <si>
    <t>北京康达五洲</t>
  </si>
  <si>
    <t>莲子</t>
  </si>
  <si>
    <t>100g(桐君阁)</t>
  </si>
  <si>
    <t>湖南</t>
  </si>
  <si>
    <t>250g（桐君阁）</t>
  </si>
  <si>
    <t>50g(片)(桐君阁牌)</t>
  </si>
  <si>
    <t>六神花露水</t>
  </si>
  <si>
    <t>195ml</t>
  </si>
  <si>
    <t>上海家化</t>
  </si>
  <si>
    <t xml:space="preserve">龙眼肉
</t>
  </si>
  <si>
    <t xml:space="preserve">广西
</t>
  </si>
  <si>
    <t>罗格列酮钠片(太罗)</t>
  </si>
  <si>
    <t>罗康全活力型血糖试纸</t>
  </si>
  <si>
    <t>25片</t>
  </si>
  <si>
    <t>德国罗氏诊断</t>
  </si>
  <si>
    <t>马来酸噻吗洛尔滴眼液</t>
  </si>
  <si>
    <t>5ml:25mg</t>
  </si>
  <si>
    <t>麦冬</t>
  </si>
  <si>
    <t>孟鲁司特钠片</t>
  </si>
  <si>
    <t>10mgx6片</t>
  </si>
  <si>
    <t>鲁南贝特制药</t>
  </si>
  <si>
    <t>米格列醇片</t>
  </si>
  <si>
    <t>四川维奥</t>
  </si>
  <si>
    <t>诺氟沙星滴眼液</t>
  </si>
  <si>
    <t>8ml：24mg</t>
  </si>
  <si>
    <t>胖大海</t>
  </si>
  <si>
    <t>100g(桐君阁牌)</t>
  </si>
  <si>
    <t>120g(桐君阁牌)</t>
  </si>
  <si>
    <t xml:space="preserve">胖大海
</t>
  </si>
  <si>
    <t xml:space="preserve">广东
</t>
  </si>
  <si>
    <t>皮肤黏膜抗菌洗剂(艾阴洁)</t>
  </si>
  <si>
    <t>皮肤消毒喷雾剂(破立妥)</t>
  </si>
  <si>
    <t>匹多莫德分散片</t>
  </si>
  <si>
    <t>0.4gx8片</t>
  </si>
  <si>
    <t>北京朗依制药</t>
  </si>
  <si>
    <t>葡萄糖粉剂(口服葡萄糖)</t>
  </si>
  <si>
    <t>重庆和平制药</t>
  </si>
  <si>
    <t>葡萄糖酸钙含片</t>
  </si>
  <si>
    <t>0.15gx100片</t>
  </si>
  <si>
    <t>湖北福人金身</t>
  </si>
  <si>
    <t>葡萄糖酸锌颗粒</t>
  </si>
  <si>
    <t>70mgx10包</t>
  </si>
  <si>
    <t>芪枣健胃茶</t>
  </si>
  <si>
    <t>5gx6袋</t>
  </si>
  <si>
    <t>厦门特伦</t>
  </si>
  <si>
    <t>千柏鼻炎片</t>
  </si>
  <si>
    <t>前列通片</t>
  </si>
  <si>
    <t>0.34gx108片(薄膜衣)</t>
  </si>
  <si>
    <t>广州中一药业</t>
  </si>
  <si>
    <t>芡实</t>
  </si>
  <si>
    <t>氢溴酸右美沙芬胶囊</t>
  </si>
  <si>
    <t>15mgx12粒</t>
  </si>
  <si>
    <t>唐山福乐(唐山容大)</t>
  </si>
  <si>
    <t>氢溴酸右美沙芬糖浆</t>
  </si>
  <si>
    <t>10ml:15mgx6支</t>
  </si>
  <si>
    <t>广东罗定</t>
  </si>
  <si>
    <t>100ml:0.15g</t>
  </si>
  <si>
    <t>拜耳启东</t>
  </si>
  <si>
    <t>清喉利咽颗粒（慢严舒柠）</t>
  </si>
  <si>
    <t>5gx18袋（乳糖型）</t>
  </si>
  <si>
    <t>乳果糖口服溶液</t>
  </si>
  <si>
    <t>60ml/瓶</t>
  </si>
  <si>
    <t>北京韩美</t>
  </si>
  <si>
    <t>瑞芙香体液</t>
  </si>
  <si>
    <t>江西登科</t>
  </si>
  <si>
    <t>纱布绷带</t>
  </si>
  <si>
    <t>6cmx600cm</t>
  </si>
  <si>
    <t>成都卫材</t>
  </si>
  <si>
    <t>只</t>
  </si>
  <si>
    <t>山药</t>
  </si>
  <si>
    <t>片、100g(桐君阁)</t>
  </si>
  <si>
    <t>山楂</t>
  </si>
  <si>
    <t>100g(特级）</t>
  </si>
  <si>
    <t>200g(特级）肉</t>
  </si>
  <si>
    <t>蛇胆川贝胶囊</t>
  </si>
  <si>
    <t>蛇油维肤膏</t>
  </si>
  <si>
    <t>舒心糖浆</t>
  </si>
  <si>
    <t>双氯芬酸钠滴眼液(迪非)</t>
  </si>
  <si>
    <t>5ml：5mg</t>
  </si>
  <si>
    <t>沈阳兴齐</t>
  </si>
  <si>
    <t>双氯芬酸钠缓释胶囊(澳芬)</t>
  </si>
  <si>
    <t>双氯芬酸钠凝胶</t>
  </si>
  <si>
    <t>15g:0.15gx2支</t>
  </si>
  <si>
    <t>先声药业</t>
  </si>
  <si>
    <t>酸枣仁</t>
  </si>
  <si>
    <t>200克（桐君阁牌）</t>
  </si>
  <si>
    <t>锁阳固精丸</t>
  </si>
  <si>
    <t>太极水</t>
  </si>
  <si>
    <t>310ml</t>
  </si>
  <si>
    <t>太极阿依达</t>
  </si>
  <si>
    <t>天麻素片</t>
  </si>
  <si>
    <t xml:space="preserve">天麻丸
</t>
  </si>
  <si>
    <t>天然胶乳橡胶避孕套(杰士邦)</t>
  </si>
  <si>
    <t>3只（爽滑倍润）</t>
  </si>
  <si>
    <t>维生素AD滴剂（胶囊型）</t>
  </si>
  <si>
    <t>12粒x3板（维A2000，维D700）1岁以上</t>
  </si>
  <si>
    <t>无核滩枣</t>
  </si>
  <si>
    <t>戊己丸</t>
  </si>
  <si>
    <t>夏枯草膏</t>
  </si>
  <si>
    <t>香连胶囊</t>
  </si>
  <si>
    <t>香砂平胃丸</t>
  </si>
  <si>
    <t>硝酸咪康唑阴道软胶囊(达克宁胶囊)</t>
  </si>
  <si>
    <t>1.2gx1粒</t>
  </si>
  <si>
    <t>小儿导赤片</t>
  </si>
  <si>
    <t>16片x1板</t>
  </si>
  <si>
    <t>小儿肺热咳喘口服液</t>
  </si>
  <si>
    <t>10mlx8支</t>
  </si>
  <si>
    <t xml:space="preserve">小儿麦枣咀嚼片 </t>
  </si>
  <si>
    <t>0.45gx12片x3板</t>
  </si>
  <si>
    <t>新疆和田枣</t>
  </si>
  <si>
    <t>500g（二等，五星）</t>
  </si>
  <si>
    <t>溴吡斯的明片</t>
  </si>
  <si>
    <t>60mgx60片</t>
  </si>
  <si>
    <t>上海三维</t>
  </si>
  <si>
    <t>咽康含片(咽特佳片)</t>
  </si>
  <si>
    <t>8片x3板</t>
  </si>
  <si>
    <t>贵州科辉制药</t>
  </si>
  <si>
    <t>盐酸左氧氟沙星滴眼液（联邦左福康）</t>
  </si>
  <si>
    <t>氧氟沙星滴眼液(沃古林)</t>
  </si>
  <si>
    <t>8ml:24mg/支</t>
  </si>
  <si>
    <t>一清胶囊</t>
  </si>
  <si>
    <t>成都康弘制药</t>
  </si>
  <si>
    <t>乙酰螺旋霉素片</t>
  </si>
  <si>
    <t>100mgx12片(薄膜衣)</t>
  </si>
  <si>
    <t>益气养血口服液</t>
  </si>
  <si>
    <t>10mlx16支</t>
  </si>
  <si>
    <t>吉林银诺克</t>
  </si>
  <si>
    <t>薏苡仁</t>
  </si>
  <si>
    <t>100g，精选，(桐君阁）</t>
  </si>
  <si>
    <t>贵州</t>
  </si>
  <si>
    <t>300g（桐君阁牌）</t>
  </si>
  <si>
    <t>阴舒宁洗液</t>
  </si>
  <si>
    <t>125ml</t>
  </si>
  <si>
    <t>绵竹阴舒宁</t>
  </si>
  <si>
    <t>银黄含片</t>
  </si>
  <si>
    <t>0.65gx24片</t>
  </si>
  <si>
    <t>上海信谊天平(信谊嘉华)</t>
  </si>
  <si>
    <t>晕宁软膏</t>
  </si>
  <si>
    <t>5g</t>
  </si>
  <si>
    <t>浙江鼎泰药业</t>
  </si>
  <si>
    <t>真空拔罐器</t>
  </si>
  <si>
    <t>简装C1x14</t>
  </si>
  <si>
    <t>备注</t>
  </si>
  <si>
    <t>11.28已铺</t>
  </si>
  <si>
    <t>备注2</t>
  </si>
  <si>
    <t>不做母表，市场无货</t>
  </si>
  <si>
    <t>11.28仓已铺</t>
  </si>
  <si>
    <t>11.28西已铺</t>
  </si>
  <si>
    <t>不做母表，上游合同未审过</t>
  </si>
  <si>
    <t>不是铺货母表</t>
  </si>
  <si>
    <t>不做母表，厂家无货快1年，淘汰</t>
  </si>
  <si>
    <t>不做母表，先无渠道，采购后铺货</t>
  </si>
  <si>
    <t>不做母表，供价倒挂厂家销售126丸对应id122671</t>
  </si>
  <si>
    <t>11.28已铺新ID</t>
  </si>
  <si>
    <t>不做母表，李时针厂家只做促销门店，其他门店不处理效期</t>
  </si>
  <si>
    <t>不做母表，市场无货淘汰，有货品种以上报</t>
  </si>
  <si>
    <t>不做母表，货源无法保障，厂家无人接洽0</t>
  </si>
  <si>
    <t>不做母表，市场缺货</t>
  </si>
  <si>
    <t>不做母表，市场无货淘汰，寻求替代品种</t>
  </si>
  <si>
    <t>不做母表，厂家无货</t>
  </si>
  <si>
    <t>不做母表，换规格，请销售新规格对应ID114006</t>
  </si>
  <si>
    <t>不做母表，滞销门店全是效期，厂家不发货</t>
  </si>
  <si>
    <t>不做母表，暂无渠道</t>
  </si>
  <si>
    <t>赠品，无货</t>
  </si>
  <si>
    <t>不做母表，单价太高，有需求再购进</t>
  </si>
  <si>
    <t>不做母表，厂家停产</t>
  </si>
  <si>
    <t>不做母表，市场是明年9月效期，有需求再购进</t>
  </si>
  <si>
    <t>不做母表，寻求替换品种</t>
  </si>
  <si>
    <t>不做母表，换规格对应id在申报</t>
  </si>
  <si>
    <t>不做母表，换规格，请销售新规格对应ID148758</t>
  </si>
  <si>
    <t>不做母表，此规格停产对应ID152000</t>
  </si>
  <si>
    <t>不做母表，市场效期，有需求再购进</t>
  </si>
  <si>
    <t>不做母表，销售20g对应ID145779</t>
  </si>
  <si>
    <t>不做母表，停止合作</t>
  </si>
  <si>
    <t>不做母表，厂家换供应商渠道还没确定</t>
  </si>
  <si>
    <t>不做母表，厂家没做了</t>
  </si>
  <si>
    <t>不做母表，厂家不做了，淘汰，到季节重新铺货</t>
  </si>
  <si>
    <t>不做母表，厂家暂未生产</t>
  </si>
  <si>
    <t>不做母表，厂家清退换渠道</t>
  </si>
  <si>
    <t>不做母表，厂家取消合作</t>
  </si>
  <si>
    <t>不做母表，厂家回复无货</t>
  </si>
  <si>
    <t>不做母表，厂家缺货</t>
  </si>
  <si>
    <t>不做母表，供价倒挂厂家销售126丸139379</t>
  </si>
  <si>
    <t>不做母表，厂家资料提供不齐</t>
  </si>
  <si>
    <t>不做母表，市场效期</t>
  </si>
  <si>
    <t>不做母表，此规格停产对应ID148890</t>
  </si>
  <si>
    <t>不做母表，厂家无货销售10袋对应ID58375</t>
  </si>
  <si>
    <t>不做母表，销量太小停止合作</t>
  </si>
  <si>
    <t>不做母表，货源不稳定</t>
  </si>
  <si>
    <t>不做母表，滞销厂家清退</t>
  </si>
  <si>
    <t>不做母表，销售盒装对应ID117590</t>
  </si>
  <si>
    <t>不做母表，换id86176</t>
  </si>
  <si>
    <t>不做母表，换规格了，15袋的还在申报目录</t>
  </si>
  <si>
    <t>不做母表，只做医院</t>
  </si>
  <si>
    <t>不做母表，此规格没生产</t>
  </si>
  <si>
    <t>不做母表，厂家清退，寻找替换品种</t>
  </si>
  <si>
    <t>不做母表，换规格，请销售新规格对应ID148769</t>
  </si>
  <si>
    <t>不做母表，厂家无货快1年</t>
  </si>
  <si>
    <t>不做母表，只做医院厂家无货</t>
  </si>
  <si>
    <t>不做母表，供价倒挂厂家销售200丸对应id1333</t>
  </si>
  <si>
    <t>不做母表，厂家召回</t>
  </si>
  <si>
    <t>不做母表，厂家过GMP暂未生产</t>
  </si>
  <si>
    <t>不做母表，销售48粒对应id104511</t>
  </si>
  <si>
    <t>不做母表，剔除目录市场无货</t>
  </si>
  <si>
    <t>不做母表，厂家无货4个月</t>
  </si>
  <si>
    <t>不做母表，厂家不愿意做了</t>
  </si>
  <si>
    <t>不做母表，滞销厂家清退，淘汰</t>
  </si>
  <si>
    <t>不做母表，厂家不做了，市场无货</t>
  </si>
  <si>
    <t>不做母表，厂家要换规格</t>
  </si>
  <si>
    <t>不做母表，此规格停产对应ID148665</t>
  </si>
  <si>
    <t>不做母表，厂家此规格无货</t>
  </si>
  <si>
    <t>不做母表，厂家供货价上涨高</t>
  </si>
  <si>
    <t>不做母表，做另一个规格id138325</t>
  </si>
  <si>
    <t>不做母表，厂家无货，对应ID销售503</t>
  </si>
  <si>
    <t>不做母表，以院带店品种，有需求再购进</t>
  </si>
  <si>
    <t>不做母表，季节品种暂时未购进</t>
  </si>
  <si>
    <t>不做母表，质量问题厂家召回，淘汰</t>
  </si>
  <si>
    <t>不做母表，质量问题清退，新货正在洽谈中</t>
  </si>
  <si>
    <t>不做母表，在变更规格</t>
  </si>
  <si>
    <t>不做母表，质量问题召回后，现市场只有少量的货，暂只供医院</t>
  </si>
  <si>
    <t>业务部备注</t>
  </si>
  <si>
    <t>旗舰店专柜品种</t>
  </si>
  <si>
    <t>厂家缺货</t>
  </si>
  <si>
    <t>滞销，暂不购进</t>
  </si>
  <si>
    <t>已铺</t>
  </si>
  <si>
    <t>滞销，暂不购进，淘汰</t>
  </si>
  <si>
    <t>厂家停产</t>
  </si>
  <si>
    <t>滞销，厂家停止供货</t>
  </si>
  <si>
    <t>在途</t>
  </si>
  <si>
    <t>缺货</t>
  </si>
  <si>
    <t>滞销片区调剂</t>
  </si>
  <si>
    <t>卖太极牌和桐君阁，暂不购进</t>
  </si>
  <si>
    <t>无原料厂家停产，不再供货</t>
  </si>
  <si>
    <t>换规格，停止生产</t>
  </si>
  <si>
    <t>仓库</t>
  </si>
  <si>
    <t>差异</t>
  </si>
  <si>
    <t>供应商</t>
  </si>
  <si>
    <t>太极集团重庆中药二厂有限公司（原太极集团重庆中药二厂）</t>
  </si>
  <si>
    <t/>
  </si>
  <si>
    <t>成都西部医药经营有限公司</t>
  </si>
  <si>
    <t>国药集团药业股份有限公司</t>
  </si>
  <si>
    <t>成都德仁堂药业有限公司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</si>
</sst>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  <scheme val="maj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2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10" fontId="0" fillId="0" borderId="1" xfId="0" applyNumberFormat="1" applyFill="1" applyBorder="1" applyAlignment="1">
      <alignment vertical="center"/>
    </xf>
    <xf numFmtId="0" fontId="4" fillId="0" borderId="2" xfId="0" applyFont="1" applyFill="1" applyBorder="1" applyAlignment="1"/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4211;&#23384;\&#20919;&#38142;&#30446;&#244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4211;&#23384;\&#20013;&#33647;&#30446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我司"/>
      <sheetName val="西部"/>
      <sheetName val="汇总"/>
    </sheetNames>
    <sheetDataSet>
      <sheetData sheetId="0"/>
      <sheetData sheetId="1"/>
      <sheetData sheetId="2">
        <row r="1">
          <cell r="A1" t="str">
            <v>货品ID</v>
          </cell>
          <cell r="B1" t="str">
            <v>品名</v>
          </cell>
        </row>
        <row r="2">
          <cell r="A2">
            <v>17427</v>
          </cell>
          <cell r="B2" t="str">
            <v>(预混诺和灵30R)精蛋白生物合成人胰岛</v>
          </cell>
        </row>
        <row r="3">
          <cell r="A3">
            <v>18081</v>
          </cell>
          <cell r="B3" t="str">
            <v>30/70混合重组人胰岛素注射液(甘舒霖30R笔芯)</v>
          </cell>
        </row>
        <row r="4">
          <cell r="A4">
            <v>87668</v>
          </cell>
          <cell r="B4" t="str">
            <v>50/50混合重组人胰岛素注射液</v>
          </cell>
        </row>
        <row r="5">
          <cell r="A5">
            <v>75119</v>
          </cell>
          <cell r="B5" t="str">
            <v>甘精胰岛素注射液(来得时)</v>
          </cell>
        </row>
        <row r="6">
          <cell r="A6">
            <v>17429</v>
          </cell>
          <cell r="B6" t="str">
            <v>精蛋白生物合成人胰岛素注射液(诺和灵50R)</v>
          </cell>
        </row>
        <row r="7">
          <cell r="A7">
            <v>17430</v>
          </cell>
          <cell r="B7" t="str">
            <v>精蛋白生物合成人胰岛素注射液(诺和灵N笔芯)</v>
          </cell>
        </row>
        <row r="8">
          <cell r="A8">
            <v>98109</v>
          </cell>
          <cell r="B8" t="str">
            <v>精蛋白生物合成人胰岛素注射液(预混30R)</v>
          </cell>
        </row>
        <row r="9">
          <cell r="A9">
            <v>12733</v>
          </cell>
          <cell r="B9" t="str">
            <v>精蛋白生物合成人胰岛素注射液(预混诺和灵30R笔芯)</v>
          </cell>
        </row>
        <row r="10">
          <cell r="A10">
            <v>50231</v>
          </cell>
          <cell r="B10" t="str">
            <v>精蛋白锌重组赖脯胰岛素混合注射液(50R)</v>
          </cell>
        </row>
        <row r="11">
          <cell r="A11">
            <v>39277</v>
          </cell>
          <cell r="B11" t="str">
            <v>精蛋白锌重组赖脯胰岛素混和注射液(25R</v>
          </cell>
        </row>
        <row r="12">
          <cell r="A12">
            <v>29499</v>
          </cell>
          <cell r="B12" t="str">
            <v>精蛋白锌重组人胰岛素混合注射液(70/30)</v>
          </cell>
        </row>
        <row r="13">
          <cell r="A13">
            <v>29500</v>
          </cell>
          <cell r="B13" t="str">
            <v>精蛋白锌重组人胰岛素注射液(优泌林)</v>
          </cell>
        </row>
        <row r="14">
          <cell r="A14">
            <v>47499</v>
          </cell>
          <cell r="B14" t="str">
            <v>赖脯胰岛素注射液(优泌乐)</v>
          </cell>
        </row>
        <row r="15">
          <cell r="A15">
            <v>110698</v>
          </cell>
          <cell r="B15" t="str">
            <v>利拉鲁肽注射液(诺和力)</v>
          </cell>
        </row>
        <row r="16">
          <cell r="A16">
            <v>43703</v>
          </cell>
          <cell r="B16" t="str">
            <v>门冬胰岛素30注射液(诺和锐30)</v>
          </cell>
        </row>
        <row r="17">
          <cell r="A17">
            <v>41483</v>
          </cell>
          <cell r="B17" t="str">
            <v>门冬胰岛素30注射液(诺和锐30特充)</v>
          </cell>
        </row>
        <row r="18">
          <cell r="A18">
            <v>40235</v>
          </cell>
          <cell r="B18" t="str">
            <v>门冬胰岛素注射液(诺和锐)</v>
          </cell>
        </row>
        <row r="19">
          <cell r="A19">
            <v>49705</v>
          </cell>
          <cell r="B19" t="str">
            <v>门冬胰岛素注射液(诺和锐)</v>
          </cell>
        </row>
        <row r="20">
          <cell r="A20">
            <v>17428</v>
          </cell>
          <cell r="B20" t="str">
            <v>生物合成人胰岛素注射液(诺和灵R笔芯)</v>
          </cell>
        </row>
        <row r="21">
          <cell r="A21">
            <v>67524</v>
          </cell>
          <cell r="B21" t="str">
            <v>重组人胰岛素注射液 优泌林</v>
          </cell>
        </row>
        <row r="22">
          <cell r="A22">
            <v>29501</v>
          </cell>
          <cell r="B22" t="str">
            <v>重组人胰岛素注射液(优必林)</v>
          </cell>
        </row>
        <row r="23">
          <cell r="A23">
            <v>94085</v>
          </cell>
          <cell r="B23" t="str">
            <v>重组甘精胰岛素注射液(长秀霖)</v>
          </cell>
        </row>
        <row r="24">
          <cell r="A24">
            <v>16426</v>
          </cell>
          <cell r="B24" t="str">
            <v>双歧杆菌乳杆菌三联活菌片(金双歧)</v>
          </cell>
        </row>
        <row r="25">
          <cell r="A25">
            <v>119</v>
          </cell>
          <cell r="B25" t="str">
            <v>双歧杆菌活菌胶囊(丽珠肠乐)</v>
          </cell>
        </row>
        <row r="26">
          <cell r="A26">
            <v>26875</v>
          </cell>
          <cell r="B26" t="str">
            <v>双歧杆菌活菌胶囊(丽珠肠乐)</v>
          </cell>
        </row>
        <row r="27">
          <cell r="A27">
            <v>39258</v>
          </cell>
          <cell r="B27" t="str">
            <v>甘精胰岛素注射液(来得时)(德国Aventis Pha</v>
          </cell>
        </row>
        <row r="28">
          <cell r="A28">
            <v>31225</v>
          </cell>
          <cell r="B28" t="str">
            <v>生物合成人胰岛素注射液(诺和灵R)诺和诺德</v>
          </cell>
        </row>
        <row r="29">
          <cell r="A29">
            <v>47628</v>
          </cell>
          <cell r="B29" t="str">
            <v>精蛋白重组人胰岛素注射液（甘舒霖N笔芯）</v>
          </cell>
        </row>
        <row r="30">
          <cell r="A30">
            <v>31221</v>
          </cell>
          <cell r="B30" t="str">
            <v>精蛋白生物合成人胰岛素注射液（诺和诺德）</v>
          </cell>
        </row>
        <row r="31">
          <cell r="A31">
            <v>18084</v>
          </cell>
          <cell r="B31" t="str">
            <v>常规重组人胰岛素注射液/甘舒霖R（通化东宝</v>
          </cell>
        </row>
        <row r="32">
          <cell r="A32">
            <v>29061</v>
          </cell>
          <cell r="B32" t="str">
            <v>精蛋白锌重组人胰岛素注射液（优必林）埃及</v>
          </cell>
        </row>
        <row r="33">
          <cell r="A33">
            <v>18083</v>
          </cell>
          <cell r="B33" t="str">
            <v>精蛋白重组人胰岛素注射液(甘舒霖N)东宝</v>
          </cell>
        </row>
        <row r="34">
          <cell r="A34">
            <v>29063</v>
          </cell>
          <cell r="B34" t="str">
            <v>重组人胰岛素注射液（优必林）埃及Lilly Eg</v>
          </cell>
        </row>
        <row r="35">
          <cell r="A35">
            <v>20219</v>
          </cell>
          <cell r="B35" t="str">
            <v>优必林精蛋白锌重组人胰岛素混合注射液(Li)</v>
          </cell>
        </row>
        <row r="36">
          <cell r="A36">
            <v>28302</v>
          </cell>
          <cell r="B36" t="str">
            <v>中性胰岛素注射液（江苏万邦）</v>
          </cell>
        </row>
        <row r="37">
          <cell r="A37">
            <v>15347</v>
          </cell>
          <cell r="B37" t="str">
            <v>低精蛋白锌胰岛素注射液（万苏林）徐州万邦</v>
          </cell>
        </row>
        <row r="38">
          <cell r="A38">
            <v>2863</v>
          </cell>
          <cell r="B38" t="str">
            <v>胰岛素注射液（江苏万邦）</v>
          </cell>
        </row>
        <row r="39">
          <cell r="A39">
            <v>31367</v>
          </cell>
          <cell r="B39" t="str">
            <v>精蛋白锌胰岛素注射液（江苏万邦）</v>
          </cell>
        </row>
        <row r="40">
          <cell r="A40">
            <v>3283</v>
          </cell>
          <cell r="B40" t="str">
            <v>人免疫球蛋白</v>
          </cell>
        </row>
        <row r="41">
          <cell r="A41">
            <v>66685</v>
          </cell>
          <cell r="B41" t="str">
            <v>注射用头孢硫脒
</v>
          </cell>
        </row>
        <row r="42">
          <cell r="A42">
            <v>68918</v>
          </cell>
          <cell r="B42" t="str">
            <v>阿德福韦酯片</v>
          </cell>
        </row>
        <row r="43">
          <cell r="A43">
            <v>88809</v>
          </cell>
          <cell r="B43" t="str">
            <v>注射用鲑降钙素(盖瑞宁)</v>
          </cell>
        </row>
        <row r="44">
          <cell r="A44">
            <v>103080</v>
          </cell>
          <cell r="B44" t="str">
            <v>精蛋白重组人胰岛素混合注射液(优思灵30R)</v>
          </cell>
        </row>
        <row r="45">
          <cell r="A45">
            <v>124834</v>
          </cell>
          <cell r="B45" t="str">
            <v>注射用头孢硫脒</v>
          </cell>
        </row>
        <row r="46">
          <cell r="A46">
            <v>125750</v>
          </cell>
          <cell r="B46" t="str">
            <v>肝素钠注射液(海南制药二厂)</v>
          </cell>
        </row>
        <row r="47">
          <cell r="A47">
            <v>124002</v>
          </cell>
          <cell r="B47" t="str">
            <v>注射用头孢硫脒(海南灵康)</v>
          </cell>
        </row>
        <row r="48">
          <cell r="A48">
            <v>30778</v>
          </cell>
          <cell r="B48" t="str">
            <v>注射用头孢呋辛钠(澳舒)(南京长澳)</v>
          </cell>
        </row>
        <row r="49">
          <cell r="A49">
            <v>51101</v>
          </cell>
          <cell r="B49" t="str">
            <v>注射用头孢硫脒</v>
          </cell>
        </row>
        <row r="50">
          <cell r="A50">
            <v>55705</v>
          </cell>
          <cell r="B50" t="str">
            <v>重组人干扰素a 2b栓</v>
          </cell>
        </row>
        <row r="51">
          <cell r="A51">
            <v>54355</v>
          </cell>
          <cell r="B51" t="str">
            <v>重组人干扰素a 2b滴眼液</v>
          </cell>
        </row>
        <row r="52">
          <cell r="A52">
            <v>73488</v>
          </cell>
          <cell r="B52" t="str">
            <v>地特胰岛素注射液</v>
          </cell>
        </row>
        <row r="53">
          <cell r="A53">
            <v>104695</v>
          </cell>
          <cell r="B53" t="str">
            <v>双歧杆菌乳杆菌三联活菌片(金双歧)</v>
          </cell>
        </row>
        <row r="54">
          <cell r="A54">
            <v>106273</v>
          </cell>
          <cell r="B54" t="str">
            <v>艾塞那肽注射液</v>
          </cell>
        </row>
        <row r="55">
          <cell r="A55">
            <v>106277</v>
          </cell>
          <cell r="B55" t="str">
            <v>艾塞那肽注射液</v>
          </cell>
        </row>
        <row r="56">
          <cell r="A56">
            <v>134594</v>
          </cell>
          <cell r="B56" t="str">
            <v>人血白蛋白</v>
          </cell>
        </row>
        <row r="57">
          <cell r="A57">
            <v>20384</v>
          </cell>
          <cell r="B57" t="str">
            <v>静注人免疫球蛋白</v>
          </cell>
        </row>
        <row r="58">
          <cell r="A58">
            <v>16830</v>
          </cell>
          <cell r="B58" t="str">
            <v>破伤风人免疫球蛋白</v>
          </cell>
        </row>
        <row r="59">
          <cell r="A59">
            <v>152516</v>
          </cell>
          <cell r="B59" t="str">
            <v>拉坦噻吗滴眼液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非中药12.22"/>
      <sheetName val="中药12.22"/>
      <sheetName val="Sheet1"/>
    </sheetNames>
    <sheetDataSet>
      <sheetData sheetId="0"/>
      <sheetData sheetId="1">
        <row r="1">
          <cell r="A1" t="str">
            <v>货品ID</v>
          </cell>
          <cell r="B1" t="str">
            <v>货品名称</v>
          </cell>
        </row>
        <row r="2">
          <cell r="A2">
            <v>9796</v>
          </cell>
          <cell r="B2" t="str">
            <v>山慈菇</v>
          </cell>
        </row>
        <row r="3">
          <cell r="A3">
            <v>8180</v>
          </cell>
          <cell r="B3" t="str">
            <v>西洋参</v>
          </cell>
        </row>
        <row r="4">
          <cell r="A4">
            <v>8186</v>
          </cell>
          <cell r="B4" t="str">
            <v>西洋参</v>
          </cell>
        </row>
        <row r="5">
          <cell r="A5">
            <v>8188</v>
          </cell>
          <cell r="B5" t="str">
            <v>西洋参</v>
          </cell>
        </row>
        <row r="6">
          <cell r="A6">
            <v>8198</v>
          </cell>
          <cell r="B6" t="str">
            <v>西洋参</v>
          </cell>
        </row>
        <row r="7">
          <cell r="A7">
            <v>18535</v>
          </cell>
          <cell r="B7" t="str">
            <v>稻芽</v>
          </cell>
        </row>
        <row r="8">
          <cell r="A8">
            <v>8204</v>
          </cell>
          <cell r="B8" t="str">
            <v>西洋参</v>
          </cell>
        </row>
        <row r="9">
          <cell r="A9">
            <v>23290</v>
          </cell>
          <cell r="B9" t="str">
            <v>建曲</v>
          </cell>
        </row>
        <row r="10">
          <cell r="A10">
            <v>18563</v>
          </cell>
          <cell r="B10" t="str">
            <v>过江龙</v>
          </cell>
        </row>
        <row r="11">
          <cell r="A11">
            <v>8215</v>
          </cell>
          <cell r="B11" t="str">
            <v>三七</v>
          </cell>
        </row>
        <row r="12">
          <cell r="A12">
            <v>18576</v>
          </cell>
          <cell r="B12" t="str">
            <v>大风子</v>
          </cell>
        </row>
        <row r="13">
          <cell r="A13">
            <v>18578</v>
          </cell>
          <cell r="B13" t="str">
            <v>使君子</v>
          </cell>
        </row>
        <row r="14">
          <cell r="A14">
            <v>18580</v>
          </cell>
          <cell r="B14" t="str">
            <v>烫玳瑁</v>
          </cell>
        </row>
        <row r="15">
          <cell r="A15">
            <v>18594</v>
          </cell>
          <cell r="B15" t="str">
            <v>竹根七</v>
          </cell>
        </row>
        <row r="16">
          <cell r="A16">
            <v>18599</v>
          </cell>
          <cell r="B16" t="str">
            <v>无柄灵芝</v>
          </cell>
        </row>
        <row r="17">
          <cell r="A17">
            <v>18600</v>
          </cell>
          <cell r="B17" t="str">
            <v>夜关门</v>
          </cell>
        </row>
        <row r="18">
          <cell r="A18">
            <v>18625</v>
          </cell>
          <cell r="B18" t="str">
            <v>肉苁蓉</v>
          </cell>
        </row>
        <row r="19">
          <cell r="A19">
            <v>18641</v>
          </cell>
          <cell r="B19" t="str">
            <v>肉桂</v>
          </cell>
        </row>
        <row r="20">
          <cell r="A20">
            <v>18642</v>
          </cell>
          <cell r="B20" t="str">
            <v>茜草炭</v>
          </cell>
        </row>
        <row r="21">
          <cell r="A21">
            <v>8216</v>
          </cell>
          <cell r="B21" t="str">
            <v>三七</v>
          </cell>
        </row>
        <row r="22">
          <cell r="A22">
            <v>18869</v>
          </cell>
          <cell r="B22" t="str">
            <v>大枣</v>
          </cell>
        </row>
        <row r="23">
          <cell r="A23">
            <v>19092</v>
          </cell>
          <cell r="B23" t="str">
            <v>山药</v>
          </cell>
        </row>
        <row r="24">
          <cell r="A24">
            <v>8218</v>
          </cell>
          <cell r="B24" t="str">
            <v>三七</v>
          </cell>
        </row>
        <row r="25">
          <cell r="A25">
            <v>90286</v>
          </cell>
          <cell r="B25" t="str">
            <v>小茴香</v>
          </cell>
        </row>
        <row r="26">
          <cell r="A26">
            <v>90300</v>
          </cell>
          <cell r="B26" t="str">
            <v>八角茴香</v>
          </cell>
        </row>
        <row r="27">
          <cell r="A27">
            <v>8220</v>
          </cell>
          <cell r="B27" t="str">
            <v>三七</v>
          </cell>
        </row>
        <row r="28">
          <cell r="A28">
            <v>8221</v>
          </cell>
          <cell r="B28" t="str">
            <v>三七</v>
          </cell>
        </row>
        <row r="29">
          <cell r="A29">
            <v>94153</v>
          </cell>
          <cell r="B29" t="str">
            <v>黑豆</v>
          </cell>
        </row>
        <row r="30">
          <cell r="A30">
            <v>94164</v>
          </cell>
          <cell r="B30" t="str">
            <v>制黄精(太极)</v>
          </cell>
        </row>
        <row r="31">
          <cell r="A31">
            <v>8222</v>
          </cell>
          <cell r="B31" t="str">
            <v>人参</v>
          </cell>
        </row>
        <row r="32">
          <cell r="A32">
            <v>91499</v>
          </cell>
          <cell r="B32" t="str">
            <v>山楂</v>
          </cell>
        </row>
        <row r="33">
          <cell r="A33">
            <v>8223</v>
          </cell>
          <cell r="B33" t="str">
            <v>红参</v>
          </cell>
        </row>
        <row r="34">
          <cell r="A34">
            <v>8226</v>
          </cell>
          <cell r="B34" t="str">
            <v>天麻</v>
          </cell>
        </row>
        <row r="35">
          <cell r="A35">
            <v>8227</v>
          </cell>
          <cell r="B35" t="str">
            <v>天麻</v>
          </cell>
        </row>
        <row r="36">
          <cell r="A36">
            <v>8228</v>
          </cell>
          <cell r="B36" t="str">
            <v>天麻</v>
          </cell>
        </row>
        <row r="37">
          <cell r="A37">
            <v>91755</v>
          </cell>
          <cell r="B37" t="str">
            <v>蜣螂</v>
          </cell>
        </row>
        <row r="38">
          <cell r="A38">
            <v>8229</v>
          </cell>
          <cell r="B38" t="str">
            <v>天麻</v>
          </cell>
        </row>
        <row r="39">
          <cell r="A39">
            <v>9297</v>
          </cell>
          <cell r="B39" t="str">
            <v>蛤蚧</v>
          </cell>
        </row>
        <row r="40">
          <cell r="A40">
            <v>9298</v>
          </cell>
          <cell r="B40" t="str">
            <v>金钱白花蛇</v>
          </cell>
        </row>
        <row r="41">
          <cell r="A41">
            <v>9576</v>
          </cell>
          <cell r="B41" t="str">
            <v>龟甲胶</v>
          </cell>
        </row>
        <row r="42">
          <cell r="A42">
            <v>9577</v>
          </cell>
          <cell r="B42" t="str">
            <v>鹿角胶</v>
          </cell>
        </row>
        <row r="43">
          <cell r="A43">
            <v>9100</v>
          </cell>
          <cell r="B43" t="str">
            <v>党参</v>
          </cell>
        </row>
        <row r="44">
          <cell r="A44">
            <v>9103</v>
          </cell>
          <cell r="B44" t="str">
            <v>当归</v>
          </cell>
        </row>
        <row r="45">
          <cell r="A45">
            <v>22809</v>
          </cell>
          <cell r="B45" t="str">
            <v>六一散</v>
          </cell>
        </row>
        <row r="46">
          <cell r="A46">
            <v>8232</v>
          </cell>
          <cell r="B46" t="str">
            <v>鹿茸</v>
          </cell>
        </row>
        <row r="47">
          <cell r="A47">
            <v>28477</v>
          </cell>
          <cell r="B47" t="str">
            <v>制何首乌</v>
          </cell>
        </row>
        <row r="48">
          <cell r="A48">
            <v>27437</v>
          </cell>
          <cell r="B48" t="str">
            <v>车前子</v>
          </cell>
        </row>
        <row r="49">
          <cell r="A49">
            <v>27446</v>
          </cell>
          <cell r="B49" t="str">
            <v>牡蛎</v>
          </cell>
        </row>
        <row r="50">
          <cell r="A50">
            <v>27512</v>
          </cell>
          <cell r="B50" t="str">
            <v>蜜款冬花</v>
          </cell>
        </row>
        <row r="51">
          <cell r="A51">
            <v>8674</v>
          </cell>
          <cell r="B51" t="str">
            <v>蜈蚣</v>
          </cell>
        </row>
        <row r="52">
          <cell r="A52">
            <v>8716</v>
          </cell>
          <cell r="B52" t="str">
            <v>煅紫石英</v>
          </cell>
        </row>
        <row r="53">
          <cell r="A53">
            <v>8235</v>
          </cell>
          <cell r="B53" t="str">
            <v>鹿茸</v>
          </cell>
        </row>
        <row r="54">
          <cell r="A54">
            <v>8762</v>
          </cell>
          <cell r="B54" t="str">
            <v>炒稻芽</v>
          </cell>
        </row>
        <row r="55">
          <cell r="A55">
            <v>8822</v>
          </cell>
          <cell r="B55" t="str">
            <v>牵牛子</v>
          </cell>
        </row>
        <row r="56">
          <cell r="A56">
            <v>8915</v>
          </cell>
          <cell r="B56" t="str">
            <v>煨诃子</v>
          </cell>
        </row>
        <row r="57">
          <cell r="A57">
            <v>25978</v>
          </cell>
          <cell r="B57" t="str">
            <v>鹿衔草</v>
          </cell>
        </row>
        <row r="58">
          <cell r="A58">
            <v>26047</v>
          </cell>
          <cell r="B58" t="str">
            <v>伸筋草</v>
          </cell>
        </row>
        <row r="59">
          <cell r="A59">
            <v>25541</v>
          </cell>
          <cell r="B59" t="str">
            <v>川木香</v>
          </cell>
        </row>
        <row r="60">
          <cell r="A60">
            <v>25544</v>
          </cell>
          <cell r="B60" t="str">
            <v>黄连</v>
          </cell>
        </row>
        <row r="61">
          <cell r="A61">
            <v>25565</v>
          </cell>
          <cell r="B61" t="str">
            <v>木香</v>
          </cell>
        </row>
        <row r="62">
          <cell r="A62">
            <v>25572</v>
          </cell>
          <cell r="B62" t="str">
            <v>大血藤</v>
          </cell>
        </row>
        <row r="63">
          <cell r="A63">
            <v>25575</v>
          </cell>
          <cell r="B63" t="str">
            <v>川射干</v>
          </cell>
        </row>
        <row r="64">
          <cell r="A64">
            <v>27809</v>
          </cell>
          <cell r="B64" t="str">
            <v>小蓟炭</v>
          </cell>
        </row>
        <row r="65">
          <cell r="A65">
            <v>27846</v>
          </cell>
          <cell r="B65" t="str">
            <v>酒黄芩</v>
          </cell>
        </row>
        <row r="66">
          <cell r="A66">
            <v>28003</v>
          </cell>
          <cell r="B66" t="str">
            <v>高良姜</v>
          </cell>
        </row>
        <row r="67">
          <cell r="A67">
            <v>28004</v>
          </cell>
          <cell r="B67" t="str">
            <v>大肺筋草</v>
          </cell>
        </row>
        <row r="68">
          <cell r="A68">
            <v>36848</v>
          </cell>
          <cell r="B68" t="str">
            <v>煅珍珠母</v>
          </cell>
        </row>
        <row r="69">
          <cell r="A69">
            <v>20188</v>
          </cell>
          <cell r="B69" t="str">
            <v>响铃草</v>
          </cell>
        </row>
        <row r="70">
          <cell r="A70">
            <v>8236</v>
          </cell>
          <cell r="B70" t="str">
            <v>鹿茸</v>
          </cell>
        </row>
        <row r="71">
          <cell r="A71">
            <v>49727</v>
          </cell>
          <cell r="B71" t="str">
            <v>天花粉</v>
          </cell>
        </row>
        <row r="72">
          <cell r="A72">
            <v>13993</v>
          </cell>
          <cell r="B72" t="str">
            <v>熊胆粉</v>
          </cell>
        </row>
        <row r="73">
          <cell r="A73">
            <v>14013</v>
          </cell>
          <cell r="B73" t="str">
            <v>荔枝核</v>
          </cell>
        </row>
        <row r="74">
          <cell r="A74">
            <v>20403</v>
          </cell>
          <cell r="B74" t="str">
            <v>罗汉果</v>
          </cell>
        </row>
        <row r="75">
          <cell r="A75">
            <v>49833</v>
          </cell>
          <cell r="B75" t="str">
            <v>桑叶</v>
          </cell>
        </row>
        <row r="76">
          <cell r="A76">
            <v>49834</v>
          </cell>
          <cell r="B76" t="str">
            <v>小茴香</v>
          </cell>
        </row>
        <row r="77">
          <cell r="A77">
            <v>21833</v>
          </cell>
          <cell r="B77" t="str">
            <v>枸杞子（太极牌）</v>
          </cell>
        </row>
        <row r="78">
          <cell r="A78">
            <v>22105</v>
          </cell>
          <cell r="B78" t="str">
            <v>胆南星</v>
          </cell>
        </row>
        <row r="79">
          <cell r="A79">
            <v>22118</v>
          </cell>
          <cell r="B79" t="str">
            <v>酒炙乌梢蛇</v>
          </cell>
        </row>
        <row r="80">
          <cell r="A80">
            <v>22124</v>
          </cell>
          <cell r="B80" t="str">
            <v>醋龟甲</v>
          </cell>
        </row>
        <row r="81">
          <cell r="A81">
            <v>22129</v>
          </cell>
          <cell r="B81" t="str">
            <v>水牛角</v>
          </cell>
        </row>
        <row r="82">
          <cell r="A82">
            <v>8237</v>
          </cell>
          <cell r="B82" t="str">
            <v>鹿茸</v>
          </cell>
        </row>
        <row r="83">
          <cell r="A83">
            <v>14299</v>
          </cell>
          <cell r="B83" t="str">
            <v>粉条儿菜(肺筋草)</v>
          </cell>
        </row>
        <row r="84">
          <cell r="A84">
            <v>14308</v>
          </cell>
          <cell r="B84" t="str">
            <v>九节菖蒲</v>
          </cell>
        </row>
        <row r="85">
          <cell r="A85">
            <v>14311</v>
          </cell>
          <cell r="B85" t="str">
            <v>红景天</v>
          </cell>
        </row>
        <row r="86">
          <cell r="A86">
            <v>14352</v>
          </cell>
          <cell r="B86" t="str">
            <v>商陆</v>
          </cell>
        </row>
        <row r="87">
          <cell r="A87">
            <v>38745</v>
          </cell>
          <cell r="B87" t="str">
            <v>燀桃仁</v>
          </cell>
        </row>
        <row r="88">
          <cell r="A88">
            <v>14527</v>
          </cell>
          <cell r="B88" t="str">
            <v>醋香附</v>
          </cell>
        </row>
        <row r="89">
          <cell r="A89">
            <v>37261</v>
          </cell>
          <cell r="B89" t="str">
            <v>马勃</v>
          </cell>
        </row>
        <row r="90">
          <cell r="A90">
            <v>8249</v>
          </cell>
          <cell r="B90" t="str">
            <v>鹿茸</v>
          </cell>
        </row>
        <row r="91">
          <cell r="A91">
            <v>8261</v>
          </cell>
          <cell r="B91" t="str">
            <v>燕窝</v>
          </cell>
        </row>
        <row r="92">
          <cell r="A92">
            <v>8275</v>
          </cell>
          <cell r="B92" t="str">
            <v>人参</v>
          </cell>
        </row>
        <row r="93">
          <cell r="A93">
            <v>22153</v>
          </cell>
          <cell r="B93" t="str">
            <v>黑芝麻</v>
          </cell>
        </row>
        <row r="94">
          <cell r="A94">
            <v>22204</v>
          </cell>
          <cell r="B94" t="str">
            <v>盐沙苑子</v>
          </cell>
        </row>
        <row r="95">
          <cell r="A95">
            <v>22211</v>
          </cell>
          <cell r="B95" t="str">
            <v>炒栀子</v>
          </cell>
        </row>
        <row r="96">
          <cell r="A96">
            <v>22219</v>
          </cell>
          <cell r="B96" t="str">
            <v>盐大菟丝子</v>
          </cell>
        </row>
        <row r="97">
          <cell r="A97">
            <v>22220</v>
          </cell>
          <cell r="B97" t="str">
            <v>醋五味子</v>
          </cell>
        </row>
        <row r="98">
          <cell r="A98">
            <v>22249</v>
          </cell>
          <cell r="B98" t="str">
            <v>炒紫苏子</v>
          </cell>
        </row>
        <row r="99">
          <cell r="A99">
            <v>22252</v>
          </cell>
          <cell r="B99" t="str">
            <v>麸煨肉豆蔻</v>
          </cell>
        </row>
        <row r="100">
          <cell r="A100">
            <v>8738</v>
          </cell>
          <cell r="B100" t="str">
            <v>川贝母</v>
          </cell>
        </row>
        <row r="101">
          <cell r="A101">
            <v>38528</v>
          </cell>
          <cell r="B101" t="str">
            <v>云芝</v>
          </cell>
        </row>
        <row r="102">
          <cell r="A102">
            <v>25578</v>
          </cell>
          <cell r="B102" t="str">
            <v>当归</v>
          </cell>
        </row>
        <row r="103">
          <cell r="A103">
            <v>25630</v>
          </cell>
          <cell r="B103" t="str">
            <v>茯苓</v>
          </cell>
        </row>
        <row r="104">
          <cell r="A104">
            <v>25632</v>
          </cell>
          <cell r="B104" t="str">
            <v>黄芩</v>
          </cell>
        </row>
        <row r="105">
          <cell r="A105">
            <v>25705</v>
          </cell>
          <cell r="B105" t="str">
            <v>急性子</v>
          </cell>
        </row>
        <row r="106">
          <cell r="A106">
            <v>25707</v>
          </cell>
          <cell r="B106" t="str">
            <v>桑椹</v>
          </cell>
        </row>
        <row r="107">
          <cell r="A107">
            <v>26116</v>
          </cell>
          <cell r="B107" t="str">
            <v>炒冬瓜子</v>
          </cell>
        </row>
        <row r="108">
          <cell r="A108">
            <v>26117</v>
          </cell>
          <cell r="B108" t="str">
            <v>龙眼肉</v>
          </cell>
        </row>
        <row r="109">
          <cell r="A109">
            <v>26119</v>
          </cell>
          <cell r="B109" t="str">
            <v>川明参</v>
          </cell>
        </row>
        <row r="110">
          <cell r="A110">
            <v>26130</v>
          </cell>
          <cell r="B110" t="str">
            <v>石决明</v>
          </cell>
        </row>
        <row r="111">
          <cell r="A111">
            <v>26131</v>
          </cell>
          <cell r="B111" t="str">
            <v>白茅根</v>
          </cell>
        </row>
        <row r="112">
          <cell r="A112">
            <v>26148</v>
          </cell>
          <cell r="B112" t="str">
            <v>苘麻子</v>
          </cell>
        </row>
        <row r="113">
          <cell r="A113">
            <v>26175</v>
          </cell>
          <cell r="B113" t="str">
            <v>知母</v>
          </cell>
        </row>
        <row r="114">
          <cell r="A114">
            <v>26218</v>
          </cell>
          <cell r="B114" t="str">
            <v>降香</v>
          </cell>
        </row>
        <row r="115">
          <cell r="A115">
            <v>25748</v>
          </cell>
          <cell r="B115" t="str">
            <v>全蝎</v>
          </cell>
        </row>
        <row r="116">
          <cell r="A116">
            <v>25749</v>
          </cell>
          <cell r="B116" t="str">
            <v>佩兰</v>
          </cell>
        </row>
        <row r="117">
          <cell r="A117">
            <v>25752</v>
          </cell>
          <cell r="B117" t="str">
            <v>蝉花</v>
          </cell>
        </row>
        <row r="118">
          <cell r="A118">
            <v>25767</v>
          </cell>
          <cell r="B118" t="str">
            <v>夜明砂</v>
          </cell>
        </row>
        <row r="119">
          <cell r="A119">
            <v>25772</v>
          </cell>
          <cell r="B119" t="str">
            <v>紫苏</v>
          </cell>
        </row>
        <row r="120">
          <cell r="A120">
            <v>25773</v>
          </cell>
          <cell r="B120" t="str">
            <v>虎杖</v>
          </cell>
        </row>
        <row r="121">
          <cell r="A121">
            <v>25774</v>
          </cell>
          <cell r="B121" t="str">
            <v>郁金</v>
          </cell>
        </row>
        <row r="122">
          <cell r="A122">
            <v>25775</v>
          </cell>
          <cell r="B122" t="str">
            <v>海风藤</v>
          </cell>
        </row>
        <row r="123">
          <cell r="A123">
            <v>25776</v>
          </cell>
          <cell r="B123" t="str">
            <v>干益母草</v>
          </cell>
        </row>
        <row r="124">
          <cell r="A124">
            <v>25859</v>
          </cell>
          <cell r="B124" t="str">
            <v>重楼</v>
          </cell>
        </row>
        <row r="125">
          <cell r="A125">
            <v>25862</v>
          </cell>
          <cell r="B125" t="str">
            <v>红毛五加皮</v>
          </cell>
        </row>
        <row r="126">
          <cell r="A126">
            <v>26219</v>
          </cell>
          <cell r="B126" t="str">
            <v>佛手</v>
          </cell>
        </row>
        <row r="127">
          <cell r="A127">
            <v>26300</v>
          </cell>
          <cell r="B127" t="str">
            <v>木贼</v>
          </cell>
        </row>
        <row r="128">
          <cell r="A128">
            <v>26301</v>
          </cell>
          <cell r="B128" t="str">
            <v>败酱草</v>
          </cell>
        </row>
        <row r="129">
          <cell r="A129">
            <v>26305</v>
          </cell>
          <cell r="B129" t="str">
            <v>丝瓜络</v>
          </cell>
        </row>
        <row r="130">
          <cell r="A130">
            <v>25863</v>
          </cell>
          <cell r="B130" t="str">
            <v>白果</v>
          </cell>
        </row>
        <row r="131">
          <cell r="A131">
            <v>25864</v>
          </cell>
          <cell r="B131" t="str">
            <v>栀子</v>
          </cell>
        </row>
        <row r="132">
          <cell r="A132">
            <v>25868</v>
          </cell>
          <cell r="B132" t="str">
            <v>蜜旋覆花</v>
          </cell>
        </row>
        <row r="133">
          <cell r="A133">
            <v>25965</v>
          </cell>
          <cell r="B133" t="str">
            <v>牡丹皮</v>
          </cell>
        </row>
        <row r="134">
          <cell r="A134">
            <v>25968</v>
          </cell>
          <cell r="B134" t="str">
            <v>白扁豆</v>
          </cell>
        </row>
        <row r="135">
          <cell r="A135">
            <v>25971</v>
          </cell>
          <cell r="B135" t="str">
            <v>荆芥</v>
          </cell>
        </row>
        <row r="136">
          <cell r="A136">
            <v>26418</v>
          </cell>
          <cell r="B136" t="str">
            <v>羌活</v>
          </cell>
        </row>
        <row r="137">
          <cell r="A137">
            <v>26421</v>
          </cell>
          <cell r="B137" t="str">
            <v>银柴胡</v>
          </cell>
        </row>
        <row r="138">
          <cell r="A138">
            <v>26428</v>
          </cell>
          <cell r="B138" t="str">
            <v>炒蔓荆子</v>
          </cell>
        </row>
        <row r="139">
          <cell r="A139">
            <v>26458</v>
          </cell>
          <cell r="B139" t="str">
            <v>附片</v>
          </cell>
        </row>
        <row r="140">
          <cell r="A140">
            <v>23719</v>
          </cell>
          <cell r="B140" t="str">
            <v>天冬</v>
          </cell>
        </row>
        <row r="141">
          <cell r="A141">
            <v>26618</v>
          </cell>
          <cell r="B141" t="str">
            <v>预知子</v>
          </cell>
        </row>
        <row r="142">
          <cell r="A142">
            <v>26686</v>
          </cell>
          <cell r="B142" t="str">
            <v>地龙</v>
          </cell>
        </row>
        <row r="143">
          <cell r="A143">
            <v>26728</v>
          </cell>
          <cell r="B143" t="str">
            <v>芦荟</v>
          </cell>
        </row>
        <row r="144">
          <cell r="A144">
            <v>26729</v>
          </cell>
          <cell r="B144" t="str">
            <v>细辛</v>
          </cell>
        </row>
        <row r="145">
          <cell r="A145">
            <v>26771</v>
          </cell>
          <cell r="B145" t="str">
            <v>郁李仁</v>
          </cell>
        </row>
        <row r="146">
          <cell r="A146">
            <v>9098</v>
          </cell>
          <cell r="B146" t="str">
            <v>天麻</v>
          </cell>
        </row>
        <row r="147">
          <cell r="A147">
            <v>9101</v>
          </cell>
          <cell r="B147" t="str">
            <v>川黄芪</v>
          </cell>
        </row>
        <row r="148">
          <cell r="A148">
            <v>9278</v>
          </cell>
          <cell r="B148" t="str">
            <v>红参</v>
          </cell>
        </row>
        <row r="149">
          <cell r="A149">
            <v>9279</v>
          </cell>
          <cell r="B149" t="str">
            <v>红参</v>
          </cell>
        </row>
        <row r="150">
          <cell r="A150">
            <v>9368</v>
          </cell>
          <cell r="B150" t="str">
            <v>冬虫夏草</v>
          </cell>
        </row>
        <row r="151">
          <cell r="A151">
            <v>9369</v>
          </cell>
          <cell r="B151" t="str">
            <v>冬虫夏草</v>
          </cell>
        </row>
        <row r="152">
          <cell r="A152">
            <v>9371</v>
          </cell>
          <cell r="B152" t="str">
            <v>冬虫夏草</v>
          </cell>
        </row>
        <row r="153">
          <cell r="A153">
            <v>9402</v>
          </cell>
          <cell r="B153" t="str">
            <v>人参</v>
          </cell>
        </row>
        <row r="154">
          <cell r="A154">
            <v>38421</v>
          </cell>
          <cell r="B154" t="str">
            <v>炒楮实子</v>
          </cell>
        </row>
        <row r="155">
          <cell r="A155">
            <v>9403</v>
          </cell>
          <cell r="B155" t="str">
            <v>人参</v>
          </cell>
        </row>
        <row r="156">
          <cell r="A156">
            <v>25521</v>
          </cell>
          <cell r="B156" t="str">
            <v>扁枝槲寄生</v>
          </cell>
        </row>
        <row r="157">
          <cell r="A157">
            <v>25529</v>
          </cell>
          <cell r="B157" t="str">
            <v>鸡血藤</v>
          </cell>
        </row>
        <row r="158">
          <cell r="A158">
            <v>25536</v>
          </cell>
          <cell r="B158" t="str">
            <v>枳壳</v>
          </cell>
        </row>
        <row r="159">
          <cell r="A159">
            <v>25537</v>
          </cell>
          <cell r="B159" t="str">
            <v>麸炒枳壳</v>
          </cell>
        </row>
        <row r="160">
          <cell r="A160">
            <v>28118</v>
          </cell>
          <cell r="B160" t="str">
            <v>琥珀</v>
          </cell>
        </row>
        <row r="161">
          <cell r="A161">
            <v>28200</v>
          </cell>
          <cell r="B161" t="str">
            <v>高粱米</v>
          </cell>
        </row>
        <row r="162">
          <cell r="A162">
            <v>27029</v>
          </cell>
          <cell r="B162" t="str">
            <v>淡竹叶</v>
          </cell>
        </row>
        <row r="163">
          <cell r="A163">
            <v>27030</v>
          </cell>
          <cell r="B163" t="str">
            <v>化橘红</v>
          </cell>
        </row>
        <row r="164">
          <cell r="A164">
            <v>27032</v>
          </cell>
          <cell r="B164" t="str">
            <v>醋鳖甲</v>
          </cell>
        </row>
        <row r="165">
          <cell r="A165">
            <v>27039</v>
          </cell>
          <cell r="B165" t="str">
            <v>海金沙</v>
          </cell>
        </row>
        <row r="166">
          <cell r="A166">
            <v>27040</v>
          </cell>
          <cell r="B166" t="str">
            <v>前胡</v>
          </cell>
        </row>
        <row r="167">
          <cell r="A167">
            <v>10064</v>
          </cell>
          <cell r="B167" t="str">
            <v>天麻</v>
          </cell>
        </row>
        <row r="168">
          <cell r="A168">
            <v>10066</v>
          </cell>
          <cell r="B168" t="str">
            <v>天麻</v>
          </cell>
        </row>
        <row r="169">
          <cell r="A169">
            <v>10067</v>
          </cell>
          <cell r="B169" t="str">
            <v>天麻</v>
          </cell>
        </row>
        <row r="170">
          <cell r="A170">
            <v>28292</v>
          </cell>
          <cell r="B170" t="str">
            <v>珍珠母</v>
          </cell>
        </row>
        <row r="171">
          <cell r="A171">
            <v>28299</v>
          </cell>
          <cell r="B171" t="str">
            <v>葛花</v>
          </cell>
        </row>
        <row r="172">
          <cell r="A172">
            <v>28355</v>
          </cell>
          <cell r="B172" t="str">
            <v>地耳草</v>
          </cell>
        </row>
        <row r="173">
          <cell r="A173">
            <v>28356</v>
          </cell>
          <cell r="B173" t="str">
            <v>醋炙竹叶柴胡</v>
          </cell>
        </row>
        <row r="174">
          <cell r="A174">
            <v>27212</v>
          </cell>
          <cell r="B174" t="str">
            <v>醋三棱</v>
          </cell>
        </row>
        <row r="175">
          <cell r="A175">
            <v>27320</v>
          </cell>
          <cell r="B175" t="str">
            <v>胡椒</v>
          </cell>
        </row>
        <row r="176">
          <cell r="A176">
            <v>16359</v>
          </cell>
          <cell r="B176" t="str">
            <v>酒续断</v>
          </cell>
        </row>
        <row r="177">
          <cell r="A177">
            <v>25340</v>
          </cell>
          <cell r="B177" t="str">
            <v>威灵仙</v>
          </cell>
        </row>
        <row r="178">
          <cell r="A178">
            <v>25099</v>
          </cell>
          <cell r="B178" t="str">
            <v>鸡内金</v>
          </cell>
        </row>
        <row r="179">
          <cell r="A179">
            <v>25108</v>
          </cell>
          <cell r="B179" t="str">
            <v>熟地黄</v>
          </cell>
        </row>
        <row r="180">
          <cell r="A180">
            <v>25109</v>
          </cell>
          <cell r="B180" t="str">
            <v>浙贝母</v>
          </cell>
        </row>
        <row r="181">
          <cell r="A181">
            <v>11285</v>
          </cell>
          <cell r="B181" t="str">
            <v>川贝母</v>
          </cell>
        </row>
        <row r="182">
          <cell r="A182">
            <v>11483</v>
          </cell>
          <cell r="B182" t="str">
            <v>许氏牌洋参含片</v>
          </cell>
        </row>
        <row r="183">
          <cell r="A183">
            <v>11485</v>
          </cell>
          <cell r="B183" t="str">
            <v>许氏洋参胶囊</v>
          </cell>
        </row>
        <row r="184">
          <cell r="A184">
            <v>25417</v>
          </cell>
          <cell r="B184" t="str">
            <v>干石斛</v>
          </cell>
        </row>
        <row r="185">
          <cell r="A185">
            <v>25331</v>
          </cell>
          <cell r="B185" t="str">
            <v>锁阳</v>
          </cell>
        </row>
        <row r="186">
          <cell r="A186">
            <v>25425</v>
          </cell>
          <cell r="B186" t="str">
            <v>蜜炙远志</v>
          </cell>
        </row>
        <row r="187">
          <cell r="A187">
            <v>25427</v>
          </cell>
          <cell r="B187" t="str">
            <v>豆蔻</v>
          </cell>
        </row>
        <row r="188">
          <cell r="A188">
            <v>11964</v>
          </cell>
          <cell r="B188" t="str">
            <v>天麻</v>
          </cell>
        </row>
        <row r="189">
          <cell r="A189">
            <v>13523</v>
          </cell>
          <cell r="B189" t="str">
            <v>粉葛</v>
          </cell>
        </row>
        <row r="190">
          <cell r="A190">
            <v>13530</v>
          </cell>
          <cell r="B190" t="str">
            <v>天竺黄</v>
          </cell>
        </row>
        <row r="191">
          <cell r="A191">
            <v>13569</v>
          </cell>
          <cell r="B191" t="str">
            <v>鸡矢藤</v>
          </cell>
        </row>
        <row r="192">
          <cell r="A192">
            <v>11965</v>
          </cell>
          <cell r="B192" t="str">
            <v>天麻</v>
          </cell>
        </row>
        <row r="193">
          <cell r="A193">
            <v>13505</v>
          </cell>
          <cell r="B193" t="str">
            <v>天麻</v>
          </cell>
        </row>
        <row r="194">
          <cell r="A194">
            <v>49514</v>
          </cell>
          <cell r="B194" t="str">
            <v>瓦楞子</v>
          </cell>
        </row>
        <row r="195">
          <cell r="A195">
            <v>49540</v>
          </cell>
          <cell r="B195" t="str">
            <v>络石藤</v>
          </cell>
        </row>
        <row r="196">
          <cell r="A196">
            <v>49557</v>
          </cell>
          <cell r="B196" t="str">
            <v>蜜桑白皮</v>
          </cell>
        </row>
        <row r="197">
          <cell r="A197">
            <v>49563</v>
          </cell>
          <cell r="B197" t="str">
            <v>炒蒺藜</v>
          </cell>
        </row>
        <row r="198">
          <cell r="A198">
            <v>49565</v>
          </cell>
          <cell r="B198" t="str">
            <v>炒僵蚕</v>
          </cell>
        </row>
        <row r="199">
          <cell r="A199">
            <v>49573</v>
          </cell>
          <cell r="B199" t="str">
            <v>青皮</v>
          </cell>
        </row>
        <row r="200">
          <cell r="A200">
            <v>29050</v>
          </cell>
          <cell r="B200" t="str">
            <v>吴茱萸</v>
          </cell>
        </row>
        <row r="201">
          <cell r="A201">
            <v>17035</v>
          </cell>
          <cell r="B201" t="str">
            <v>熟大黄</v>
          </cell>
        </row>
        <row r="202">
          <cell r="A202">
            <v>13728</v>
          </cell>
          <cell r="B202" t="str">
            <v>川贝母</v>
          </cell>
        </row>
        <row r="203">
          <cell r="A203">
            <v>13729</v>
          </cell>
          <cell r="B203" t="str">
            <v>天麻</v>
          </cell>
        </row>
        <row r="204">
          <cell r="A204">
            <v>14164</v>
          </cell>
          <cell r="B204" t="str">
            <v>西洋参</v>
          </cell>
        </row>
        <row r="205">
          <cell r="A205">
            <v>15072</v>
          </cell>
          <cell r="B205" t="str">
            <v>天麻</v>
          </cell>
        </row>
        <row r="206">
          <cell r="A206">
            <v>20065</v>
          </cell>
          <cell r="B206" t="str">
            <v>石斛</v>
          </cell>
        </row>
        <row r="207">
          <cell r="A207">
            <v>15080</v>
          </cell>
          <cell r="B207" t="str">
            <v>人参</v>
          </cell>
        </row>
        <row r="208">
          <cell r="A208">
            <v>15901</v>
          </cell>
          <cell r="B208" t="str">
            <v>天麻</v>
          </cell>
        </row>
        <row r="209">
          <cell r="A209">
            <v>16562</v>
          </cell>
          <cell r="B209" t="str">
            <v>西洋参</v>
          </cell>
        </row>
        <row r="210">
          <cell r="A210">
            <v>16636</v>
          </cell>
          <cell r="B210" t="str">
            <v>通草</v>
          </cell>
        </row>
        <row r="211">
          <cell r="A211">
            <v>49645</v>
          </cell>
          <cell r="B211" t="str">
            <v>薏苡仁</v>
          </cell>
        </row>
        <row r="212">
          <cell r="A212">
            <v>13698</v>
          </cell>
          <cell r="B212" t="str">
            <v>煅阴起石</v>
          </cell>
        </row>
        <row r="213">
          <cell r="A213">
            <v>13764</v>
          </cell>
          <cell r="B213" t="str">
            <v>覆盆子</v>
          </cell>
        </row>
        <row r="214">
          <cell r="A214">
            <v>13787</v>
          </cell>
          <cell r="B214" t="str">
            <v>丁香</v>
          </cell>
        </row>
        <row r="215">
          <cell r="A215">
            <v>13804</v>
          </cell>
          <cell r="B215" t="str">
            <v>黄狗肾</v>
          </cell>
        </row>
        <row r="216">
          <cell r="A216">
            <v>13851</v>
          </cell>
          <cell r="B216" t="str">
            <v>地榆炭</v>
          </cell>
        </row>
        <row r="217">
          <cell r="A217">
            <v>13863</v>
          </cell>
          <cell r="B217" t="str">
            <v>猪牙皂</v>
          </cell>
        </row>
        <row r="218">
          <cell r="A218">
            <v>13882</v>
          </cell>
          <cell r="B218" t="str">
            <v>侧柏叶</v>
          </cell>
        </row>
        <row r="219">
          <cell r="A219">
            <v>31721</v>
          </cell>
          <cell r="B219" t="str">
            <v>浮萍</v>
          </cell>
        </row>
        <row r="220">
          <cell r="A220">
            <v>31851</v>
          </cell>
          <cell r="B220" t="str">
            <v>麦芽</v>
          </cell>
        </row>
        <row r="221">
          <cell r="A221">
            <v>17551</v>
          </cell>
          <cell r="B221" t="str">
            <v>许氏花旗参代泡茶B</v>
          </cell>
        </row>
        <row r="222">
          <cell r="A222">
            <v>29279</v>
          </cell>
          <cell r="B222" t="str">
            <v>草果</v>
          </cell>
        </row>
        <row r="223">
          <cell r="A223">
            <v>29280</v>
          </cell>
          <cell r="B223" t="str">
            <v>香橼</v>
          </cell>
        </row>
        <row r="224">
          <cell r="A224">
            <v>31976</v>
          </cell>
          <cell r="B224" t="str">
            <v>炒王不留行</v>
          </cell>
        </row>
        <row r="225">
          <cell r="A225">
            <v>17567</v>
          </cell>
          <cell r="B225" t="str">
            <v>许氏花旗参至尊礼盒</v>
          </cell>
        </row>
        <row r="226">
          <cell r="A226">
            <v>17760</v>
          </cell>
          <cell r="B226" t="str">
            <v>许氏冰糖燕窝饮液</v>
          </cell>
        </row>
        <row r="227">
          <cell r="A227">
            <v>17761</v>
          </cell>
          <cell r="B227" t="str">
            <v>花旗参(许氏)</v>
          </cell>
        </row>
        <row r="228">
          <cell r="A228">
            <v>17765</v>
          </cell>
          <cell r="B228" t="str">
            <v>花旗参</v>
          </cell>
        </row>
        <row r="229">
          <cell r="A229">
            <v>18567</v>
          </cell>
          <cell r="B229" t="str">
            <v>鹿茸</v>
          </cell>
        </row>
        <row r="230">
          <cell r="A230">
            <v>18585</v>
          </cell>
          <cell r="B230" t="str">
            <v>冬虫夏草</v>
          </cell>
        </row>
        <row r="231">
          <cell r="A231">
            <v>18586</v>
          </cell>
          <cell r="B231" t="str">
            <v>角麻</v>
          </cell>
        </row>
        <row r="232">
          <cell r="A232">
            <v>18593</v>
          </cell>
          <cell r="B232" t="str">
            <v>石打穿</v>
          </cell>
        </row>
        <row r="233">
          <cell r="A233">
            <v>18597</v>
          </cell>
          <cell r="B233" t="str">
            <v>羚羊角</v>
          </cell>
        </row>
        <row r="234">
          <cell r="A234">
            <v>18759</v>
          </cell>
          <cell r="B234" t="str">
            <v>人参</v>
          </cell>
        </row>
        <row r="235">
          <cell r="A235">
            <v>18770</v>
          </cell>
          <cell r="B235" t="str">
            <v>人参</v>
          </cell>
        </row>
        <row r="236">
          <cell r="A236">
            <v>18771</v>
          </cell>
          <cell r="B236" t="str">
            <v>人参</v>
          </cell>
        </row>
        <row r="237">
          <cell r="A237">
            <v>18805</v>
          </cell>
          <cell r="B237" t="str">
            <v>花旗参</v>
          </cell>
        </row>
        <row r="238">
          <cell r="A238">
            <v>18806</v>
          </cell>
          <cell r="B238" t="str">
            <v>西洋参</v>
          </cell>
        </row>
        <row r="239">
          <cell r="A239">
            <v>18816</v>
          </cell>
          <cell r="B239" t="str">
            <v>西洋参</v>
          </cell>
        </row>
        <row r="240">
          <cell r="A240">
            <v>18856</v>
          </cell>
          <cell r="B240" t="str">
            <v>人参</v>
          </cell>
        </row>
        <row r="241">
          <cell r="A241">
            <v>18877</v>
          </cell>
          <cell r="B241" t="str">
            <v>鹿茸</v>
          </cell>
        </row>
        <row r="242">
          <cell r="A242">
            <v>18885</v>
          </cell>
          <cell r="B242" t="str">
            <v>鹿茸片</v>
          </cell>
        </row>
        <row r="243">
          <cell r="A243">
            <v>18886</v>
          </cell>
          <cell r="B243" t="str">
            <v>鹿茸</v>
          </cell>
        </row>
        <row r="244">
          <cell r="A244">
            <v>18887</v>
          </cell>
          <cell r="B244" t="str">
            <v>鹿茸片</v>
          </cell>
        </row>
        <row r="245">
          <cell r="A245">
            <v>19107</v>
          </cell>
          <cell r="B245" t="str">
            <v>花旗参片</v>
          </cell>
        </row>
        <row r="246">
          <cell r="A246">
            <v>19115</v>
          </cell>
          <cell r="B246" t="str">
            <v>鹿茸</v>
          </cell>
        </row>
        <row r="247">
          <cell r="A247">
            <v>19465</v>
          </cell>
          <cell r="B247" t="str">
            <v>人参</v>
          </cell>
        </row>
        <row r="248">
          <cell r="A248">
            <v>19466</v>
          </cell>
          <cell r="B248" t="str">
            <v>人参</v>
          </cell>
        </row>
        <row r="249">
          <cell r="A249">
            <v>19470</v>
          </cell>
          <cell r="B249" t="str">
            <v>西洋参</v>
          </cell>
        </row>
        <row r="250">
          <cell r="A250">
            <v>20052</v>
          </cell>
          <cell r="B250" t="str">
            <v>西洋参</v>
          </cell>
        </row>
        <row r="251">
          <cell r="A251">
            <v>20053</v>
          </cell>
          <cell r="B251" t="str">
            <v>美国许氏花旗参片</v>
          </cell>
        </row>
        <row r="252">
          <cell r="A252">
            <v>20054</v>
          </cell>
          <cell r="B252" t="str">
            <v>西洋参</v>
          </cell>
        </row>
        <row r="253">
          <cell r="A253">
            <v>20055</v>
          </cell>
          <cell r="B253" t="str">
            <v>西洋参</v>
          </cell>
        </row>
        <row r="254">
          <cell r="A254">
            <v>20063</v>
          </cell>
          <cell r="B254" t="str">
            <v>许氏冰糖燕窝饮液</v>
          </cell>
        </row>
        <row r="255">
          <cell r="A255">
            <v>20064</v>
          </cell>
          <cell r="B255" t="str">
            <v>许氏燕窝盅</v>
          </cell>
        </row>
        <row r="256">
          <cell r="A256">
            <v>20067</v>
          </cell>
          <cell r="B256" t="str">
            <v>西洋参</v>
          </cell>
        </row>
        <row r="257">
          <cell r="A257">
            <v>20068</v>
          </cell>
          <cell r="B257" t="str">
            <v>西洋参</v>
          </cell>
        </row>
        <row r="258">
          <cell r="A258">
            <v>20069</v>
          </cell>
          <cell r="B258" t="str">
            <v>许氏泡参115号</v>
          </cell>
        </row>
        <row r="259">
          <cell r="A259">
            <v>20072</v>
          </cell>
          <cell r="B259" t="str">
            <v>花旗参片</v>
          </cell>
        </row>
        <row r="260">
          <cell r="A260">
            <v>20073</v>
          </cell>
          <cell r="B260" t="str">
            <v>花旗参</v>
          </cell>
        </row>
        <row r="261">
          <cell r="A261">
            <v>20576</v>
          </cell>
          <cell r="B261" t="str">
            <v>莲子</v>
          </cell>
        </row>
        <row r="262">
          <cell r="A262">
            <v>22076</v>
          </cell>
          <cell r="B262" t="str">
            <v>炒建曲</v>
          </cell>
        </row>
        <row r="263">
          <cell r="A263">
            <v>22099</v>
          </cell>
          <cell r="B263" t="str">
            <v>醋鸡内金</v>
          </cell>
        </row>
        <row r="264">
          <cell r="A264">
            <v>22395</v>
          </cell>
          <cell r="B264" t="str">
            <v>当归</v>
          </cell>
        </row>
        <row r="265">
          <cell r="A265">
            <v>22437</v>
          </cell>
          <cell r="B265" t="str">
            <v>西洋参</v>
          </cell>
        </row>
        <row r="266">
          <cell r="A266">
            <v>22490</v>
          </cell>
          <cell r="B266" t="str">
            <v>西洋参</v>
          </cell>
        </row>
        <row r="267">
          <cell r="A267">
            <v>22497</v>
          </cell>
          <cell r="B267" t="str">
            <v>三七</v>
          </cell>
        </row>
        <row r="268">
          <cell r="A268">
            <v>22562</v>
          </cell>
          <cell r="B268" t="str">
            <v>冬虫夏草</v>
          </cell>
        </row>
        <row r="269">
          <cell r="A269">
            <v>22618</v>
          </cell>
          <cell r="B269" t="str">
            <v>川藿香</v>
          </cell>
        </row>
        <row r="270">
          <cell r="A270">
            <v>22632</v>
          </cell>
          <cell r="B270" t="str">
            <v>川贝母</v>
          </cell>
        </row>
        <row r="271">
          <cell r="A271">
            <v>22698</v>
          </cell>
          <cell r="B271" t="str">
            <v>许氏花旗参</v>
          </cell>
        </row>
        <row r="272">
          <cell r="A272">
            <v>23231</v>
          </cell>
          <cell r="B272" t="str">
            <v>朝鲜红参</v>
          </cell>
        </row>
        <row r="273">
          <cell r="A273">
            <v>23232</v>
          </cell>
          <cell r="B273" t="str">
            <v>朝鲜红参</v>
          </cell>
        </row>
        <row r="274">
          <cell r="A274">
            <v>23235</v>
          </cell>
          <cell r="B274" t="str">
            <v>红参</v>
          </cell>
        </row>
        <row r="275">
          <cell r="A275">
            <v>23440</v>
          </cell>
          <cell r="B275" t="str">
            <v>鹿茸</v>
          </cell>
        </row>
        <row r="276">
          <cell r="A276">
            <v>23488</v>
          </cell>
          <cell r="B276" t="str">
            <v>许氏鹿茸片</v>
          </cell>
        </row>
        <row r="277">
          <cell r="A277">
            <v>24049</v>
          </cell>
          <cell r="B277" t="str">
            <v>天麻</v>
          </cell>
        </row>
        <row r="278">
          <cell r="A278">
            <v>24050</v>
          </cell>
          <cell r="B278" t="str">
            <v>天麻</v>
          </cell>
        </row>
        <row r="279">
          <cell r="A279">
            <v>24051</v>
          </cell>
          <cell r="B279" t="str">
            <v>天麻</v>
          </cell>
        </row>
        <row r="280">
          <cell r="A280">
            <v>24052</v>
          </cell>
          <cell r="B280" t="str">
            <v>天麻</v>
          </cell>
        </row>
        <row r="281">
          <cell r="A281">
            <v>25104</v>
          </cell>
          <cell r="B281" t="str">
            <v>桑寄生</v>
          </cell>
        </row>
        <row r="282">
          <cell r="A282">
            <v>25420</v>
          </cell>
          <cell r="B282" t="str">
            <v>夏枯果穗</v>
          </cell>
        </row>
        <row r="283">
          <cell r="A283">
            <v>26053</v>
          </cell>
          <cell r="B283" t="str">
            <v>天麻</v>
          </cell>
        </row>
        <row r="284">
          <cell r="A284">
            <v>27817</v>
          </cell>
          <cell r="B284" t="str">
            <v>酒川牛膝</v>
          </cell>
        </row>
        <row r="285">
          <cell r="A285">
            <v>50887</v>
          </cell>
          <cell r="B285" t="str">
            <v>青黛</v>
          </cell>
        </row>
        <row r="286">
          <cell r="A286">
            <v>28459</v>
          </cell>
          <cell r="B286" t="str">
            <v>西洋参</v>
          </cell>
        </row>
        <row r="287">
          <cell r="A287">
            <v>28466</v>
          </cell>
          <cell r="B287" t="str">
            <v>冬虫夏草</v>
          </cell>
        </row>
        <row r="288">
          <cell r="A288">
            <v>28469</v>
          </cell>
          <cell r="B288" t="str">
            <v>川贝母</v>
          </cell>
        </row>
        <row r="289">
          <cell r="A289">
            <v>28470</v>
          </cell>
          <cell r="B289" t="str">
            <v>川贝母</v>
          </cell>
        </row>
        <row r="290">
          <cell r="A290">
            <v>28471</v>
          </cell>
          <cell r="B290" t="str">
            <v>天麻</v>
          </cell>
        </row>
        <row r="291">
          <cell r="A291">
            <v>28472</v>
          </cell>
          <cell r="B291" t="str">
            <v>天麻</v>
          </cell>
        </row>
        <row r="292">
          <cell r="A292">
            <v>29138</v>
          </cell>
          <cell r="B292" t="str">
            <v>西洋参</v>
          </cell>
        </row>
        <row r="293">
          <cell r="A293">
            <v>29779</v>
          </cell>
          <cell r="B293" t="str">
            <v>人参</v>
          </cell>
        </row>
        <row r="294">
          <cell r="A294">
            <v>29405</v>
          </cell>
          <cell r="B294" t="str">
            <v>大枣</v>
          </cell>
        </row>
        <row r="295">
          <cell r="A295">
            <v>22297</v>
          </cell>
          <cell r="B295" t="str">
            <v>板蓝根</v>
          </cell>
        </row>
        <row r="296">
          <cell r="A296">
            <v>22307</v>
          </cell>
          <cell r="B296" t="str">
            <v>炙黄芪</v>
          </cell>
        </row>
        <row r="297">
          <cell r="A297">
            <v>22319</v>
          </cell>
          <cell r="B297" t="str">
            <v>酒白芍</v>
          </cell>
        </row>
        <row r="298">
          <cell r="A298">
            <v>22324</v>
          </cell>
          <cell r="B298" t="str">
            <v>酒黄连</v>
          </cell>
        </row>
        <row r="299">
          <cell r="A299">
            <v>22432</v>
          </cell>
          <cell r="B299" t="str">
            <v>灵芝</v>
          </cell>
        </row>
        <row r="300">
          <cell r="A300">
            <v>29805</v>
          </cell>
          <cell r="B300" t="str">
            <v>苦杏仁</v>
          </cell>
        </row>
        <row r="301">
          <cell r="A301">
            <v>22438</v>
          </cell>
          <cell r="B301" t="str">
            <v>罗汉果</v>
          </cell>
        </row>
        <row r="302">
          <cell r="A302">
            <v>22453</v>
          </cell>
          <cell r="B302" t="str">
            <v>红参</v>
          </cell>
        </row>
        <row r="303">
          <cell r="A303">
            <v>28613</v>
          </cell>
          <cell r="B303" t="str">
            <v>海藻</v>
          </cell>
        </row>
        <row r="304">
          <cell r="A304">
            <v>15160</v>
          </cell>
          <cell r="B304" t="str">
            <v>荔枝草(青蛙草)</v>
          </cell>
        </row>
        <row r="305">
          <cell r="A305">
            <v>24633</v>
          </cell>
          <cell r="B305" t="str">
            <v>山慈菇</v>
          </cell>
        </row>
        <row r="306">
          <cell r="A306">
            <v>29824</v>
          </cell>
          <cell r="B306" t="str">
            <v>鹿茸片</v>
          </cell>
        </row>
        <row r="307">
          <cell r="A307">
            <v>29829</v>
          </cell>
          <cell r="B307" t="str">
            <v>冬虫夏草</v>
          </cell>
        </row>
        <row r="308">
          <cell r="A308">
            <v>49187</v>
          </cell>
          <cell r="B308" t="str">
            <v>防己</v>
          </cell>
        </row>
        <row r="309">
          <cell r="A309">
            <v>49199</v>
          </cell>
          <cell r="B309" t="str">
            <v>制天南星</v>
          </cell>
        </row>
        <row r="310">
          <cell r="A310">
            <v>49201</v>
          </cell>
          <cell r="B310" t="str">
            <v>龙骨</v>
          </cell>
        </row>
        <row r="311">
          <cell r="A311">
            <v>49204</v>
          </cell>
          <cell r="B311" t="str">
            <v>仙鹤草</v>
          </cell>
        </row>
        <row r="312">
          <cell r="A312">
            <v>49205</v>
          </cell>
          <cell r="B312" t="str">
            <v>生石膏</v>
          </cell>
        </row>
        <row r="313">
          <cell r="A313">
            <v>28835</v>
          </cell>
          <cell r="B313" t="str">
            <v>青葙子</v>
          </cell>
        </row>
        <row r="314">
          <cell r="A314">
            <v>30261</v>
          </cell>
          <cell r="B314" t="str">
            <v>西洋参</v>
          </cell>
        </row>
        <row r="315">
          <cell r="A315">
            <v>30513</v>
          </cell>
          <cell r="B315" t="str">
            <v>许氏鹿茸片</v>
          </cell>
        </row>
        <row r="316">
          <cell r="A316">
            <v>48897</v>
          </cell>
          <cell r="B316" t="str">
            <v>黑豆</v>
          </cell>
        </row>
        <row r="317">
          <cell r="A317">
            <v>48937</v>
          </cell>
          <cell r="B317" t="str">
            <v>枸杞子（太极牌）</v>
          </cell>
        </row>
        <row r="318">
          <cell r="A318">
            <v>31868</v>
          </cell>
          <cell r="B318" t="str">
            <v>川贝母</v>
          </cell>
        </row>
        <row r="319">
          <cell r="A319">
            <v>13202</v>
          </cell>
          <cell r="B319" t="str">
            <v>川桐皮</v>
          </cell>
        </row>
        <row r="320">
          <cell r="A320">
            <v>13203</v>
          </cell>
          <cell r="B320" t="str">
            <v>脆蛇</v>
          </cell>
        </row>
        <row r="321">
          <cell r="A321">
            <v>14667</v>
          </cell>
          <cell r="B321" t="str">
            <v>木槿皮</v>
          </cell>
        </row>
        <row r="322">
          <cell r="A322">
            <v>48642</v>
          </cell>
          <cell r="B322" t="str">
            <v>制黄精</v>
          </cell>
        </row>
        <row r="323">
          <cell r="A323">
            <v>48645</v>
          </cell>
          <cell r="B323" t="str">
            <v>千年健</v>
          </cell>
        </row>
        <row r="324">
          <cell r="A324">
            <v>48646</v>
          </cell>
          <cell r="B324" t="str">
            <v>乌药</v>
          </cell>
        </row>
        <row r="325">
          <cell r="A325">
            <v>48648</v>
          </cell>
          <cell r="B325" t="str">
            <v>大黄</v>
          </cell>
        </row>
        <row r="326">
          <cell r="A326">
            <v>48649</v>
          </cell>
          <cell r="B326" t="str">
            <v>法半夏</v>
          </cell>
        </row>
        <row r="327">
          <cell r="A327">
            <v>48650</v>
          </cell>
          <cell r="B327" t="str">
            <v>龙胆草</v>
          </cell>
        </row>
        <row r="328">
          <cell r="A328">
            <v>12759</v>
          </cell>
          <cell r="B328" t="str">
            <v>凌霄花</v>
          </cell>
        </row>
        <row r="329">
          <cell r="A329">
            <v>16402</v>
          </cell>
          <cell r="B329" t="str">
            <v>白附子</v>
          </cell>
        </row>
        <row r="330">
          <cell r="A330">
            <v>16490</v>
          </cell>
          <cell r="B330" t="str">
            <v>锦灯笼(红姑娘)</v>
          </cell>
        </row>
        <row r="331">
          <cell r="A331">
            <v>25206</v>
          </cell>
          <cell r="B331" t="str">
            <v>玫瑰花</v>
          </cell>
        </row>
        <row r="332">
          <cell r="A332">
            <v>32742</v>
          </cell>
          <cell r="B332" t="str">
            <v>冬虫夏草</v>
          </cell>
        </row>
        <row r="333">
          <cell r="A333">
            <v>19342</v>
          </cell>
          <cell r="B333" t="str">
            <v>蒲黄炭</v>
          </cell>
        </row>
        <row r="334">
          <cell r="A334">
            <v>16006</v>
          </cell>
          <cell r="B334" t="str">
            <v>葛根</v>
          </cell>
        </row>
        <row r="335">
          <cell r="A335">
            <v>16015</v>
          </cell>
          <cell r="B335" t="str">
            <v>丹参</v>
          </cell>
        </row>
        <row r="336">
          <cell r="A336">
            <v>25285</v>
          </cell>
          <cell r="B336" t="str">
            <v>薄荷</v>
          </cell>
        </row>
        <row r="337">
          <cell r="A337">
            <v>25286</v>
          </cell>
          <cell r="B337" t="str">
            <v>蒲公英</v>
          </cell>
        </row>
        <row r="338">
          <cell r="A338">
            <v>25287</v>
          </cell>
          <cell r="B338" t="str">
            <v>桑枝</v>
          </cell>
        </row>
        <row r="339">
          <cell r="A339">
            <v>25289</v>
          </cell>
          <cell r="B339" t="str">
            <v>款冬花</v>
          </cell>
        </row>
        <row r="340">
          <cell r="A340">
            <v>25291</v>
          </cell>
          <cell r="B340" t="str">
            <v>大腹皮</v>
          </cell>
        </row>
        <row r="341">
          <cell r="A341">
            <v>25294</v>
          </cell>
          <cell r="B341" t="str">
            <v>防风</v>
          </cell>
        </row>
        <row r="342">
          <cell r="A342">
            <v>25300</v>
          </cell>
          <cell r="B342" t="str">
            <v>海螵蛸</v>
          </cell>
        </row>
        <row r="343">
          <cell r="A343">
            <v>25304</v>
          </cell>
          <cell r="B343" t="str">
            <v>灵香草</v>
          </cell>
        </row>
        <row r="344">
          <cell r="A344">
            <v>25309</v>
          </cell>
          <cell r="B344" t="str">
            <v>胖大海</v>
          </cell>
        </row>
        <row r="345">
          <cell r="A345">
            <v>25311</v>
          </cell>
          <cell r="B345" t="str">
            <v>小通草</v>
          </cell>
        </row>
        <row r="346">
          <cell r="A346">
            <v>22481</v>
          </cell>
          <cell r="B346" t="str">
            <v>脆蛇</v>
          </cell>
        </row>
        <row r="347">
          <cell r="A347">
            <v>22538</v>
          </cell>
          <cell r="B347" t="str">
            <v>紫花地丁</v>
          </cell>
        </row>
        <row r="348">
          <cell r="A348">
            <v>22594</v>
          </cell>
          <cell r="B348" t="str">
            <v>盐炙吴茱萸</v>
          </cell>
        </row>
        <row r="349">
          <cell r="A349">
            <v>24782</v>
          </cell>
          <cell r="B349" t="str">
            <v>麦冬</v>
          </cell>
        </row>
        <row r="350">
          <cell r="A350">
            <v>24909</v>
          </cell>
          <cell r="B350" t="str">
            <v>紫河车</v>
          </cell>
        </row>
        <row r="351">
          <cell r="A351">
            <v>25329</v>
          </cell>
          <cell r="B351" t="str">
            <v>太子参</v>
          </cell>
        </row>
        <row r="352">
          <cell r="A352">
            <v>33966</v>
          </cell>
          <cell r="B352" t="str">
            <v>三七花</v>
          </cell>
        </row>
        <row r="353">
          <cell r="A353">
            <v>22667</v>
          </cell>
          <cell r="B353" t="str">
            <v>麦冬</v>
          </cell>
        </row>
        <row r="354">
          <cell r="A354">
            <v>28946</v>
          </cell>
          <cell r="B354" t="str">
            <v>稻芽</v>
          </cell>
        </row>
        <row r="355">
          <cell r="A355">
            <v>29002</v>
          </cell>
          <cell r="B355" t="str">
            <v>丹参</v>
          </cell>
        </row>
        <row r="356">
          <cell r="A356">
            <v>29021</v>
          </cell>
          <cell r="B356" t="str">
            <v>柏子仁</v>
          </cell>
        </row>
        <row r="357">
          <cell r="A357">
            <v>15637</v>
          </cell>
          <cell r="B357" t="str">
            <v>白花蛇舌草</v>
          </cell>
        </row>
        <row r="358">
          <cell r="A358">
            <v>13307</v>
          </cell>
          <cell r="B358" t="str">
            <v>亚麻子</v>
          </cell>
        </row>
        <row r="359">
          <cell r="A359">
            <v>13311</v>
          </cell>
          <cell r="B359" t="str">
            <v>炒莱菔子</v>
          </cell>
        </row>
        <row r="360">
          <cell r="A360">
            <v>14888</v>
          </cell>
          <cell r="B360" t="str">
            <v>黑蚂蚁</v>
          </cell>
        </row>
        <row r="361">
          <cell r="A361">
            <v>12994</v>
          </cell>
          <cell r="B361" t="str">
            <v>生地黄</v>
          </cell>
        </row>
        <row r="362">
          <cell r="A362">
            <v>12996</v>
          </cell>
          <cell r="B362" t="str">
            <v>川木通</v>
          </cell>
        </row>
        <row r="363">
          <cell r="A363">
            <v>13047</v>
          </cell>
          <cell r="B363" t="str">
            <v>桂枝</v>
          </cell>
        </row>
        <row r="364">
          <cell r="A364">
            <v>15075</v>
          </cell>
          <cell r="B364" t="str">
            <v>海龙</v>
          </cell>
        </row>
        <row r="365">
          <cell r="A365">
            <v>48839</v>
          </cell>
          <cell r="B365" t="str">
            <v>隔山撬</v>
          </cell>
        </row>
        <row r="366">
          <cell r="A366">
            <v>48841</v>
          </cell>
          <cell r="B366" t="str">
            <v>盐杜仲</v>
          </cell>
        </row>
        <row r="367">
          <cell r="A367">
            <v>48846</v>
          </cell>
          <cell r="B367" t="str">
            <v>千里光</v>
          </cell>
        </row>
        <row r="368">
          <cell r="A368">
            <v>13112</v>
          </cell>
          <cell r="B368" t="str">
            <v>莲子心</v>
          </cell>
        </row>
        <row r="369">
          <cell r="A369">
            <v>13113</v>
          </cell>
          <cell r="B369" t="str">
            <v>野菊花</v>
          </cell>
        </row>
        <row r="370">
          <cell r="A370">
            <v>29768</v>
          </cell>
          <cell r="B370" t="str">
            <v>麸炒苍术</v>
          </cell>
        </row>
        <row r="371">
          <cell r="A371">
            <v>30184</v>
          </cell>
          <cell r="B371" t="str">
            <v>莲须</v>
          </cell>
        </row>
        <row r="372">
          <cell r="A372">
            <v>30227</v>
          </cell>
          <cell r="B372" t="str">
            <v>白土苓</v>
          </cell>
        </row>
        <row r="373">
          <cell r="A373">
            <v>35640</v>
          </cell>
          <cell r="B373" t="str">
            <v>天麻</v>
          </cell>
        </row>
        <row r="374">
          <cell r="A374">
            <v>30554</v>
          </cell>
          <cell r="B374" t="str">
            <v>首乌藤</v>
          </cell>
        </row>
        <row r="375">
          <cell r="A375">
            <v>35641</v>
          </cell>
          <cell r="B375" t="str">
            <v>天麻</v>
          </cell>
        </row>
        <row r="376">
          <cell r="A376">
            <v>35642</v>
          </cell>
          <cell r="B376" t="str">
            <v>天麻</v>
          </cell>
        </row>
        <row r="377">
          <cell r="A377">
            <v>47043</v>
          </cell>
          <cell r="B377" t="str">
            <v>山萸肉</v>
          </cell>
        </row>
        <row r="378">
          <cell r="A378">
            <v>30920</v>
          </cell>
          <cell r="B378" t="str">
            <v>木瓜</v>
          </cell>
        </row>
        <row r="379">
          <cell r="A379">
            <v>30971</v>
          </cell>
          <cell r="B379" t="str">
            <v>蜜白前</v>
          </cell>
        </row>
        <row r="380">
          <cell r="A380">
            <v>35862</v>
          </cell>
          <cell r="B380" t="str">
            <v>西洋参</v>
          </cell>
        </row>
        <row r="381">
          <cell r="A381">
            <v>31114</v>
          </cell>
          <cell r="B381" t="str">
            <v>醋艾炭</v>
          </cell>
        </row>
        <row r="382">
          <cell r="A382">
            <v>36451</v>
          </cell>
          <cell r="B382" t="str">
            <v>龟甲胶</v>
          </cell>
        </row>
        <row r="383">
          <cell r="A383">
            <v>36023</v>
          </cell>
          <cell r="B383" t="str">
            <v>葛根</v>
          </cell>
        </row>
        <row r="384">
          <cell r="A384">
            <v>36455</v>
          </cell>
          <cell r="B384" t="str">
            <v>醋艾叶</v>
          </cell>
        </row>
        <row r="385">
          <cell r="A385">
            <v>36456</v>
          </cell>
          <cell r="B385" t="str">
            <v>矮地茶</v>
          </cell>
        </row>
        <row r="386">
          <cell r="A386">
            <v>36457</v>
          </cell>
          <cell r="B386" t="str">
            <v>白花蛇舌草</v>
          </cell>
        </row>
        <row r="387">
          <cell r="A387">
            <v>36458</v>
          </cell>
          <cell r="B387" t="str">
            <v>白芍</v>
          </cell>
        </row>
        <row r="388">
          <cell r="A388">
            <v>36459</v>
          </cell>
          <cell r="B388" t="str">
            <v>白术</v>
          </cell>
        </row>
        <row r="389">
          <cell r="A389">
            <v>36460</v>
          </cell>
          <cell r="B389" t="str">
            <v>北沙参</v>
          </cell>
        </row>
        <row r="390">
          <cell r="A390">
            <v>36461</v>
          </cell>
          <cell r="B390" t="str">
            <v>白芷</v>
          </cell>
        </row>
        <row r="391">
          <cell r="A391">
            <v>36462</v>
          </cell>
          <cell r="B391" t="str">
            <v>薄荷</v>
          </cell>
        </row>
        <row r="392">
          <cell r="A392">
            <v>36463</v>
          </cell>
          <cell r="B392" t="str">
            <v>白茅根</v>
          </cell>
        </row>
        <row r="393">
          <cell r="A393">
            <v>36464</v>
          </cell>
          <cell r="B393" t="str">
            <v>板蓝根</v>
          </cell>
        </row>
        <row r="394">
          <cell r="A394">
            <v>36465</v>
          </cell>
          <cell r="B394" t="str">
            <v>槟榔</v>
          </cell>
        </row>
        <row r="395">
          <cell r="A395">
            <v>36466</v>
          </cell>
          <cell r="B395" t="str">
            <v>蜜百部</v>
          </cell>
        </row>
        <row r="396">
          <cell r="A396">
            <v>36467</v>
          </cell>
          <cell r="B396" t="str">
            <v>柏子仁</v>
          </cell>
        </row>
        <row r="397">
          <cell r="A397">
            <v>36468</v>
          </cell>
          <cell r="B397" t="str">
            <v>败酱草</v>
          </cell>
        </row>
        <row r="398">
          <cell r="A398">
            <v>36469</v>
          </cell>
          <cell r="B398" t="str">
            <v>半枝莲</v>
          </cell>
        </row>
        <row r="399">
          <cell r="A399">
            <v>40216</v>
          </cell>
          <cell r="B399" t="str">
            <v>薤白</v>
          </cell>
        </row>
        <row r="400">
          <cell r="A400">
            <v>36470</v>
          </cell>
          <cell r="B400" t="str">
            <v>醋鳖甲</v>
          </cell>
        </row>
        <row r="401">
          <cell r="A401">
            <v>36471</v>
          </cell>
          <cell r="B401" t="str">
            <v>白鲜皮</v>
          </cell>
        </row>
        <row r="402">
          <cell r="A402">
            <v>36472</v>
          </cell>
          <cell r="B402" t="str">
            <v>附子</v>
          </cell>
        </row>
        <row r="403">
          <cell r="A403">
            <v>36473</v>
          </cell>
          <cell r="B403" t="str">
            <v>萆薢</v>
          </cell>
        </row>
        <row r="404">
          <cell r="A404">
            <v>36474</v>
          </cell>
          <cell r="B404" t="str">
            <v>炒白扁豆</v>
          </cell>
        </row>
        <row r="405">
          <cell r="A405">
            <v>36475</v>
          </cell>
          <cell r="B405" t="str">
            <v>巴戟天肉</v>
          </cell>
        </row>
        <row r="406">
          <cell r="A406">
            <v>36476</v>
          </cell>
          <cell r="B406" t="str">
            <v>百合</v>
          </cell>
        </row>
        <row r="407">
          <cell r="A407">
            <v>36477</v>
          </cell>
          <cell r="B407" t="str">
            <v>白及</v>
          </cell>
        </row>
        <row r="408">
          <cell r="A408">
            <v>36478</v>
          </cell>
          <cell r="B408" t="str">
            <v>盐补骨脂</v>
          </cell>
        </row>
        <row r="409">
          <cell r="A409">
            <v>36480</v>
          </cell>
          <cell r="B409" t="str">
            <v>萹蓄</v>
          </cell>
        </row>
        <row r="410">
          <cell r="A410">
            <v>36482</v>
          </cell>
          <cell r="B410" t="str">
            <v>白前</v>
          </cell>
        </row>
        <row r="411">
          <cell r="A411">
            <v>36484</v>
          </cell>
          <cell r="B411" t="str">
            <v>酒川芎</v>
          </cell>
        </row>
        <row r="412">
          <cell r="A412">
            <v>36486</v>
          </cell>
          <cell r="B412" t="str">
            <v>盐车前子</v>
          </cell>
        </row>
        <row r="413">
          <cell r="A413">
            <v>36487</v>
          </cell>
          <cell r="B413" t="str">
            <v>蝉蜕</v>
          </cell>
        </row>
        <row r="414">
          <cell r="A414">
            <v>36488</v>
          </cell>
          <cell r="B414" t="str">
            <v>川牛膝</v>
          </cell>
        </row>
        <row r="415">
          <cell r="A415">
            <v>36489</v>
          </cell>
          <cell r="B415" t="str">
            <v>芦竹根</v>
          </cell>
        </row>
        <row r="416">
          <cell r="A416">
            <v>36491</v>
          </cell>
          <cell r="B416" t="str">
            <v>鹿衔草</v>
          </cell>
        </row>
        <row r="417">
          <cell r="A417">
            <v>36492</v>
          </cell>
          <cell r="B417" t="str">
            <v>络石藤</v>
          </cell>
        </row>
        <row r="418">
          <cell r="A418">
            <v>36493</v>
          </cell>
          <cell r="B418" t="str">
            <v>莲子</v>
          </cell>
        </row>
        <row r="419">
          <cell r="A419">
            <v>36495</v>
          </cell>
          <cell r="B419" t="str">
            <v>佩兰</v>
          </cell>
        </row>
        <row r="420">
          <cell r="A420">
            <v>36496</v>
          </cell>
          <cell r="B420" t="str">
            <v>藕节</v>
          </cell>
        </row>
        <row r="421">
          <cell r="A421">
            <v>36497</v>
          </cell>
          <cell r="B421" t="str">
            <v>蒲黄炭</v>
          </cell>
        </row>
        <row r="422">
          <cell r="A422">
            <v>36498</v>
          </cell>
          <cell r="B422" t="str">
            <v>炮姜</v>
          </cell>
        </row>
        <row r="423">
          <cell r="A423">
            <v>36499</v>
          </cell>
          <cell r="B423" t="str">
            <v>胖大海</v>
          </cell>
        </row>
        <row r="424">
          <cell r="A424">
            <v>36500</v>
          </cell>
          <cell r="B424" t="str">
            <v>青黛</v>
          </cell>
        </row>
        <row r="425">
          <cell r="A425">
            <v>50297</v>
          </cell>
          <cell r="B425" t="str">
            <v>茯苓皮</v>
          </cell>
        </row>
        <row r="426">
          <cell r="A426">
            <v>36501</v>
          </cell>
          <cell r="B426" t="str">
            <v>全蝎</v>
          </cell>
        </row>
        <row r="427">
          <cell r="A427">
            <v>68256</v>
          </cell>
          <cell r="B427" t="str">
            <v>杜仲</v>
          </cell>
        </row>
        <row r="428">
          <cell r="A428">
            <v>36502</v>
          </cell>
          <cell r="B428" t="str">
            <v>前胡</v>
          </cell>
        </row>
        <row r="429">
          <cell r="A429">
            <v>31462</v>
          </cell>
          <cell r="B429" t="str">
            <v>矮地茶</v>
          </cell>
        </row>
        <row r="430">
          <cell r="A430">
            <v>73463</v>
          </cell>
          <cell r="B430" t="str">
            <v>麦冬</v>
          </cell>
        </row>
        <row r="431">
          <cell r="A431">
            <v>73464</v>
          </cell>
          <cell r="B431" t="str">
            <v>薏苡仁</v>
          </cell>
        </row>
        <row r="432">
          <cell r="A432">
            <v>36504</v>
          </cell>
          <cell r="B432" t="str">
            <v>麸炒青皮</v>
          </cell>
        </row>
        <row r="433">
          <cell r="A433">
            <v>36505</v>
          </cell>
          <cell r="B433" t="str">
            <v>羌活</v>
          </cell>
        </row>
        <row r="434">
          <cell r="A434">
            <v>36506</v>
          </cell>
          <cell r="B434" t="str">
            <v>青蒿</v>
          </cell>
        </row>
        <row r="435">
          <cell r="A435">
            <v>36507</v>
          </cell>
          <cell r="B435" t="str">
            <v>茜草</v>
          </cell>
        </row>
        <row r="436">
          <cell r="A436">
            <v>36508</v>
          </cell>
          <cell r="B436" t="str">
            <v>秦艽</v>
          </cell>
        </row>
        <row r="437">
          <cell r="A437">
            <v>36510</v>
          </cell>
          <cell r="B437" t="str">
            <v>千里光</v>
          </cell>
        </row>
        <row r="438">
          <cell r="A438">
            <v>36511</v>
          </cell>
          <cell r="B438" t="str">
            <v>芡实</v>
          </cell>
        </row>
        <row r="439">
          <cell r="A439">
            <v>36514</v>
          </cell>
          <cell r="B439" t="str">
            <v>肉桂</v>
          </cell>
        </row>
        <row r="440">
          <cell r="A440">
            <v>36515</v>
          </cell>
          <cell r="B440" t="str">
            <v>炒乳香</v>
          </cell>
        </row>
        <row r="441">
          <cell r="A441">
            <v>36516</v>
          </cell>
          <cell r="B441" t="str">
            <v>肉苁蓉</v>
          </cell>
        </row>
        <row r="442">
          <cell r="A442">
            <v>36517</v>
          </cell>
          <cell r="B442" t="str">
            <v>忍冬藤</v>
          </cell>
        </row>
        <row r="443">
          <cell r="A443">
            <v>36518</v>
          </cell>
          <cell r="B443" t="str">
            <v>人参</v>
          </cell>
        </row>
        <row r="444">
          <cell r="A444">
            <v>36519</v>
          </cell>
          <cell r="B444" t="str">
            <v>地黄</v>
          </cell>
        </row>
        <row r="445">
          <cell r="A445">
            <v>36520</v>
          </cell>
          <cell r="B445" t="str">
            <v>砂仁</v>
          </cell>
        </row>
        <row r="446">
          <cell r="A446">
            <v>36521</v>
          </cell>
          <cell r="B446" t="str">
            <v>山药</v>
          </cell>
        </row>
        <row r="447">
          <cell r="A447">
            <v>36522</v>
          </cell>
          <cell r="B447" t="str">
            <v>三七</v>
          </cell>
        </row>
        <row r="448">
          <cell r="A448">
            <v>36523</v>
          </cell>
          <cell r="B448" t="str">
            <v>净山楂</v>
          </cell>
        </row>
        <row r="449">
          <cell r="A449">
            <v>36524</v>
          </cell>
          <cell r="B449" t="str">
            <v>焦山楂</v>
          </cell>
        </row>
        <row r="450">
          <cell r="A450">
            <v>31583</v>
          </cell>
          <cell r="B450" t="str">
            <v>炒白扁豆</v>
          </cell>
        </row>
        <row r="451">
          <cell r="A451">
            <v>85482</v>
          </cell>
          <cell r="B451" t="str">
            <v>车前草</v>
          </cell>
        </row>
        <row r="452">
          <cell r="A452">
            <v>85488</v>
          </cell>
          <cell r="B452" t="str">
            <v>豨莶草</v>
          </cell>
        </row>
        <row r="453">
          <cell r="A453">
            <v>85493</v>
          </cell>
          <cell r="B453" t="str">
            <v>淫羊藿</v>
          </cell>
        </row>
        <row r="454">
          <cell r="A454">
            <v>85495</v>
          </cell>
          <cell r="B454" t="str">
            <v>紫苏</v>
          </cell>
        </row>
        <row r="455">
          <cell r="A455">
            <v>85497</v>
          </cell>
          <cell r="B455" t="str">
            <v>香薷</v>
          </cell>
        </row>
        <row r="456">
          <cell r="A456">
            <v>85517</v>
          </cell>
          <cell r="B456" t="str">
            <v>草红藤</v>
          </cell>
        </row>
        <row r="457">
          <cell r="A457">
            <v>85518</v>
          </cell>
          <cell r="B457" t="str">
            <v>穿心莲</v>
          </cell>
        </row>
        <row r="458">
          <cell r="A458">
            <v>85520</v>
          </cell>
          <cell r="B458" t="str">
            <v>龙胆草</v>
          </cell>
        </row>
        <row r="459">
          <cell r="A459">
            <v>36525</v>
          </cell>
          <cell r="B459" t="str">
            <v>山茱萸</v>
          </cell>
        </row>
        <row r="460">
          <cell r="A460">
            <v>85569</v>
          </cell>
          <cell r="B460" t="str">
            <v>枇杷叶</v>
          </cell>
        </row>
        <row r="461">
          <cell r="A461">
            <v>85570</v>
          </cell>
          <cell r="B461" t="str">
            <v>荷叶</v>
          </cell>
        </row>
        <row r="462">
          <cell r="A462">
            <v>85571</v>
          </cell>
          <cell r="B462" t="str">
            <v>艾叶</v>
          </cell>
        </row>
        <row r="463">
          <cell r="A463">
            <v>85577</v>
          </cell>
          <cell r="B463" t="str">
            <v>姜厚朴</v>
          </cell>
        </row>
        <row r="464">
          <cell r="A464">
            <v>85578</v>
          </cell>
          <cell r="B464" t="str">
            <v>黄柏</v>
          </cell>
        </row>
        <row r="465">
          <cell r="A465">
            <v>36526</v>
          </cell>
          <cell r="B465" t="str">
            <v>生石膏</v>
          </cell>
        </row>
        <row r="466">
          <cell r="A466">
            <v>36527</v>
          </cell>
          <cell r="B466" t="str">
            <v>首乌藤</v>
          </cell>
        </row>
        <row r="467">
          <cell r="A467">
            <v>36528</v>
          </cell>
          <cell r="B467" t="str">
            <v>蜜桑白皮</v>
          </cell>
        </row>
        <row r="468">
          <cell r="A468">
            <v>36530</v>
          </cell>
          <cell r="B468" t="str">
            <v>桑螵蛸</v>
          </cell>
        </row>
        <row r="469">
          <cell r="A469">
            <v>36531</v>
          </cell>
          <cell r="B469" t="str">
            <v>干石斛</v>
          </cell>
        </row>
        <row r="470">
          <cell r="A470">
            <v>36532</v>
          </cell>
          <cell r="B470" t="str">
            <v>三棱</v>
          </cell>
        </row>
        <row r="471">
          <cell r="A471">
            <v>85524</v>
          </cell>
          <cell r="B471" t="str">
            <v>麻黄</v>
          </cell>
        </row>
        <row r="472">
          <cell r="A472">
            <v>85529</v>
          </cell>
          <cell r="B472" t="str">
            <v>鱼腥草</v>
          </cell>
        </row>
        <row r="473">
          <cell r="A473">
            <v>85531</v>
          </cell>
          <cell r="B473" t="str">
            <v>络石藤</v>
          </cell>
        </row>
        <row r="474">
          <cell r="A474">
            <v>85532</v>
          </cell>
          <cell r="B474" t="str">
            <v>鸡矢藤</v>
          </cell>
        </row>
        <row r="475">
          <cell r="A475">
            <v>85534</v>
          </cell>
          <cell r="B475" t="str">
            <v>连钱草</v>
          </cell>
        </row>
        <row r="476">
          <cell r="A476">
            <v>85556</v>
          </cell>
          <cell r="B476" t="str">
            <v>炒槐花</v>
          </cell>
        </row>
        <row r="477">
          <cell r="A477">
            <v>85558</v>
          </cell>
          <cell r="B477" t="str">
            <v>菊花</v>
          </cell>
        </row>
        <row r="478">
          <cell r="A478">
            <v>85561</v>
          </cell>
          <cell r="B478" t="str">
            <v>大青叶</v>
          </cell>
        </row>
        <row r="479">
          <cell r="A479">
            <v>85562</v>
          </cell>
          <cell r="B479" t="str">
            <v>款冬花</v>
          </cell>
        </row>
        <row r="480">
          <cell r="A480">
            <v>85566</v>
          </cell>
          <cell r="B480" t="str">
            <v>腊梅花</v>
          </cell>
        </row>
        <row r="481">
          <cell r="A481">
            <v>85582</v>
          </cell>
          <cell r="B481" t="str">
            <v>合欢皮</v>
          </cell>
        </row>
        <row r="482">
          <cell r="A482">
            <v>85584</v>
          </cell>
          <cell r="B482" t="str">
            <v>乳香</v>
          </cell>
        </row>
        <row r="483">
          <cell r="A483">
            <v>85587</v>
          </cell>
          <cell r="B483" t="str">
            <v>寄生</v>
          </cell>
        </row>
        <row r="484">
          <cell r="A484">
            <v>85589</v>
          </cell>
          <cell r="B484" t="str">
            <v>姜竹茹</v>
          </cell>
        </row>
        <row r="485">
          <cell r="A485">
            <v>85590</v>
          </cell>
          <cell r="B485" t="str">
            <v>桂枝</v>
          </cell>
        </row>
        <row r="486">
          <cell r="A486">
            <v>85594</v>
          </cell>
          <cell r="B486" t="str">
            <v>盐杜仲</v>
          </cell>
        </row>
        <row r="487">
          <cell r="A487">
            <v>85595</v>
          </cell>
          <cell r="B487" t="str">
            <v>黄柏</v>
          </cell>
        </row>
        <row r="488">
          <cell r="A488">
            <v>85601</v>
          </cell>
          <cell r="B488" t="str">
            <v>红毛五加皮</v>
          </cell>
        </row>
        <row r="489">
          <cell r="A489">
            <v>85605</v>
          </cell>
          <cell r="B489" t="str">
            <v>鸡血藤</v>
          </cell>
        </row>
        <row r="490">
          <cell r="A490">
            <v>85606</v>
          </cell>
          <cell r="B490" t="str">
            <v>降香</v>
          </cell>
        </row>
        <row r="491">
          <cell r="A491">
            <v>85608</v>
          </cell>
          <cell r="B491" t="str">
            <v>松节</v>
          </cell>
        </row>
        <row r="492">
          <cell r="A492">
            <v>85615</v>
          </cell>
          <cell r="B492" t="str">
            <v>海风藤</v>
          </cell>
        </row>
        <row r="493">
          <cell r="A493">
            <v>85617</v>
          </cell>
          <cell r="B493" t="str">
            <v>茯苓</v>
          </cell>
        </row>
        <row r="494">
          <cell r="A494">
            <v>85618</v>
          </cell>
          <cell r="B494" t="str">
            <v>茯神木</v>
          </cell>
        </row>
        <row r="495">
          <cell r="A495">
            <v>85621</v>
          </cell>
          <cell r="B495" t="str">
            <v>海藻</v>
          </cell>
        </row>
        <row r="496">
          <cell r="A496">
            <v>29515</v>
          </cell>
          <cell r="B496" t="str">
            <v>枸杞子</v>
          </cell>
        </row>
        <row r="497">
          <cell r="A497">
            <v>36534</v>
          </cell>
          <cell r="B497" t="str">
            <v>吴茱萸</v>
          </cell>
        </row>
        <row r="498">
          <cell r="A498">
            <v>36535</v>
          </cell>
          <cell r="B498" t="str">
            <v>蜈蚣</v>
          </cell>
        </row>
        <row r="499">
          <cell r="A499">
            <v>39584</v>
          </cell>
          <cell r="B499" t="str">
            <v>天麻</v>
          </cell>
        </row>
        <row r="500">
          <cell r="A500">
            <v>36536</v>
          </cell>
          <cell r="B500" t="str">
            <v>五味子</v>
          </cell>
        </row>
        <row r="501">
          <cell r="A501">
            <v>45563</v>
          </cell>
          <cell r="B501" t="str">
            <v>石斛(自装)</v>
          </cell>
        </row>
        <row r="502">
          <cell r="A502">
            <v>45575</v>
          </cell>
          <cell r="B502" t="str">
            <v>三七花</v>
          </cell>
        </row>
        <row r="503">
          <cell r="A503">
            <v>30642</v>
          </cell>
          <cell r="B503" t="str">
            <v>炒川楝子</v>
          </cell>
        </row>
        <row r="504">
          <cell r="A504">
            <v>36537</v>
          </cell>
          <cell r="B504" t="str">
            <v>酒乌梢蛇</v>
          </cell>
        </row>
        <row r="505">
          <cell r="A505">
            <v>29942</v>
          </cell>
          <cell r="B505" t="str">
            <v>蜜枇杷叶</v>
          </cell>
        </row>
        <row r="506">
          <cell r="A506">
            <v>30326</v>
          </cell>
          <cell r="B506" t="str">
            <v>玄参</v>
          </cell>
        </row>
        <row r="507">
          <cell r="A507">
            <v>30346</v>
          </cell>
          <cell r="B507" t="str">
            <v>炒决明子</v>
          </cell>
        </row>
        <row r="508">
          <cell r="A508">
            <v>35968</v>
          </cell>
          <cell r="B508" t="str">
            <v>黄荆子</v>
          </cell>
        </row>
        <row r="509">
          <cell r="A509">
            <v>35970</v>
          </cell>
          <cell r="B509" t="str">
            <v>青黛</v>
          </cell>
        </row>
        <row r="510">
          <cell r="A510">
            <v>35973</v>
          </cell>
          <cell r="B510" t="str">
            <v>臭梧桐</v>
          </cell>
        </row>
        <row r="511">
          <cell r="A511">
            <v>29595</v>
          </cell>
          <cell r="B511" t="str">
            <v>芦竹根</v>
          </cell>
        </row>
        <row r="512">
          <cell r="A512">
            <v>46987</v>
          </cell>
          <cell r="B512" t="str">
            <v>除湿止痛酒</v>
          </cell>
        </row>
        <row r="513">
          <cell r="A513">
            <v>46988</v>
          </cell>
          <cell r="B513" t="str">
            <v>醒脾健胃酒</v>
          </cell>
        </row>
        <row r="514">
          <cell r="A514">
            <v>46990</v>
          </cell>
          <cell r="B514" t="str">
            <v>腰痹酒</v>
          </cell>
        </row>
        <row r="515">
          <cell r="A515">
            <v>46993</v>
          </cell>
          <cell r="B515" t="str">
            <v>跌打损伤酒</v>
          </cell>
        </row>
        <row r="516">
          <cell r="A516">
            <v>33915</v>
          </cell>
          <cell r="B516" t="str">
            <v>川黄芪</v>
          </cell>
        </row>
        <row r="517">
          <cell r="A517">
            <v>46475</v>
          </cell>
          <cell r="B517" t="str">
            <v>鹿角胶</v>
          </cell>
        </row>
        <row r="518">
          <cell r="A518">
            <v>46477</v>
          </cell>
          <cell r="B518" t="str">
            <v>龟甲胶</v>
          </cell>
        </row>
        <row r="519">
          <cell r="A519">
            <v>39711</v>
          </cell>
          <cell r="B519" t="str">
            <v>灵芝</v>
          </cell>
        </row>
        <row r="520">
          <cell r="A520">
            <v>36539</v>
          </cell>
          <cell r="B520" t="str">
            <v>威灵仙</v>
          </cell>
        </row>
        <row r="521">
          <cell r="A521">
            <v>36541</v>
          </cell>
          <cell r="B521" t="str">
            <v>乌梅</v>
          </cell>
        </row>
        <row r="522">
          <cell r="A522">
            <v>36542</v>
          </cell>
          <cell r="B522" t="str">
            <v>薏苡仁</v>
          </cell>
        </row>
        <row r="523">
          <cell r="A523">
            <v>36543</v>
          </cell>
          <cell r="B523" t="str">
            <v>茵陈</v>
          </cell>
        </row>
        <row r="524">
          <cell r="A524">
            <v>36544</v>
          </cell>
          <cell r="B524" t="str">
            <v>醋延胡索</v>
          </cell>
        </row>
        <row r="525">
          <cell r="A525">
            <v>39218</v>
          </cell>
          <cell r="B525" t="str">
            <v>黄芪</v>
          </cell>
        </row>
        <row r="526">
          <cell r="A526">
            <v>36545</v>
          </cell>
          <cell r="B526" t="str">
            <v>制远志</v>
          </cell>
        </row>
        <row r="527">
          <cell r="A527">
            <v>36546</v>
          </cell>
          <cell r="B527" t="str">
            <v>郁金</v>
          </cell>
        </row>
        <row r="528">
          <cell r="A528">
            <v>36547</v>
          </cell>
          <cell r="B528" t="str">
            <v>淫羊藿</v>
          </cell>
        </row>
        <row r="529">
          <cell r="A529">
            <v>36548</v>
          </cell>
          <cell r="B529" t="str">
            <v>玉竹</v>
          </cell>
        </row>
        <row r="530">
          <cell r="A530">
            <v>36549</v>
          </cell>
          <cell r="B530" t="str">
            <v>炒川楝子</v>
          </cell>
        </row>
        <row r="531">
          <cell r="A531">
            <v>36550</v>
          </cell>
          <cell r="B531" t="str">
            <v>川木通</v>
          </cell>
        </row>
        <row r="532">
          <cell r="A532">
            <v>30836</v>
          </cell>
          <cell r="B532" t="str">
            <v>蜜百部</v>
          </cell>
        </row>
        <row r="533">
          <cell r="A533">
            <v>36551</v>
          </cell>
          <cell r="B533" t="str">
            <v>制川乌</v>
          </cell>
        </row>
        <row r="534">
          <cell r="A534">
            <v>36552</v>
          </cell>
          <cell r="B534" t="str">
            <v>车前草</v>
          </cell>
        </row>
        <row r="535">
          <cell r="A535">
            <v>36553</v>
          </cell>
          <cell r="B535" t="str">
            <v>炒苍耳子</v>
          </cell>
        </row>
        <row r="536">
          <cell r="A536">
            <v>30441</v>
          </cell>
          <cell r="B536" t="str">
            <v>麸炒青皮</v>
          </cell>
        </row>
        <row r="537">
          <cell r="A537">
            <v>35981</v>
          </cell>
          <cell r="B537" t="str">
            <v>臭牡丹</v>
          </cell>
        </row>
        <row r="538">
          <cell r="A538">
            <v>35987</v>
          </cell>
          <cell r="B538" t="str">
            <v>猫爪草</v>
          </cell>
        </row>
        <row r="539">
          <cell r="A539">
            <v>35988</v>
          </cell>
          <cell r="B539" t="str">
            <v>枳椇子</v>
          </cell>
        </row>
        <row r="540">
          <cell r="A540">
            <v>36000</v>
          </cell>
          <cell r="B540" t="str">
            <v>炒乳香</v>
          </cell>
        </row>
        <row r="541">
          <cell r="A541">
            <v>36055</v>
          </cell>
          <cell r="B541" t="str">
            <v>炒虻虫</v>
          </cell>
        </row>
        <row r="542">
          <cell r="A542">
            <v>36086</v>
          </cell>
          <cell r="B542" t="str">
            <v>榧子</v>
          </cell>
        </row>
        <row r="543">
          <cell r="A543">
            <v>38909</v>
          </cell>
          <cell r="B543" t="str">
            <v>金刚藤</v>
          </cell>
        </row>
        <row r="544">
          <cell r="A544">
            <v>36554</v>
          </cell>
          <cell r="B544" t="str">
            <v>磁石</v>
          </cell>
        </row>
        <row r="545">
          <cell r="A545">
            <v>74400</v>
          </cell>
          <cell r="B545" t="str">
            <v>玫瑰花</v>
          </cell>
        </row>
        <row r="546">
          <cell r="A546">
            <v>74405</v>
          </cell>
          <cell r="B546" t="str">
            <v>丹参</v>
          </cell>
        </row>
        <row r="547">
          <cell r="A547">
            <v>74308</v>
          </cell>
          <cell r="B547" t="str">
            <v>灵芝</v>
          </cell>
        </row>
        <row r="548">
          <cell r="A548">
            <v>89424</v>
          </cell>
          <cell r="B548" t="str">
            <v>当归</v>
          </cell>
        </row>
        <row r="549">
          <cell r="A549">
            <v>90408</v>
          </cell>
          <cell r="B549" t="str">
            <v>山茱萸</v>
          </cell>
        </row>
        <row r="550">
          <cell r="A550">
            <v>72474</v>
          </cell>
          <cell r="B550" t="str">
            <v>桔梗</v>
          </cell>
        </row>
        <row r="551">
          <cell r="A551">
            <v>36556</v>
          </cell>
          <cell r="B551" t="str">
            <v>草红藤</v>
          </cell>
        </row>
        <row r="552">
          <cell r="A552">
            <v>36559</v>
          </cell>
          <cell r="B552" t="str">
            <v>制草乌</v>
          </cell>
        </row>
        <row r="553">
          <cell r="A553">
            <v>74681</v>
          </cell>
          <cell r="B553" t="str">
            <v>黄芪</v>
          </cell>
        </row>
        <row r="554">
          <cell r="A554">
            <v>48055</v>
          </cell>
          <cell r="B554" t="str">
            <v>炒槐花</v>
          </cell>
        </row>
        <row r="555">
          <cell r="A555">
            <v>36560</v>
          </cell>
          <cell r="B555" t="str">
            <v>赤小豆</v>
          </cell>
        </row>
        <row r="556">
          <cell r="A556">
            <v>36561</v>
          </cell>
          <cell r="B556" t="str">
            <v>竹叶柴胡</v>
          </cell>
        </row>
        <row r="557">
          <cell r="A557">
            <v>90656</v>
          </cell>
          <cell r="B557" t="str">
            <v>狗肾</v>
          </cell>
        </row>
        <row r="558">
          <cell r="A558">
            <v>36562</v>
          </cell>
          <cell r="B558" t="str">
            <v>陈皮</v>
          </cell>
        </row>
        <row r="559">
          <cell r="A559">
            <v>36563</v>
          </cell>
          <cell r="B559" t="str">
            <v>赤芍</v>
          </cell>
        </row>
        <row r="560">
          <cell r="A560">
            <v>36565</v>
          </cell>
          <cell r="B560" t="str">
            <v>沉香</v>
          </cell>
        </row>
        <row r="561">
          <cell r="A561">
            <v>36567</v>
          </cell>
          <cell r="B561" t="str">
            <v>侧柏叶</v>
          </cell>
        </row>
        <row r="562">
          <cell r="A562">
            <v>48269</v>
          </cell>
          <cell r="B562" t="str">
            <v>山楂</v>
          </cell>
        </row>
        <row r="563">
          <cell r="A563">
            <v>48315</v>
          </cell>
          <cell r="B563" t="str">
            <v>盐橘核</v>
          </cell>
        </row>
        <row r="564">
          <cell r="A564">
            <v>48321</v>
          </cell>
          <cell r="B564" t="str">
            <v>姜厚朴</v>
          </cell>
        </row>
        <row r="565">
          <cell r="A565">
            <v>54401</v>
          </cell>
          <cell r="B565" t="str">
            <v>牛黄</v>
          </cell>
        </row>
        <row r="566">
          <cell r="A566">
            <v>54425</v>
          </cell>
          <cell r="B566" t="str">
            <v>罗汉果</v>
          </cell>
        </row>
        <row r="567">
          <cell r="A567">
            <v>67409</v>
          </cell>
          <cell r="B567" t="str">
            <v>川明参</v>
          </cell>
        </row>
        <row r="568">
          <cell r="A568">
            <v>67453</v>
          </cell>
          <cell r="B568" t="str">
            <v>百合</v>
          </cell>
        </row>
        <row r="569">
          <cell r="A569">
            <v>85456</v>
          </cell>
          <cell r="B569" t="str">
            <v>瞿麦</v>
          </cell>
        </row>
        <row r="570">
          <cell r="A570">
            <v>85459</v>
          </cell>
          <cell r="B570" t="str">
            <v>泽兰</v>
          </cell>
        </row>
        <row r="571">
          <cell r="A571">
            <v>85462</v>
          </cell>
          <cell r="B571" t="str">
            <v>仙鹤草</v>
          </cell>
        </row>
        <row r="572">
          <cell r="A572">
            <v>85464</v>
          </cell>
          <cell r="B572" t="str">
            <v>小蓟炭</v>
          </cell>
        </row>
        <row r="573">
          <cell r="A573">
            <v>85466</v>
          </cell>
          <cell r="B573" t="str">
            <v>荆芥炭</v>
          </cell>
        </row>
        <row r="574">
          <cell r="A574">
            <v>85468</v>
          </cell>
          <cell r="B574" t="str">
            <v>锁阳</v>
          </cell>
        </row>
        <row r="575">
          <cell r="A575">
            <v>85470</v>
          </cell>
          <cell r="B575" t="str">
            <v>茵陈</v>
          </cell>
        </row>
        <row r="576">
          <cell r="A576">
            <v>85472</v>
          </cell>
          <cell r="B576" t="str">
            <v>佩兰</v>
          </cell>
        </row>
        <row r="577">
          <cell r="A577">
            <v>85476</v>
          </cell>
          <cell r="B577" t="str">
            <v>墨旱莲</v>
          </cell>
        </row>
        <row r="578">
          <cell r="A578">
            <v>85477</v>
          </cell>
          <cell r="B578" t="str">
            <v>木贼</v>
          </cell>
        </row>
        <row r="579">
          <cell r="A579">
            <v>85479</v>
          </cell>
          <cell r="B579" t="str">
            <v>金沸草</v>
          </cell>
        </row>
        <row r="580">
          <cell r="A580">
            <v>36568</v>
          </cell>
          <cell r="B580" t="str">
            <v>侧柏炭</v>
          </cell>
        </row>
        <row r="581">
          <cell r="A581">
            <v>36572</v>
          </cell>
          <cell r="B581" t="str">
            <v>姜草果仁</v>
          </cell>
        </row>
        <row r="582">
          <cell r="A582">
            <v>36573</v>
          </cell>
          <cell r="B582" t="str">
            <v>丹参</v>
          </cell>
        </row>
        <row r="583">
          <cell r="A583">
            <v>36575</v>
          </cell>
          <cell r="B583" t="str">
            <v>当归</v>
          </cell>
        </row>
        <row r="584">
          <cell r="A584">
            <v>21984</v>
          </cell>
          <cell r="B584" t="str">
            <v>透骨消</v>
          </cell>
        </row>
        <row r="585">
          <cell r="A585">
            <v>36576</v>
          </cell>
          <cell r="B585" t="str">
            <v>党参</v>
          </cell>
        </row>
        <row r="586">
          <cell r="A586">
            <v>25755</v>
          </cell>
          <cell r="B586" t="str">
            <v>菟丝子</v>
          </cell>
        </row>
        <row r="587">
          <cell r="A587">
            <v>36577</v>
          </cell>
          <cell r="B587" t="str">
            <v>豆蔻</v>
          </cell>
        </row>
        <row r="588">
          <cell r="A588">
            <v>17069</v>
          </cell>
          <cell r="B588" t="str">
            <v>人工天竺黄</v>
          </cell>
        </row>
        <row r="589">
          <cell r="A589">
            <v>69869</v>
          </cell>
          <cell r="B589" t="str">
            <v>芡实(太极牌)</v>
          </cell>
        </row>
        <row r="590">
          <cell r="A590">
            <v>69871</v>
          </cell>
          <cell r="B590" t="str">
            <v>金钱草</v>
          </cell>
        </row>
        <row r="591">
          <cell r="A591">
            <v>69947</v>
          </cell>
          <cell r="B591" t="str">
            <v>甘草</v>
          </cell>
        </row>
        <row r="592">
          <cell r="A592">
            <v>69948</v>
          </cell>
          <cell r="B592" t="str">
            <v>山药</v>
          </cell>
        </row>
        <row r="593">
          <cell r="A593">
            <v>36578</v>
          </cell>
          <cell r="B593" t="str">
            <v>大黄</v>
          </cell>
        </row>
        <row r="594">
          <cell r="A594">
            <v>73574</v>
          </cell>
          <cell r="B594" t="str">
            <v>决明子</v>
          </cell>
        </row>
        <row r="595">
          <cell r="A595">
            <v>73577</v>
          </cell>
          <cell r="B595" t="str">
            <v>莲子</v>
          </cell>
        </row>
        <row r="596">
          <cell r="A596">
            <v>73588</v>
          </cell>
          <cell r="B596" t="str">
            <v>丹参</v>
          </cell>
        </row>
        <row r="597">
          <cell r="A597">
            <v>73589</v>
          </cell>
          <cell r="B597" t="str">
            <v>当归</v>
          </cell>
        </row>
        <row r="598">
          <cell r="A598">
            <v>36579</v>
          </cell>
          <cell r="B598" t="str">
            <v>酒大黄</v>
          </cell>
        </row>
        <row r="599">
          <cell r="A599">
            <v>73596</v>
          </cell>
          <cell r="B599" t="str">
            <v>白芍</v>
          </cell>
        </row>
        <row r="600">
          <cell r="A600">
            <v>36580</v>
          </cell>
          <cell r="B600" t="str">
            <v>大蓟</v>
          </cell>
        </row>
        <row r="601">
          <cell r="A601">
            <v>36582</v>
          </cell>
          <cell r="B601" t="str">
            <v>大肺筋草</v>
          </cell>
        </row>
        <row r="602">
          <cell r="A602">
            <v>36583</v>
          </cell>
          <cell r="B602" t="str">
            <v>灯心草</v>
          </cell>
        </row>
        <row r="603">
          <cell r="A603">
            <v>36584</v>
          </cell>
          <cell r="B603" t="str">
            <v>大枣</v>
          </cell>
        </row>
        <row r="604">
          <cell r="A604">
            <v>36585</v>
          </cell>
          <cell r="B604" t="str">
            <v>牛膝</v>
          </cell>
        </row>
        <row r="605">
          <cell r="A605">
            <v>36586</v>
          </cell>
          <cell r="B605" t="str">
            <v>蒲公英</v>
          </cell>
        </row>
        <row r="606">
          <cell r="A606">
            <v>36587</v>
          </cell>
          <cell r="B606" t="str">
            <v>蜜枇杷叶</v>
          </cell>
        </row>
        <row r="607">
          <cell r="A607">
            <v>36588</v>
          </cell>
          <cell r="B607" t="str">
            <v>炒酸枣仁</v>
          </cell>
        </row>
        <row r="608">
          <cell r="A608">
            <v>40920</v>
          </cell>
          <cell r="B608" t="str">
            <v>槐花</v>
          </cell>
        </row>
        <row r="609">
          <cell r="A609">
            <v>41088</v>
          </cell>
          <cell r="B609" t="str">
            <v>藁本</v>
          </cell>
        </row>
        <row r="610">
          <cell r="A610">
            <v>49190</v>
          </cell>
          <cell r="B610" t="str">
            <v>茜草</v>
          </cell>
        </row>
        <row r="611">
          <cell r="A611">
            <v>49414</v>
          </cell>
          <cell r="B611" t="str">
            <v>桔核</v>
          </cell>
        </row>
        <row r="612">
          <cell r="A612">
            <v>54612</v>
          </cell>
          <cell r="B612" t="str">
            <v>鱼脑石</v>
          </cell>
        </row>
        <row r="613">
          <cell r="A613">
            <v>70394</v>
          </cell>
          <cell r="B613" t="str">
            <v>麦冬(太极牌)</v>
          </cell>
        </row>
        <row r="614">
          <cell r="A614">
            <v>65791</v>
          </cell>
          <cell r="B614" t="str">
            <v>莲子心</v>
          </cell>
        </row>
        <row r="615">
          <cell r="A615">
            <v>65798</v>
          </cell>
          <cell r="B615" t="str">
            <v>荷叶(太极牌)</v>
          </cell>
        </row>
        <row r="616">
          <cell r="A616">
            <v>69461</v>
          </cell>
          <cell r="B616" t="str">
            <v>灵芝</v>
          </cell>
        </row>
        <row r="617">
          <cell r="A617">
            <v>36589</v>
          </cell>
          <cell r="B617" t="str">
            <v>水牛角</v>
          </cell>
        </row>
        <row r="618">
          <cell r="A618">
            <v>47278</v>
          </cell>
          <cell r="B618" t="str">
            <v>建曲</v>
          </cell>
        </row>
        <row r="619">
          <cell r="A619">
            <v>65806</v>
          </cell>
          <cell r="B619" t="str">
            <v>野菊花(太极牌)</v>
          </cell>
        </row>
        <row r="620">
          <cell r="A620">
            <v>85626</v>
          </cell>
          <cell r="B620" t="str">
            <v>鹿角</v>
          </cell>
        </row>
        <row r="621">
          <cell r="A621">
            <v>85627</v>
          </cell>
          <cell r="B621" t="str">
            <v>石南藤</v>
          </cell>
        </row>
        <row r="622">
          <cell r="A622">
            <v>85628</v>
          </cell>
          <cell r="B622" t="str">
            <v>醋鳖甲</v>
          </cell>
        </row>
        <row r="623">
          <cell r="A623">
            <v>85629</v>
          </cell>
          <cell r="B623" t="str">
            <v>煅牡蛎</v>
          </cell>
        </row>
        <row r="624">
          <cell r="A624">
            <v>85631</v>
          </cell>
          <cell r="B624" t="str">
            <v>煅蛤壳</v>
          </cell>
        </row>
        <row r="625">
          <cell r="A625">
            <v>85639</v>
          </cell>
          <cell r="B625" t="str">
            <v>煅珍珠母</v>
          </cell>
        </row>
        <row r="626">
          <cell r="A626">
            <v>85645</v>
          </cell>
          <cell r="B626" t="str">
            <v>水蛭</v>
          </cell>
        </row>
        <row r="627">
          <cell r="A627">
            <v>85649</v>
          </cell>
          <cell r="B627" t="str">
            <v>炒蜂房</v>
          </cell>
        </row>
        <row r="628">
          <cell r="A628">
            <v>85651</v>
          </cell>
          <cell r="B628" t="str">
            <v>蚕沙</v>
          </cell>
        </row>
        <row r="629">
          <cell r="A629">
            <v>85654</v>
          </cell>
          <cell r="B629" t="str">
            <v>炒九香虫</v>
          </cell>
        </row>
        <row r="630">
          <cell r="A630">
            <v>85656</v>
          </cell>
          <cell r="B630" t="str">
            <v>酒蕲蛇</v>
          </cell>
        </row>
        <row r="631">
          <cell r="A631">
            <v>85662</v>
          </cell>
          <cell r="B631" t="str">
            <v>龙齿</v>
          </cell>
        </row>
        <row r="632">
          <cell r="A632">
            <v>85665</v>
          </cell>
          <cell r="B632" t="str">
            <v>煅赭石</v>
          </cell>
        </row>
        <row r="633">
          <cell r="A633">
            <v>85666</v>
          </cell>
          <cell r="B633" t="str">
            <v>浮石</v>
          </cell>
        </row>
        <row r="634">
          <cell r="A634">
            <v>85672</v>
          </cell>
          <cell r="B634" t="str">
            <v>琥珀</v>
          </cell>
        </row>
        <row r="635">
          <cell r="A635">
            <v>85673</v>
          </cell>
          <cell r="B635" t="str">
            <v>海金沙</v>
          </cell>
        </row>
        <row r="636">
          <cell r="A636">
            <v>36590</v>
          </cell>
          <cell r="B636" t="str">
            <v>熟地黄</v>
          </cell>
        </row>
        <row r="637">
          <cell r="A637">
            <v>85952</v>
          </cell>
          <cell r="B637" t="str">
            <v>山药</v>
          </cell>
        </row>
        <row r="638">
          <cell r="A638">
            <v>88163</v>
          </cell>
          <cell r="B638" t="str">
            <v>菊花</v>
          </cell>
        </row>
        <row r="639">
          <cell r="A639">
            <v>36592</v>
          </cell>
          <cell r="B639" t="str">
            <v>丝瓜络</v>
          </cell>
        </row>
        <row r="640">
          <cell r="A640">
            <v>70541</v>
          </cell>
          <cell r="B640" t="str">
            <v>薏苡仁(太极牌)</v>
          </cell>
        </row>
        <row r="641">
          <cell r="A641">
            <v>47729</v>
          </cell>
          <cell r="B641" t="str">
            <v>茯神木</v>
          </cell>
        </row>
        <row r="642">
          <cell r="A642">
            <v>36593</v>
          </cell>
          <cell r="B642" t="str">
            <v>烫水蛭</v>
          </cell>
        </row>
        <row r="643">
          <cell r="A643">
            <v>85677</v>
          </cell>
          <cell r="B643" t="str">
            <v>煅自燃铜</v>
          </cell>
        </row>
        <row r="644">
          <cell r="A644">
            <v>85723</v>
          </cell>
          <cell r="B644" t="str">
            <v>竹叶柴胡</v>
          </cell>
        </row>
        <row r="645">
          <cell r="A645">
            <v>69265</v>
          </cell>
          <cell r="B645" t="str">
            <v>北沙参(太极牌)</v>
          </cell>
        </row>
        <row r="646">
          <cell r="A646">
            <v>69266</v>
          </cell>
          <cell r="B646" t="str">
            <v>杜仲</v>
          </cell>
        </row>
        <row r="647">
          <cell r="A647">
            <v>69274</v>
          </cell>
          <cell r="B647" t="str">
            <v>酸枣仁</v>
          </cell>
        </row>
        <row r="648">
          <cell r="A648">
            <v>36594</v>
          </cell>
          <cell r="B648" t="str">
            <v>石韦</v>
          </cell>
        </row>
        <row r="649">
          <cell r="A649">
            <v>56494</v>
          </cell>
          <cell r="B649" t="str">
            <v>紫河车</v>
          </cell>
        </row>
        <row r="650">
          <cell r="A650">
            <v>70676</v>
          </cell>
          <cell r="B650" t="str">
            <v>胖大海</v>
          </cell>
        </row>
        <row r="651">
          <cell r="A651">
            <v>70682</v>
          </cell>
          <cell r="B651" t="str">
            <v>菊花</v>
          </cell>
        </row>
        <row r="652">
          <cell r="A652">
            <v>47774</v>
          </cell>
          <cell r="B652" t="str">
            <v>烫狗脊</v>
          </cell>
        </row>
        <row r="653">
          <cell r="A653">
            <v>47788</v>
          </cell>
          <cell r="B653" t="str">
            <v>薏苡仁</v>
          </cell>
        </row>
        <row r="654">
          <cell r="A654">
            <v>47800</v>
          </cell>
          <cell r="B654" t="str">
            <v>合欢皮</v>
          </cell>
        </row>
        <row r="655">
          <cell r="A655">
            <v>47902</v>
          </cell>
          <cell r="B655" t="str">
            <v>大枫子（四川欣康中药饮片）</v>
          </cell>
        </row>
        <row r="656">
          <cell r="A656">
            <v>36595</v>
          </cell>
          <cell r="B656" t="str">
            <v>桑枝</v>
          </cell>
        </row>
        <row r="657">
          <cell r="A657">
            <v>69770</v>
          </cell>
          <cell r="B657" t="str">
            <v>黄芪(太极牌)</v>
          </cell>
        </row>
        <row r="658">
          <cell r="A658">
            <v>47452</v>
          </cell>
          <cell r="B658" t="str">
            <v>大枣(马牙)</v>
          </cell>
        </row>
        <row r="659">
          <cell r="A659">
            <v>47454</v>
          </cell>
          <cell r="B659" t="str">
            <v>金银花（太极牌）</v>
          </cell>
        </row>
        <row r="660">
          <cell r="A660">
            <v>47456</v>
          </cell>
          <cell r="B660" t="str">
            <v>菊花</v>
          </cell>
        </row>
        <row r="661">
          <cell r="A661">
            <v>69774</v>
          </cell>
          <cell r="B661" t="str">
            <v>三七花</v>
          </cell>
        </row>
        <row r="662">
          <cell r="A662">
            <v>36596</v>
          </cell>
          <cell r="B662" t="str">
            <v>蛇床子</v>
          </cell>
        </row>
        <row r="663">
          <cell r="A663">
            <v>84683</v>
          </cell>
          <cell r="B663" t="str">
            <v>枸杞子</v>
          </cell>
        </row>
        <row r="664">
          <cell r="A664">
            <v>84689</v>
          </cell>
          <cell r="B664" t="str">
            <v>漏芦</v>
          </cell>
        </row>
        <row r="665">
          <cell r="A665">
            <v>84691</v>
          </cell>
          <cell r="B665" t="str">
            <v>白茅根</v>
          </cell>
        </row>
        <row r="666">
          <cell r="A666">
            <v>84695</v>
          </cell>
          <cell r="B666" t="str">
            <v>麻黄根</v>
          </cell>
        </row>
        <row r="667">
          <cell r="A667">
            <v>84699</v>
          </cell>
          <cell r="B667" t="str">
            <v>地榆</v>
          </cell>
        </row>
        <row r="668">
          <cell r="A668">
            <v>84773</v>
          </cell>
          <cell r="B668" t="str">
            <v>炒栀子</v>
          </cell>
        </row>
        <row r="669">
          <cell r="A669">
            <v>84774</v>
          </cell>
          <cell r="B669" t="str">
            <v>炒牛蒡子</v>
          </cell>
        </row>
        <row r="670">
          <cell r="A670">
            <v>36597</v>
          </cell>
          <cell r="B670" t="str">
            <v>伸筋草</v>
          </cell>
        </row>
        <row r="671">
          <cell r="A671">
            <v>84779</v>
          </cell>
          <cell r="B671" t="str">
            <v>炒紫苏子</v>
          </cell>
        </row>
        <row r="672">
          <cell r="A672">
            <v>84853</v>
          </cell>
          <cell r="B672" t="str">
            <v>盐菟丝子</v>
          </cell>
        </row>
        <row r="673">
          <cell r="A673">
            <v>42817</v>
          </cell>
          <cell r="B673" t="str">
            <v>茺蔚子</v>
          </cell>
        </row>
        <row r="674">
          <cell r="A674">
            <v>42832</v>
          </cell>
          <cell r="B674" t="str">
            <v>煅金礞石</v>
          </cell>
        </row>
        <row r="675">
          <cell r="A675">
            <v>84550</v>
          </cell>
          <cell r="B675" t="str">
            <v>制黄精</v>
          </cell>
        </row>
        <row r="676">
          <cell r="A676">
            <v>84553</v>
          </cell>
          <cell r="B676" t="str">
            <v>酒续断</v>
          </cell>
        </row>
        <row r="677">
          <cell r="A677">
            <v>84555</v>
          </cell>
          <cell r="B677" t="str">
            <v>制何首乌</v>
          </cell>
        </row>
        <row r="678">
          <cell r="A678">
            <v>84098</v>
          </cell>
          <cell r="B678" t="str">
            <v>三七(道缘堂)</v>
          </cell>
        </row>
        <row r="679">
          <cell r="A679">
            <v>84101</v>
          </cell>
          <cell r="B679" t="str">
            <v>白芷(道缘堂)</v>
          </cell>
        </row>
        <row r="680">
          <cell r="A680">
            <v>84103</v>
          </cell>
          <cell r="B680" t="str">
            <v>葛根(道缘堂)</v>
          </cell>
        </row>
        <row r="681">
          <cell r="A681">
            <v>85296</v>
          </cell>
          <cell r="B681" t="str">
            <v>蛇床子</v>
          </cell>
        </row>
        <row r="682">
          <cell r="A682">
            <v>85297</v>
          </cell>
          <cell r="B682" t="str">
            <v>地肤子</v>
          </cell>
        </row>
        <row r="683">
          <cell r="A683">
            <v>85382</v>
          </cell>
          <cell r="B683" t="str">
            <v>预知子</v>
          </cell>
        </row>
        <row r="684">
          <cell r="A684">
            <v>85386</v>
          </cell>
          <cell r="B684" t="str">
            <v>炒冬瓜子</v>
          </cell>
        </row>
        <row r="685">
          <cell r="A685">
            <v>85389</v>
          </cell>
          <cell r="B685" t="str">
            <v>冬瓜皮</v>
          </cell>
        </row>
        <row r="686">
          <cell r="A686">
            <v>85396</v>
          </cell>
          <cell r="B686" t="str">
            <v>柏子仁</v>
          </cell>
        </row>
        <row r="687">
          <cell r="A687">
            <v>36599</v>
          </cell>
          <cell r="B687" t="str">
            <v>山慈菇(绿色药业)</v>
          </cell>
        </row>
        <row r="688">
          <cell r="A688">
            <v>43956</v>
          </cell>
          <cell r="B688" t="str">
            <v>艾叶</v>
          </cell>
        </row>
        <row r="689">
          <cell r="A689">
            <v>84272</v>
          </cell>
          <cell r="B689" t="str">
            <v>纯珍珠粉</v>
          </cell>
        </row>
        <row r="690">
          <cell r="A690">
            <v>84451</v>
          </cell>
          <cell r="B690" t="str">
            <v>山楂(道缘堂)</v>
          </cell>
        </row>
        <row r="691">
          <cell r="A691">
            <v>85399</v>
          </cell>
          <cell r="B691" t="str">
            <v>草豆蔻</v>
          </cell>
        </row>
        <row r="692">
          <cell r="A692">
            <v>85400</v>
          </cell>
          <cell r="B692" t="str">
            <v>豆蔻</v>
          </cell>
        </row>
        <row r="693">
          <cell r="A693">
            <v>85403</v>
          </cell>
          <cell r="B693" t="str">
            <v>炒山楂</v>
          </cell>
        </row>
        <row r="694">
          <cell r="A694">
            <v>85404</v>
          </cell>
          <cell r="B694" t="str">
            <v>白果仁</v>
          </cell>
        </row>
        <row r="695">
          <cell r="A695">
            <v>85405</v>
          </cell>
          <cell r="B695" t="str">
            <v>大枣</v>
          </cell>
        </row>
        <row r="696">
          <cell r="A696">
            <v>85407</v>
          </cell>
          <cell r="B696" t="str">
            <v>薏苡仁</v>
          </cell>
        </row>
        <row r="697">
          <cell r="A697">
            <v>85409</v>
          </cell>
          <cell r="B697" t="str">
            <v>马兜铃</v>
          </cell>
        </row>
        <row r="698">
          <cell r="A698">
            <v>85411</v>
          </cell>
          <cell r="B698" t="str">
            <v>大腹皮</v>
          </cell>
        </row>
        <row r="699">
          <cell r="A699">
            <v>85420</v>
          </cell>
          <cell r="B699" t="str">
            <v>龙眼肉</v>
          </cell>
        </row>
        <row r="700">
          <cell r="A700">
            <v>85424</v>
          </cell>
          <cell r="B700" t="str">
            <v>稻芽</v>
          </cell>
        </row>
        <row r="701">
          <cell r="A701">
            <v>85427</v>
          </cell>
          <cell r="B701" t="str">
            <v>瓜蒌皮</v>
          </cell>
        </row>
        <row r="702">
          <cell r="A702">
            <v>85428</v>
          </cell>
          <cell r="B702" t="str">
            <v>橘核</v>
          </cell>
        </row>
        <row r="703">
          <cell r="A703">
            <v>85429</v>
          </cell>
          <cell r="B703" t="str">
            <v>橘络</v>
          </cell>
        </row>
        <row r="704">
          <cell r="A704">
            <v>85430</v>
          </cell>
          <cell r="B704" t="str">
            <v>麸炒枳壳</v>
          </cell>
        </row>
        <row r="705">
          <cell r="A705">
            <v>85432</v>
          </cell>
          <cell r="B705" t="str">
            <v>桑椹</v>
          </cell>
        </row>
        <row r="706">
          <cell r="A706">
            <v>85398</v>
          </cell>
          <cell r="B706" t="str">
            <v>盐炙吴茱萸</v>
          </cell>
        </row>
        <row r="707">
          <cell r="A707">
            <v>85438</v>
          </cell>
          <cell r="B707" t="str">
            <v>柿蒂</v>
          </cell>
        </row>
        <row r="708">
          <cell r="A708">
            <v>36600</v>
          </cell>
          <cell r="B708" t="str">
            <v>松节</v>
          </cell>
        </row>
        <row r="709">
          <cell r="A709">
            <v>85441</v>
          </cell>
          <cell r="B709" t="str">
            <v>木蝴蝶</v>
          </cell>
        </row>
        <row r="710">
          <cell r="A710">
            <v>85444</v>
          </cell>
          <cell r="B710" t="str">
            <v>木瓜</v>
          </cell>
        </row>
        <row r="711">
          <cell r="A711">
            <v>44552</v>
          </cell>
          <cell r="B711" t="str">
            <v>麻黄</v>
          </cell>
        </row>
        <row r="712">
          <cell r="A712">
            <v>44555</v>
          </cell>
          <cell r="B712" t="str">
            <v>大青叶</v>
          </cell>
        </row>
        <row r="713">
          <cell r="A713">
            <v>44590</v>
          </cell>
          <cell r="B713" t="str">
            <v>枸杞子</v>
          </cell>
        </row>
        <row r="714">
          <cell r="A714">
            <v>86463</v>
          </cell>
          <cell r="B714" t="str">
            <v>川芎(道缘堂)</v>
          </cell>
        </row>
        <row r="715">
          <cell r="A715">
            <v>36601</v>
          </cell>
          <cell r="B715" t="str">
            <v>舒筋草</v>
          </cell>
        </row>
        <row r="716">
          <cell r="A716">
            <v>86008</v>
          </cell>
          <cell r="B716" t="str">
            <v>薏苡仁(道缘堂)</v>
          </cell>
        </row>
        <row r="717">
          <cell r="A717">
            <v>86015</v>
          </cell>
          <cell r="B717" t="str">
            <v>紫河车(道缘堂)</v>
          </cell>
        </row>
        <row r="718">
          <cell r="A718">
            <v>85447</v>
          </cell>
          <cell r="B718" t="str">
            <v>麸炒青皮</v>
          </cell>
        </row>
        <row r="719">
          <cell r="A719">
            <v>85448</v>
          </cell>
          <cell r="B719" t="str">
            <v>化橘红</v>
          </cell>
        </row>
        <row r="720">
          <cell r="A720">
            <v>85449</v>
          </cell>
          <cell r="B720" t="str">
            <v>浮小麦</v>
          </cell>
        </row>
        <row r="721">
          <cell r="A721">
            <v>85451</v>
          </cell>
          <cell r="B721" t="str">
            <v>广藿香</v>
          </cell>
        </row>
        <row r="722">
          <cell r="A722">
            <v>85452</v>
          </cell>
          <cell r="B722" t="str">
            <v>薄荷</v>
          </cell>
        </row>
        <row r="723">
          <cell r="A723">
            <v>87023</v>
          </cell>
          <cell r="B723" t="str">
            <v>白术(道缘堂)</v>
          </cell>
        </row>
        <row r="724">
          <cell r="A724">
            <v>40924</v>
          </cell>
          <cell r="B724" t="str">
            <v>制马钱子</v>
          </cell>
        </row>
        <row r="725">
          <cell r="A725">
            <v>40919</v>
          </cell>
          <cell r="B725" t="str">
            <v>乌梅</v>
          </cell>
        </row>
        <row r="726">
          <cell r="A726">
            <v>40703</v>
          </cell>
          <cell r="B726" t="str">
            <v>大豆黄卷</v>
          </cell>
        </row>
        <row r="727">
          <cell r="A727">
            <v>40704</v>
          </cell>
          <cell r="B727" t="str">
            <v>煅磁石</v>
          </cell>
        </row>
        <row r="728">
          <cell r="A728">
            <v>40747</v>
          </cell>
          <cell r="B728" t="str">
            <v>益智</v>
          </cell>
        </row>
        <row r="729">
          <cell r="A729">
            <v>44305</v>
          </cell>
          <cell r="B729" t="str">
            <v>酒炙仙茅</v>
          </cell>
        </row>
        <row r="730">
          <cell r="A730">
            <v>44310</v>
          </cell>
          <cell r="B730" t="str">
            <v>赭石</v>
          </cell>
        </row>
        <row r="731">
          <cell r="A731">
            <v>44314</v>
          </cell>
          <cell r="B731" t="str">
            <v>黄花白及(白芨)</v>
          </cell>
        </row>
        <row r="732">
          <cell r="A732">
            <v>40914</v>
          </cell>
          <cell r="B732" t="str">
            <v>苦参</v>
          </cell>
        </row>
        <row r="733">
          <cell r="A733">
            <v>40915</v>
          </cell>
          <cell r="B733" t="str">
            <v>附片</v>
          </cell>
        </row>
        <row r="734">
          <cell r="A734">
            <v>40917</v>
          </cell>
          <cell r="B734" t="str">
            <v>盐补骨脂</v>
          </cell>
        </row>
        <row r="735">
          <cell r="A735">
            <v>40923</v>
          </cell>
          <cell r="B735" t="str">
            <v>蒲黄</v>
          </cell>
        </row>
        <row r="736">
          <cell r="A736">
            <v>41015</v>
          </cell>
          <cell r="B736" t="str">
            <v>溪黄草</v>
          </cell>
        </row>
        <row r="737">
          <cell r="A737">
            <v>44315</v>
          </cell>
          <cell r="B737" t="str">
            <v>陈皮</v>
          </cell>
        </row>
        <row r="738">
          <cell r="A738">
            <v>44319</v>
          </cell>
          <cell r="B738" t="str">
            <v>黄柏</v>
          </cell>
        </row>
        <row r="739">
          <cell r="A739">
            <v>41490</v>
          </cell>
          <cell r="B739" t="str">
            <v>澄茄子</v>
          </cell>
        </row>
        <row r="740">
          <cell r="A740">
            <v>41496</v>
          </cell>
          <cell r="B740" t="str">
            <v>菊花</v>
          </cell>
        </row>
        <row r="741">
          <cell r="A741">
            <v>84559</v>
          </cell>
          <cell r="B741" t="str">
            <v>制草乌</v>
          </cell>
        </row>
        <row r="742">
          <cell r="A742">
            <v>84560</v>
          </cell>
          <cell r="B742" t="str">
            <v>升麻</v>
          </cell>
        </row>
        <row r="743">
          <cell r="A743">
            <v>84562</v>
          </cell>
          <cell r="B743" t="str">
            <v>升麻</v>
          </cell>
        </row>
        <row r="744">
          <cell r="A744">
            <v>84565</v>
          </cell>
          <cell r="B744" t="str">
            <v>制川乌</v>
          </cell>
        </row>
        <row r="745">
          <cell r="A745">
            <v>84578</v>
          </cell>
          <cell r="B745" t="str">
            <v>藁本</v>
          </cell>
        </row>
        <row r="746">
          <cell r="A746">
            <v>84586</v>
          </cell>
          <cell r="B746" t="str">
            <v>高良姜</v>
          </cell>
        </row>
        <row r="747">
          <cell r="A747">
            <v>84591</v>
          </cell>
          <cell r="B747" t="str">
            <v>石菖蒲</v>
          </cell>
        </row>
        <row r="748">
          <cell r="A748">
            <v>84592</v>
          </cell>
          <cell r="B748" t="str">
            <v>茜草</v>
          </cell>
        </row>
        <row r="749">
          <cell r="A749">
            <v>84595</v>
          </cell>
          <cell r="B749" t="str">
            <v>烫狗脊</v>
          </cell>
        </row>
        <row r="750">
          <cell r="A750">
            <v>84602</v>
          </cell>
          <cell r="B750" t="str">
            <v>重楼</v>
          </cell>
        </row>
        <row r="751">
          <cell r="A751">
            <v>75324</v>
          </cell>
          <cell r="B751" t="str">
            <v>金钗石斛</v>
          </cell>
        </row>
        <row r="752">
          <cell r="A752">
            <v>84858</v>
          </cell>
          <cell r="B752" t="str">
            <v>盐补骨脂</v>
          </cell>
        </row>
        <row r="753">
          <cell r="A753">
            <v>84861</v>
          </cell>
          <cell r="B753" t="str">
            <v>炒葶苈子</v>
          </cell>
        </row>
        <row r="754">
          <cell r="A754">
            <v>84864</v>
          </cell>
          <cell r="B754" t="str">
            <v>苍耳子</v>
          </cell>
        </row>
        <row r="755">
          <cell r="A755">
            <v>83334</v>
          </cell>
          <cell r="B755" t="str">
            <v>酒黄连</v>
          </cell>
        </row>
        <row r="756">
          <cell r="A756">
            <v>83341</v>
          </cell>
          <cell r="B756" t="str">
            <v>白术</v>
          </cell>
        </row>
        <row r="757">
          <cell r="A757">
            <v>83343</v>
          </cell>
          <cell r="B757" t="str">
            <v>麸炒白术</v>
          </cell>
        </row>
        <row r="758">
          <cell r="A758">
            <v>83344</v>
          </cell>
          <cell r="B758" t="str">
            <v>浙贝母</v>
          </cell>
        </row>
        <row r="759">
          <cell r="A759">
            <v>83396</v>
          </cell>
          <cell r="B759" t="str">
            <v>白芍</v>
          </cell>
        </row>
        <row r="760">
          <cell r="A760">
            <v>83409</v>
          </cell>
          <cell r="B760" t="str">
            <v>醋延胡索</v>
          </cell>
        </row>
        <row r="761">
          <cell r="A761">
            <v>84891</v>
          </cell>
          <cell r="B761" t="str">
            <v>炒川楝子</v>
          </cell>
        </row>
        <row r="762">
          <cell r="A762">
            <v>84894</v>
          </cell>
          <cell r="B762" t="str">
            <v>盐覆盆子</v>
          </cell>
        </row>
        <row r="763">
          <cell r="A763">
            <v>83424</v>
          </cell>
          <cell r="B763" t="str">
            <v>郁金</v>
          </cell>
        </row>
        <row r="764">
          <cell r="A764">
            <v>36603</v>
          </cell>
          <cell r="B764" t="str">
            <v>盐沙苑子</v>
          </cell>
        </row>
        <row r="765">
          <cell r="A765">
            <v>36604</v>
          </cell>
          <cell r="B765" t="str">
            <v>石菖蒲</v>
          </cell>
        </row>
        <row r="766">
          <cell r="A766">
            <v>84612</v>
          </cell>
          <cell r="B766" t="str">
            <v>茜草炭</v>
          </cell>
        </row>
        <row r="767">
          <cell r="A767">
            <v>84614</v>
          </cell>
          <cell r="B767" t="str">
            <v>威灵仙</v>
          </cell>
        </row>
        <row r="768">
          <cell r="A768">
            <v>84616</v>
          </cell>
          <cell r="B768" t="str">
            <v>姜黄</v>
          </cell>
        </row>
        <row r="769">
          <cell r="A769">
            <v>84622</v>
          </cell>
          <cell r="B769" t="str">
            <v>三棱</v>
          </cell>
        </row>
        <row r="770">
          <cell r="A770">
            <v>84642</v>
          </cell>
          <cell r="B770" t="str">
            <v>酒炙仙茅</v>
          </cell>
        </row>
        <row r="771">
          <cell r="A771">
            <v>84654</v>
          </cell>
          <cell r="B771" t="str">
            <v>砂仁</v>
          </cell>
        </row>
        <row r="772">
          <cell r="A772">
            <v>84656</v>
          </cell>
          <cell r="B772" t="str">
            <v>芦竹根</v>
          </cell>
        </row>
        <row r="773">
          <cell r="A773">
            <v>84663</v>
          </cell>
          <cell r="B773" t="str">
            <v>糯米藤根</v>
          </cell>
        </row>
        <row r="774">
          <cell r="A774">
            <v>43026</v>
          </cell>
          <cell r="B774" t="str">
            <v>刘寄奴</v>
          </cell>
        </row>
        <row r="775">
          <cell r="A775">
            <v>43027</v>
          </cell>
          <cell r="B775" t="str">
            <v>夏枯草</v>
          </cell>
        </row>
        <row r="776">
          <cell r="A776">
            <v>36605</v>
          </cell>
          <cell r="B776" t="str">
            <v>射干</v>
          </cell>
        </row>
        <row r="777">
          <cell r="A777">
            <v>83148</v>
          </cell>
          <cell r="B777" t="str">
            <v>决明子</v>
          </cell>
        </row>
        <row r="778">
          <cell r="A778">
            <v>83152</v>
          </cell>
          <cell r="B778" t="str">
            <v>苦丁茶</v>
          </cell>
        </row>
        <row r="779">
          <cell r="A779">
            <v>45143</v>
          </cell>
          <cell r="B779" t="str">
            <v>龟甲胶</v>
          </cell>
        </row>
        <row r="780">
          <cell r="A780">
            <v>84674</v>
          </cell>
          <cell r="B780" t="str">
            <v>千年健</v>
          </cell>
        </row>
        <row r="781">
          <cell r="A781">
            <v>36606</v>
          </cell>
          <cell r="B781" t="str">
            <v>升麻</v>
          </cell>
        </row>
        <row r="782">
          <cell r="A782">
            <v>81412</v>
          </cell>
          <cell r="B782" t="str">
            <v>火硝</v>
          </cell>
        </row>
        <row r="783">
          <cell r="A783">
            <v>36607</v>
          </cell>
          <cell r="B783" t="str">
            <v>桑椹</v>
          </cell>
        </row>
        <row r="784">
          <cell r="A784">
            <v>36608</v>
          </cell>
          <cell r="B784" t="str">
            <v>桑叶</v>
          </cell>
        </row>
        <row r="785">
          <cell r="A785">
            <v>83428</v>
          </cell>
          <cell r="B785" t="str">
            <v>京半夏</v>
          </cell>
        </row>
        <row r="786">
          <cell r="A786">
            <v>83430</v>
          </cell>
          <cell r="B786" t="str">
            <v>姜半夏</v>
          </cell>
        </row>
        <row r="787">
          <cell r="A787">
            <v>83433</v>
          </cell>
          <cell r="B787" t="str">
            <v>前胡</v>
          </cell>
        </row>
        <row r="788">
          <cell r="A788">
            <v>83443</v>
          </cell>
          <cell r="B788" t="str">
            <v>盐泽泻</v>
          </cell>
        </row>
        <row r="789">
          <cell r="A789">
            <v>83456</v>
          </cell>
          <cell r="B789" t="str">
            <v>酒大黄</v>
          </cell>
        </row>
        <row r="790">
          <cell r="A790">
            <v>83458</v>
          </cell>
          <cell r="B790" t="str">
            <v>附片</v>
          </cell>
        </row>
        <row r="791">
          <cell r="A791">
            <v>36609</v>
          </cell>
          <cell r="B791" t="str">
            <v>山豆根</v>
          </cell>
        </row>
        <row r="792">
          <cell r="A792">
            <v>84145</v>
          </cell>
          <cell r="B792" t="str">
            <v>紫菀</v>
          </cell>
        </row>
        <row r="793">
          <cell r="A793">
            <v>84148</v>
          </cell>
          <cell r="B793" t="str">
            <v>羌活</v>
          </cell>
        </row>
        <row r="794">
          <cell r="A794">
            <v>84150</v>
          </cell>
          <cell r="B794" t="str">
            <v>独活</v>
          </cell>
        </row>
        <row r="795">
          <cell r="A795">
            <v>84162</v>
          </cell>
          <cell r="B795" t="str">
            <v>防风</v>
          </cell>
        </row>
        <row r="796">
          <cell r="A796">
            <v>84222</v>
          </cell>
          <cell r="B796" t="str">
            <v>天花粉</v>
          </cell>
        </row>
        <row r="797">
          <cell r="A797">
            <v>84229</v>
          </cell>
          <cell r="B797" t="str">
            <v>麸炒苍术</v>
          </cell>
        </row>
        <row r="798">
          <cell r="A798">
            <v>16416</v>
          </cell>
          <cell r="B798" t="str">
            <v>萆懈（四川中药饮片公司）</v>
          </cell>
        </row>
        <row r="799">
          <cell r="A799">
            <v>86520</v>
          </cell>
          <cell r="B799" t="str">
            <v>荷叶</v>
          </cell>
        </row>
        <row r="800">
          <cell r="A800">
            <v>36610</v>
          </cell>
          <cell r="B800" t="str">
            <v>石决明</v>
          </cell>
        </row>
        <row r="801">
          <cell r="A801">
            <v>30262</v>
          </cell>
          <cell r="B801" t="str">
            <v>桔梗</v>
          </cell>
        </row>
        <row r="802">
          <cell r="A802">
            <v>36611</v>
          </cell>
          <cell r="B802" t="str">
            <v>生姜</v>
          </cell>
        </row>
        <row r="803">
          <cell r="A803">
            <v>22181</v>
          </cell>
          <cell r="B803" t="str">
            <v>黄精子（绵阳制药）</v>
          </cell>
        </row>
        <row r="804">
          <cell r="A804">
            <v>44838</v>
          </cell>
          <cell r="B804" t="str">
            <v>六月寒</v>
          </cell>
        </row>
        <row r="805">
          <cell r="A805">
            <v>48950</v>
          </cell>
          <cell r="B805" t="str">
            <v>瓜篓皮（利民中药饮片）</v>
          </cell>
        </row>
        <row r="806">
          <cell r="A806">
            <v>82226</v>
          </cell>
          <cell r="B806" t="str">
            <v>丹参</v>
          </cell>
        </row>
        <row r="807">
          <cell r="A807">
            <v>82230</v>
          </cell>
          <cell r="B807" t="str">
            <v>玄参</v>
          </cell>
        </row>
        <row r="808">
          <cell r="A808">
            <v>82238</v>
          </cell>
          <cell r="B808" t="str">
            <v>甘草</v>
          </cell>
        </row>
        <row r="809">
          <cell r="A809">
            <v>25293</v>
          </cell>
          <cell r="B809" t="str">
            <v>独活</v>
          </cell>
        </row>
        <row r="810">
          <cell r="A810">
            <v>36612</v>
          </cell>
          <cell r="B810" t="str">
            <v>桑寄生</v>
          </cell>
        </row>
        <row r="811">
          <cell r="A811">
            <v>13195</v>
          </cell>
          <cell r="B811" t="str">
            <v>白附片（利民中药饮片）</v>
          </cell>
        </row>
        <row r="812">
          <cell r="A812">
            <v>67415</v>
          </cell>
          <cell r="B812" t="str">
            <v>麦冬</v>
          </cell>
        </row>
        <row r="813">
          <cell r="A813">
            <v>36613</v>
          </cell>
          <cell r="B813" t="str">
            <v>桃仁</v>
          </cell>
        </row>
        <row r="814">
          <cell r="A814">
            <v>22762</v>
          </cell>
          <cell r="B814" t="str">
            <v>远志（千方中药饮片）</v>
          </cell>
        </row>
        <row r="815">
          <cell r="A815">
            <v>30547</v>
          </cell>
          <cell r="B815" t="str">
            <v>煅牡蛎</v>
          </cell>
        </row>
        <row r="816">
          <cell r="A816">
            <v>97556</v>
          </cell>
          <cell r="B816" t="str">
            <v>参芪牛肉汤料(道缘堂)</v>
          </cell>
        </row>
        <row r="817">
          <cell r="A817">
            <v>44311</v>
          </cell>
          <cell r="B817" t="str">
            <v>水半夏</v>
          </cell>
        </row>
        <row r="818">
          <cell r="A818">
            <v>36614</v>
          </cell>
          <cell r="B818" t="str">
            <v>盐菟丝子</v>
          </cell>
        </row>
        <row r="819">
          <cell r="A819">
            <v>67696</v>
          </cell>
          <cell r="B819" t="str">
            <v>莲子</v>
          </cell>
        </row>
        <row r="820">
          <cell r="A820">
            <v>73348</v>
          </cell>
          <cell r="B820" t="str">
            <v>百合</v>
          </cell>
        </row>
        <row r="821">
          <cell r="A821">
            <v>36615</v>
          </cell>
          <cell r="B821" t="str">
            <v>土茯苓</v>
          </cell>
        </row>
        <row r="822">
          <cell r="A822">
            <v>67542</v>
          </cell>
          <cell r="B822" t="str">
            <v>当归</v>
          </cell>
        </row>
        <row r="823">
          <cell r="A823">
            <v>25866</v>
          </cell>
          <cell r="B823" t="str">
            <v>当归</v>
          </cell>
        </row>
        <row r="824">
          <cell r="A824">
            <v>89495</v>
          </cell>
          <cell r="B824" t="str">
            <v>枸杞子</v>
          </cell>
        </row>
        <row r="825">
          <cell r="A825">
            <v>99786</v>
          </cell>
          <cell r="B825" t="str">
            <v>黄芪</v>
          </cell>
        </row>
        <row r="826">
          <cell r="A826">
            <v>93484</v>
          </cell>
          <cell r="B826" t="str">
            <v>黄芪</v>
          </cell>
        </row>
        <row r="827">
          <cell r="A827">
            <v>25296</v>
          </cell>
          <cell r="B827" t="str">
            <v>炒麦芽</v>
          </cell>
        </row>
        <row r="828">
          <cell r="A828">
            <v>25325</v>
          </cell>
          <cell r="B828" t="str">
            <v>蝉蜕</v>
          </cell>
        </row>
        <row r="829">
          <cell r="A829">
            <v>67455</v>
          </cell>
          <cell r="B829" t="str">
            <v>灵芝</v>
          </cell>
        </row>
        <row r="830">
          <cell r="A830">
            <v>36616</v>
          </cell>
          <cell r="B830" t="str">
            <v>天麻</v>
          </cell>
        </row>
        <row r="831">
          <cell r="A831">
            <v>36618</v>
          </cell>
          <cell r="B831" t="str">
            <v>太子参</v>
          </cell>
        </row>
        <row r="832">
          <cell r="A832">
            <v>67405</v>
          </cell>
          <cell r="B832" t="str">
            <v>山药</v>
          </cell>
        </row>
        <row r="833">
          <cell r="A833">
            <v>15006</v>
          </cell>
          <cell r="B833" t="str">
            <v>煅炉甘石</v>
          </cell>
        </row>
        <row r="834">
          <cell r="A834">
            <v>22206</v>
          </cell>
          <cell r="B834" t="str">
            <v>槐角</v>
          </cell>
        </row>
        <row r="835">
          <cell r="A835">
            <v>93037</v>
          </cell>
          <cell r="B835" t="str">
            <v>过山龙</v>
          </cell>
        </row>
        <row r="836">
          <cell r="A836">
            <v>69865</v>
          </cell>
          <cell r="B836" t="str">
            <v>大枣(太极牌)</v>
          </cell>
        </row>
        <row r="837">
          <cell r="A837">
            <v>25535</v>
          </cell>
          <cell r="B837" t="str">
            <v>柿蒂</v>
          </cell>
        </row>
        <row r="838">
          <cell r="A838">
            <v>29369</v>
          </cell>
          <cell r="B838" t="str">
            <v>白蔹</v>
          </cell>
        </row>
        <row r="839">
          <cell r="A839">
            <v>28298</v>
          </cell>
          <cell r="B839" t="str">
            <v>没食子</v>
          </cell>
        </row>
        <row r="840">
          <cell r="A840">
            <v>28615</v>
          </cell>
          <cell r="B840" t="str">
            <v>秦皮</v>
          </cell>
        </row>
        <row r="841">
          <cell r="A841">
            <v>26863</v>
          </cell>
          <cell r="B841" t="str">
            <v>硫磺</v>
          </cell>
        </row>
        <row r="842">
          <cell r="A842">
            <v>25972</v>
          </cell>
          <cell r="B842" t="str">
            <v>鸡冠花</v>
          </cell>
        </row>
        <row r="843">
          <cell r="A843">
            <v>30597</v>
          </cell>
          <cell r="B843" t="str">
            <v>盐益智仁</v>
          </cell>
        </row>
        <row r="844">
          <cell r="A844">
            <v>29820</v>
          </cell>
          <cell r="B844" t="str">
            <v>鸦胆子</v>
          </cell>
        </row>
        <row r="845">
          <cell r="A845">
            <v>30070</v>
          </cell>
          <cell r="B845" t="str">
            <v>煅钟乳石</v>
          </cell>
        </row>
        <row r="846">
          <cell r="A846">
            <v>40133</v>
          </cell>
          <cell r="B846" t="str">
            <v>蜜马兜铃</v>
          </cell>
        </row>
        <row r="847">
          <cell r="A847">
            <v>42873</v>
          </cell>
          <cell r="B847" t="str">
            <v>松萝</v>
          </cell>
        </row>
        <row r="848">
          <cell r="A848">
            <v>47410</v>
          </cell>
          <cell r="B848" t="str">
            <v>芦荟</v>
          </cell>
        </row>
        <row r="849">
          <cell r="A849">
            <v>43056</v>
          </cell>
          <cell r="B849" t="str">
            <v>枳实</v>
          </cell>
        </row>
        <row r="850">
          <cell r="A850">
            <v>44896</v>
          </cell>
          <cell r="B850" t="str">
            <v>紫苏叶</v>
          </cell>
        </row>
        <row r="851">
          <cell r="A851">
            <v>44551</v>
          </cell>
          <cell r="B851" t="str">
            <v>瞿麦</v>
          </cell>
        </row>
        <row r="852">
          <cell r="A852">
            <v>44557</v>
          </cell>
          <cell r="B852" t="str">
            <v>寻骨风</v>
          </cell>
        </row>
        <row r="853">
          <cell r="A853">
            <v>93495</v>
          </cell>
          <cell r="B853" t="str">
            <v>当归</v>
          </cell>
        </row>
        <row r="854">
          <cell r="A854">
            <v>49207</v>
          </cell>
          <cell r="B854" t="str">
            <v>硼砂</v>
          </cell>
        </row>
        <row r="855">
          <cell r="A855">
            <v>48996</v>
          </cell>
          <cell r="B855" t="str">
            <v>黄精</v>
          </cell>
        </row>
        <row r="856">
          <cell r="A856">
            <v>49559</v>
          </cell>
          <cell r="B856" t="str">
            <v>瓜蒌皮</v>
          </cell>
        </row>
        <row r="857">
          <cell r="A857">
            <v>48389</v>
          </cell>
          <cell r="B857" t="str">
            <v>滑石粉</v>
          </cell>
        </row>
        <row r="858">
          <cell r="A858">
            <v>54609</v>
          </cell>
          <cell r="B858" t="str">
            <v>安息香</v>
          </cell>
        </row>
        <row r="859">
          <cell r="A859">
            <v>69295</v>
          </cell>
          <cell r="B859" t="str">
            <v>自然铜</v>
          </cell>
        </row>
        <row r="860">
          <cell r="A860">
            <v>69369</v>
          </cell>
          <cell r="B860" t="str">
            <v>炒九香虫</v>
          </cell>
        </row>
        <row r="861">
          <cell r="A861">
            <v>70740</v>
          </cell>
          <cell r="B861" t="str">
            <v>康乃馨</v>
          </cell>
        </row>
        <row r="862">
          <cell r="A862">
            <v>36619</v>
          </cell>
          <cell r="B862" t="str">
            <v>炒葶苈子</v>
          </cell>
        </row>
        <row r="863">
          <cell r="A863">
            <v>82743</v>
          </cell>
          <cell r="B863" t="str">
            <v>茉莉花</v>
          </cell>
        </row>
        <row r="864">
          <cell r="A864">
            <v>86860</v>
          </cell>
          <cell r="B864" t="str">
            <v>桔核</v>
          </cell>
        </row>
        <row r="865">
          <cell r="A865">
            <v>85769</v>
          </cell>
          <cell r="B865" t="str">
            <v>沙苑子</v>
          </cell>
        </row>
        <row r="866">
          <cell r="A866">
            <v>93486</v>
          </cell>
          <cell r="B866" t="str">
            <v>决明子</v>
          </cell>
        </row>
        <row r="867">
          <cell r="A867">
            <v>93496</v>
          </cell>
          <cell r="B867" t="str">
            <v>山药</v>
          </cell>
        </row>
        <row r="868">
          <cell r="A868">
            <v>86513</v>
          </cell>
          <cell r="B868" t="str">
            <v>枸杞子</v>
          </cell>
        </row>
        <row r="869">
          <cell r="A869">
            <v>98027</v>
          </cell>
          <cell r="B869" t="str">
            <v>胖大海</v>
          </cell>
        </row>
        <row r="870">
          <cell r="A870">
            <v>22162</v>
          </cell>
          <cell r="B870" t="str">
            <v>盐荔枝核</v>
          </cell>
        </row>
        <row r="871">
          <cell r="A871">
            <v>85973</v>
          </cell>
          <cell r="B871" t="str">
            <v>芡实</v>
          </cell>
        </row>
        <row r="872">
          <cell r="A872">
            <v>23339</v>
          </cell>
          <cell r="B872" t="str">
            <v>平贝母</v>
          </cell>
        </row>
        <row r="873">
          <cell r="A873">
            <v>26796</v>
          </cell>
          <cell r="B873" t="str">
            <v>胡黄连</v>
          </cell>
        </row>
        <row r="874">
          <cell r="A874">
            <v>36620</v>
          </cell>
          <cell r="B874" t="str">
            <v>天冬</v>
          </cell>
        </row>
        <row r="875">
          <cell r="A875">
            <v>36621</v>
          </cell>
          <cell r="B875" t="str">
            <v>土鳖虫</v>
          </cell>
        </row>
        <row r="876">
          <cell r="A876">
            <v>36622</v>
          </cell>
          <cell r="B876" t="str">
            <v>檀香</v>
          </cell>
        </row>
        <row r="877">
          <cell r="A877">
            <v>48844</v>
          </cell>
          <cell r="B877" t="str">
            <v>竹茹</v>
          </cell>
        </row>
        <row r="878">
          <cell r="A878">
            <v>30265</v>
          </cell>
          <cell r="B878" t="str">
            <v>黄芪</v>
          </cell>
        </row>
        <row r="879">
          <cell r="A879">
            <v>27445</v>
          </cell>
          <cell r="B879" t="str">
            <v>半边莲</v>
          </cell>
        </row>
        <row r="880">
          <cell r="A880">
            <v>8921</v>
          </cell>
          <cell r="B880" t="str">
            <v>马兜铃</v>
          </cell>
        </row>
        <row r="881">
          <cell r="A881">
            <v>36623</v>
          </cell>
          <cell r="B881" t="str">
            <v>人工天竺黄</v>
          </cell>
        </row>
        <row r="882">
          <cell r="A882">
            <v>36624</v>
          </cell>
          <cell r="B882" t="str">
            <v>制天南星</v>
          </cell>
        </row>
        <row r="883">
          <cell r="A883">
            <v>25429</v>
          </cell>
          <cell r="B883" t="str">
            <v>炮姜</v>
          </cell>
        </row>
        <row r="884">
          <cell r="A884">
            <v>13518</v>
          </cell>
          <cell r="B884" t="str">
            <v>荜茇</v>
          </cell>
        </row>
        <row r="885">
          <cell r="A885">
            <v>16711</v>
          </cell>
          <cell r="B885" t="str">
            <v>官桂</v>
          </cell>
        </row>
        <row r="886">
          <cell r="A886">
            <v>30553</v>
          </cell>
          <cell r="B886" t="str">
            <v>威灵仙藤</v>
          </cell>
        </row>
        <row r="887">
          <cell r="A887">
            <v>36625</v>
          </cell>
          <cell r="B887" t="str">
            <v>炒王不留行</v>
          </cell>
        </row>
        <row r="888">
          <cell r="A888">
            <v>36626</v>
          </cell>
          <cell r="B888" t="str">
            <v>乌药</v>
          </cell>
        </row>
        <row r="889">
          <cell r="A889">
            <v>27767</v>
          </cell>
          <cell r="B889" t="str">
            <v>寒水石</v>
          </cell>
        </row>
        <row r="890">
          <cell r="A890">
            <v>27810</v>
          </cell>
          <cell r="B890" t="str">
            <v>甘松</v>
          </cell>
        </row>
        <row r="891">
          <cell r="A891">
            <v>28006</v>
          </cell>
          <cell r="B891" t="str">
            <v>煅阳起石</v>
          </cell>
        </row>
        <row r="892">
          <cell r="A892">
            <v>36628</v>
          </cell>
          <cell r="B892" t="str">
            <v>郁李仁</v>
          </cell>
        </row>
        <row r="893">
          <cell r="A893">
            <v>36629</v>
          </cell>
          <cell r="B893" t="str">
            <v>银柴胡</v>
          </cell>
        </row>
        <row r="894">
          <cell r="A894">
            <v>19508</v>
          </cell>
          <cell r="B894" t="str">
            <v>姜草果仁</v>
          </cell>
        </row>
        <row r="895">
          <cell r="A895">
            <v>29049</v>
          </cell>
          <cell r="B895" t="str">
            <v>藕节炭</v>
          </cell>
        </row>
        <row r="896">
          <cell r="A896">
            <v>36630</v>
          </cell>
          <cell r="B896" t="str">
            <v>盐益智仁</v>
          </cell>
        </row>
        <row r="897">
          <cell r="A897">
            <v>49699</v>
          </cell>
          <cell r="B897" t="str">
            <v>金银花</v>
          </cell>
        </row>
        <row r="898">
          <cell r="A898">
            <v>31720</v>
          </cell>
          <cell r="B898" t="str">
            <v>银杏叶</v>
          </cell>
        </row>
        <row r="899">
          <cell r="A899">
            <v>36633</v>
          </cell>
          <cell r="B899" t="str">
            <v>枳壳</v>
          </cell>
        </row>
        <row r="900">
          <cell r="A900">
            <v>36634</v>
          </cell>
          <cell r="B900" t="str">
            <v>浙贝母</v>
          </cell>
        </row>
        <row r="901">
          <cell r="A901">
            <v>36635</v>
          </cell>
          <cell r="B901" t="str">
            <v>炒栀子</v>
          </cell>
        </row>
        <row r="902">
          <cell r="A902">
            <v>36636</v>
          </cell>
          <cell r="B902" t="str">
            <v>泽泻</v>
          </cell>
        </row>
        <row r="903">
          <cell r="A903">
            <v>36637</v>
          </cell>
          <cell r="B903" t="str">
            <v>枳实</v>
          </cell>
        </row>
        <row r="904">
          <cell r="A904">
            <v>18601</v>
          </cell>
          <cell r="B904" t="str">
            <v>苦丁茶</v>
          </cell>
        </row>
        <row r="905">
          <cell r="A905">
            <v>18619</v>
          </cell>
          <cell r="B905" t="str">
            <v>十大功劳叶</v>
          </cell>
        </row>
        <row r="906">
          <cell r="A906">
            <v>18634</v>
          </cell>
          <cell r="B906" t="str">
            <v>锁阳</v>
          </cell>
        </row>
        <row r="907">
          <cell r="A907">
            <v>36638</v>
          </cell>
          <cell r="B907" t="str">
            <v>知母</v>
          </cell>
        </row>
        <row r="908">
          <cell r="A908">
            <v>36639</v>
          </cell>
          <cell r="B908" t="str">
            <v>紫草</v>
          </cell>
        </row>
        <row r="909">
          <cell r="A909">
            <v>19091</v>
          </cell>
          <cell r="B909" t="str">
            <v>无核金丝枣</v>
          </cell>
        </row>
        <row r="910">
          <cell r="A910">
            <v>36640</v>
          </cell>
          <cell r="B910" t="str">
            <v>蜜紫菀</v>
          </cell>
        </row>
        <row r="911">
          <cell r="A911">
            <v>36641</v>
          </cell>
          <cell r="B911" t="str">
            <v>皂角刺</v>
          </cell>
        </row>
        <row r="912">
          <cell r="A912">
            <v>36642</v>
          </cell>
          <cell r="B912" t="str">
            <v>猪苓</v>
          </cell>
        </row>
        <row r="913">
          <cell r="A913">
            <v>36643</v>
          </cell>
          <cell r="B913" t="str">
            <v>煅赭石</v>
          </cell>
        </row>
        <row r="914">
          <cell r="A914">
            <v>36644</v>
          </cell>
          <cell r="B914" t="str">
            <v>紫苏叶</v>
          </cell>
        </row>
        <row r="915">
          <cell r="A915">
            <v>36645</v>
          </cell>
          <cell r="B915" t="str">
            <v>麸炒苍术</v>
          </cell>
        </row>
        <row r="916">
          <cell r="A916">
            <v>36647</v>
          </cell>
          <cell r="B916" t="str">
            <v>盐杜仲</v>
          </cell>
        </row>
        <row r="917">
          <cell r="A917">
            <v>36649</v>
          </cell>
          <cell r="B917" t="str">
            <v>冬瓜子</v>
          </cell>
        </row>
        <row r="918">
          <cell r="A918">
            <v>36650</v>
          </cell>
          <cell r="B918" t="str">
            <v>地龙</v>
          </cell>
        </row>
        <row r="919">
          <cell r="A919">
            <v>36651</v>
          </cell>
          <cell r="B919" t="str">
            <v>独活</v>
          </cell>
        </row>
        <row r="920">
          <cell r="A920">
            <v>36652</v>
          </cell>
          <cell r="B920" t="str">
            <v>淡豆豉</v>
          </cell>
        </row>
        <row r="921">
          <cell r="A921">
            <v>36653</v>
          </cell>
          <cell r="B921" t="str">
            <v>地骨皮</v>
          </cell>
        </row>
        <row r="922">
          <cell r="A922">
            <v>36654</v>
          </cell>
          <cell r="B922" t="str">
            <v>淡竹叶</v>
          </cell>
        </row>
        <row r="923">
          <cell r="A923">
            <v>36656</v>
          </cell>
          <cell r="B923" t="str">
            <v>炒稻芽</v>
          </cell>
        </row>
        <row r="924">
          <cell r="A924">
            <v>36658</v>
          </cell>
          <cell r="B924" t="str">
            <v>大腹皮</v>
          </cell>
        </row>
        <row r="925">
          <cell r="A925">
            <v>36659</v>
          </cell>
          <cell r="B925" t="str">
            <v>莪术</v>
          </cell>
        </row>
        <row r="926">
          <cell r="A926">
            <v>85485</v>
          </cell>
          <cell r="B926" t="str">
            <v>鹿衔草</v>
          </cell>
        </row>
        <row r="927">
          <cell r="A927">
            <v>85490</v>
          </cell>
          <cell r="B927" t="str">
            <v>紫花地丁</v>
          </cell>
        </row>
        <row r="928">
          <cell r="A928">
            <v>85515</v>
          </cell>
          <cell r="B928" t="str">
            <v>舒筋草</v>
          </cell>
        </row>
        <row r="929">
          <cell r="A929">
            <v>54629</v>
          </cell>
          <cell r="B929" t="str">
            <v>浮石</v>
          </cell>
        </row>
        <row r="930">
          <cell r="A930">
            <v>54752</v>
          </cell>
          <cell r="B930" t="str">
            <v>制何首乌</v>
          </cell>
        </row>
        <row r="931">
          <cell r="A931">
            <v>85568</v>
          </cell>
          <cell r="B931" t="str">
            <v>桑叶</v>
          </cell>
        </row>
        <row r="932">
          <cell r="A932">
            <v>85580</v>
          </cell>
          <cell r="B932" t="str">
            <v>秦皮</v>
          </cell>
        </row>
        <row r="933">
          <cell r="A933">
            <v>85555</v>
          </cell>
          <cell r="B933" t="str">
            <v>蒲黄炭</v>
          </cell>
        </row>
        <row r="934">
          <cell r="A934">
            <v>85560</v>
          </cell>
          <cell r="B934" t="str">
            <v>炒辛夷</v>
          </cell>
        </row>
        <row r="935">
          <cell r="A935">
            <v>85564</v>
          </cell>
          <cell r="B935" t="str">
            <v>旋覆花</v>
          </cell>
        </row>
        <row r="936">
          <cell r="A936">
            <v>54421</v>
          </cell>
          <cell r="B936" t="str">
            <v>胖大海</v>
          </cell>
        </row>
        <row r="937">
          <cell r="A937">
            <v>14266</v>
          </cell>
          <cell r="B937" t="str">
            <v>炒葶苈子</v>
          </cell>
        </row>
        <row r="938">
          <cell r="A938">
            <v>14435</v>
          </cell>
          <cell r="B938" t="str">
            <v>煅瓦楞子</v>
          </cell>
        </row>
        <row r="939">
          <cell r="A939">
            <v>36660</v>
          </cell>
          <cell r="B939" t="str">
            <v>大青叶</v>
          </cell>
        </row>
        <row r="940">
          <cell r="A940">
            <v>36661</v>
          </cell>
          <cell r="B940" t="str">
            <v>大豆黄卷</v>
          </cell>
        </row>
        <row r="941">
          <cell r="A941">
            <v>36663</v>
          </cell>
          <cell r="B941" t="str">
            <v>地榆炭</v>
          </cell>
        </row>
        <row r="942">
          <cell r="A942">
            <v>36664</v>
          </cell>
          <cell r="B942" t="str">
            <v>茯苓</v>
          </cell>
        </row>
        <row r="943">
          <cell r="A943">
            <v>36665</v>
          </cell>
          <cell r="B943" t="str">
            <v>法半夏</v>
          </cell>
        </row>
        <row r="944">
          <cell r="A944">
            <v>36667</v>
          </cell>
          <cell r="B944" t="str">
            <v>浮小麦</v>
          </cell>
        </row>
        <row r="945">
          <cell r="A945">
            <v>36668</v>
          </cell>
          <cell r="B945" t="str">
            <v>佛手</v>
          </cell>
        </row>
        <row r="946">
          <cell r="A946">
            <v>36669</v>
          </cell>
          <cell r="B946" t="str">
            <v>防风</v>
          </cell>
        </row>
        <row r="947">
          <cell r="A947">
            <v>36670</v>
          </cell>
          <cell r="B947" t="str">
            <v>覆盆子</v>
          </cell>
        </row>
        <row r="948">
          <cell r="A948">
            <v>36671</v>
          </cell>
          <cell r="B948" t="str">
            <v>茯苓皮</v>
          </cell>
        </row>
        <row r="949">
          <cell r="A949">
            <v>36672</v>
          </cell>
          <cell r="B949" t="str">
            <v>茯神木</v>
          </cell>
        </row>
        <row r="950">
          <cell r="A950">
            <v>36674</v>
          </cell>
          <cell r="B950" t="str">
            <v>防己</v>
          </cell>
        </row>
        <row r="951">
          <cell r="A951">
            <v>31342</v>
          </cell>
          <cell r="B951" t="str">
            <v>石楠藤</v>
          </cell>
        </row>
        <row r="952">
          <cell r="A952">
            <v>73433</v>
          </cell>
          <cell r="B952" t="str">
            <v>玫瑰花</v>
          </cell>
        </row>
        <row r="953">
          <cell r="A953">
            <v>36675</v>
          </cell>
          <cell r="B953" t="str">
            <v>甘草</v>
          </cell>
        </row>
        <row r="954">
          <cell r="A954">
            <v>36676</v>
          </cell>
          <cell r="B954" t="str">
            <v>炙甘草</v>
          </cell>
        </row>
        <row r="955">
          <cell r="A955">
            <v>36677</v>
          </cell>
          <cell r="B955" t="str">
            <v>枸杞子</v>
          </cell>
        </row>
        <row r="956">
          <cell r="A956">
            <v>36678</v>
          </cell>
          <cell r="B956" t="str">
            <v>葛根</v>
          </cell>
        </row>
        <row r="957">
          <cell r="A957">
            <v>36679</v>
          </cell>
          <cell r="B957" t="str">
            <v>桂枝</v>
          </cell>
        </row>
        <row r="958">
          <cell r="A958">
            <v>36680</v>
          </cell>
          <cell r="B958" t="str">
            <v>瓜蒌皮</v>
          </cell>
        </row>
        <row r="959">
          <cell r="A959">
            <v>36681</v>
          </cell>
          <cell r="B959" t="str">
            <v>干姜</v>
          </cell>
        </row>
        <row r="960">
          <cell r="A960">
            <v>36682</v>
          </cell>
          <cell r="B960" t="str">
            <v>藁本</v>
          </cell>
        </row>
        <row r="961">
          <cell r="A961">
            <v>25629</v>
          </cell>
          <cell r="B961" t="str">
            <v>灯心草</v>
          </cell>
        </row>
        <row r="962">
          <cell r="A962">
            <v>36683</v>
          </cell>
          <cell r="B962" t="str">
            <v>烫狗脊</v>
          </cell>
        </row>
        <row r="963">
          <cell r="A963">
            <v>86521</v>
          </cell>
          <cell r="B963" t="str">
            <v>枸杞子</v>
          </cell>
        </row>
        <row r="964">
          <cell r="A964">
            <v>69775</v>
          </cell>
          <cell r="B964" t="str">
            <v>灵芝(太极牌)</v>
          </cell>
        </row>
        <row r="965">
          <cell r="A965">
            <v>93482</v>
          </cell>
          <cell r="B965" t="str">
            <v>丹参</v>
          </cell>
        </row>
        <row r="966">
          <cell r="A966">
            <v>25754</v>
          </cell>
          <cell r="B966" t="str">
            <v>炒瓜蒌子</v>
          </cell>
        </row>
        <row r="967">
          <cell r="A967">
            <v>22221</v>
          </cell>
          <cell r="B967" t="str">
            <v>诃子</v>
          </cell>
        </row>
        <row r="968">
          <cell r="A968">
            <v>36684</v>
          </cell>
          <cell r="B968" t="str">
            <v>炒瓜蒌子</v>
          </cell>
        </row>
        <row r="969">
          <cell r="A969">
            <v>26427</v>
          </cell>
          <cell r="B969" t="str">
            <v>马齿苋</v>
          </cell>
        </row>
        <row r="970">
          <cell r="A970">
            <v>26466</v>
          </cell>
          <cell r="B970" t="str">
            <v>蜈蚣</v>
          </cell>
        </row>
        <row r="971">
          <cell r="A971">
            <v>103369</v>
          </cell>
          <cell r="B971" t="str">
            <v>桑螵蛸</v>
          </cell>
        </row>
        <row r="972">
          <cell r="A972">
            <v>103359</v>
          </cell>
          <cell r="B972" t="str">
            <v>南沙参</v>
          </cell>
        </row>
        <row r="973">
          <cell r="A973">
            <v>103363</v>
          </cell>
          <cell r="B973" t="str">
            <v>苦参</v>
          </cell>
        </row>
        <row r="974">
          <cell r="A974">
            <v>29406</v>
          </cell>
          <cell r="B974" t="str">
            <v>山楂</v>
          </cell>
        </row>
        <row r="975">
          <cell r="A975">
            <v>22301</v>
          </cell>
          <cell r="B975" t="str">
            <v>秦艽</v>
          </cell>
        </row>
        <row r="976">
          <cell r="A976">
            <v>22439</v>
          </cell>
          <cell r="B976" t="str">
            <v>罗汉果</v>
          </cell>
        </row>
        <row r="977">
          <cell r="A977">
            <v>25975</v>
          </cell>
          <cell r="B977" t="str">
            <v>软滑石</v>
          </cell>
        </row>
        <row r="978">
          <cell r="A978">
            <v>28119</v>
          </cell>
          <cell r="B978" t="str">
            <v>蒲黄炭</v>
          </cell>
        </row>
        <row r="979">
          <cell r="A979">
            <v>54589</v>
          </cell>
          <cell r="B979" t="str">
            <v>石见穿</v>
          </cell>
        </row>
        <row r="980">
          <cell r="A980">
            <v>93497</v>
          </cell>
          <cell r="B980" t="str">
            <v>北沙参</v>
          </cell>
        </row>
        <row r="981">
          <cell r="A981">
            <v>13200</v>
          </cell>
          <cell r="B981" t="str">
            <v>桔核</v>
          </cell>
        </row>
        <row r="982">
          <cell r="A982">
            <v>26620</v>
          </cell>
          <cell r="B982" t="str">
            <v>徐长卿</v>
          </cell>
        </row>
        <row r="983">
          <cell r="A983">
            <v>26795</v>
          </cell>
          <cell r="B983" t="str">
            <v>何首乌</v>
          </cell>
        </row>
        <row r="984">
          <cell r="A984">
            <v>48729</v>
          </cell>
          <cell r="B984" t="str">
            <v>枸杞子</v>
          </cell>
        </row>
        <row r="985">
          <cell r="A985">
            <v>45648</v>
          </cell>
          <cell r="B985" t="str">
            <v>五味子</v>
          </cell>
        </row>
        <row r="986">
          <cell r="A986">
            <v>36686</v>
          </cell>
          <cell r="B986" t="str">
            <v>绞股蓝(绿色药业)</v>
          </cell>
        </row>
        <row r="987">
          <cell r="A987">
            <v>36687</v>
          </cell>
          <cell r="B987" t="str">
            <v>金钱草</v>
          </cell>
        </row>
        <row r="988">
          <cell r="A988">
            <v>36688</v>
          </cell>
          <cell r="B988" t="str">
            <v>建曲</v>
          </cell>
        </row>
        <row r="989">
          <cell r="A989">
            <v>38475</v>
          </cell>
          <cell r="B989" t="str">
            <v>苦楝皮</v>
          </cell>
        </row>
        <row r="990">
          <cell r="A990">
            <v>26908</v>
          </cell>
          <cell r="B990" t="str">
            <v>朱砂粉</v>
          </cell>
        </row>
        <row r="991">
          <cell r="A991">
            <v>12957</v>
          </cell>
          <cell r="B991" t="str">
            <v>紫草</v>
          </cell>
        </row>
        <row r="992">
          <cell r="A992">
            <v>35951</v>
          </cell>
          <cell r="B992" t="str">
            <v>菊花</v>
          </cell>
        </row>
        <row r="993">
          <cell r="A993">
            <v>25525</v>
          </cell>
          <cell r="B993" t="str">
            <v>百部</v>
          </cell>
        </row>
        <row r="994">
          <cell r="A994">
            <v>8241</v>
          </cell>
          <cell r="B994" t="str">
            <v>鹿肾</v>
          </cell>
        </row>
        <row r="995">
          <cell r="A995">
            <v>25297</v>
          </cell>
          <cell r="B995" t="str">
            <v>川芎</v>
          </cell>
        </row>
        <row r="996">
          <cell r="A996">
            <v>25312</v>
          </cell>
          <cell r="B996" t="str">
            <v>肉桂</v>
          </cell>
        </row>
        <row r="997">
          <cell r="A997">
            <v>36690</v>
          </cell>
          <cell r="B997" t="str">
            <v>鸡血藤</v>
          </cell>
        </row>
        <row r="998">
          <cell r="A998">
            <v>28295</v>
          </cell>
          <cell r="B998" t="str">
            <v>续断</v>
          </cell>
        </row>
        <row r="999">
          <cell r="A999">
            <v>28986</v>
          </cell>
          <cell r="B999" t="str">
            <v>蛤壳</v>
          </cell>
        </row>
        <row r="1000">
          <cell r="A1000">
            <v>99951</v>
          </cell>
          <cell r="B1000" t="str">
            <v>菊花</v>
          </cell>
        </row>
        <row r="1001">
          <cell r="A1001">
            <v>99950</v>
          </cell>
          <cell r="B1001" t="str">
            <v>金银花</v>
          </cell>
        </row>
        <row r="1002">
          <cell r="A1002">
            <v>36691</v>
          </cell>
          <cell r="B1002" t="str">
            <v>菊花</v>
          </cell>
        </row>
        <row r="1003">
          <cell r="A1003">
            <v>28336</v>
          </cell>
          <cell r="B1003" t="str">
            <v>三七</v>
          </cell>
        </row>
        <row r="1004">
          <cell r="A1004">
            <v>14896</v>
          </cell>
          <cell r="B1004" t="str">
            <v>红豆蔻</v>
          </cell>
        </row>
        <row r="1005">
          <cell r="A1005">
            <v>73593</v>
          </cell>
          <cell r="B1005" t="str">
            <v>制何首乌</v>
          </cell>
        </row>
        <row r="1006">
          <cell r="A1006">
            <v>84859</v>
          </cell>
          <cell r="B1006" t="str">
            <v>盐车前子</v>
          </cell>
        </row>
        <row r="1007">
          <cell r="A1007">
            <v>36692</v>
          </cell>
          <cell r="B1007" t="str">
            <v>荆芥</v>
          </cell>
        </row>
        <row r="1008">
          <cell r="A1008">
            <v>83398</v>
          </cell>
          <cell r="B1008" t="str">
            <v>白前</v>
          </cell>
        </row>
        <row r="1009">
          <cell r="A1009">
            <v>8973</v>
          </cell>
          <cell r="B1009" t="str">
            <v>血竭（国产）</v>
          </cell>
        </row>
        <row r="1010">
          <cell r="A1010">
            <v>97555</v>
          </cell>
          <cell r="B1010" t="str">
            <v>归芪老鸭汤料(道缘堂)</v>
          </cell>
        </row>
        <row r="1011">
          <cell r="A1011">
            <v>83416</v>
          </cell>
          <cell r="B1011" t="str">
            <v>山药</v>
          </cell>
        </row>
        <row r="1012">
          <cell r="A1012">
            <v>83422</v>
          </cell>
          <cell r="B1012" t="str">
            <v>木香</v>
          </cell>
        </row>
        <row r="1013">
          <cell r="A1013">
            <v>83426</v>
          </cell>
          <cell r="B1013" t="str">
            <v>法半夏</v>
          </cell>
        </row>
        <row r="1014">
          <cell r="A1014">
            <v>54400</v>
          </cell>
          <cell r="B1014" t="str">
            <v>金莲花</v>
          </cell>
        </row>
        <row r="1015">
          <cell r="A1015">
            <v>36693</v>
          </cell>
          <cell r="B1015" t="str">
            <v>麸炒僵蚕</v>
          </cell>
        </row>
        <row r="1016">
          <cell r="A1016">
            <v>85469</v>
          </cell>
          <cell r="B1016" t="str">
            <v>大蓟炭</v>
          </cell>
        </row>
        <row r="1017">
          <cell r="A1017">
            <v>43060</v>
          </cell>
          <cell r="B1017" t="str">
            <v>桑螵蛸</v>
          </cell>
        </row>
        <row r="1018">
          <cell r="A1018">
            <v>72804</v>
          </cell>
          <cell r="B1018" t="str">
            <v>薰衣草</v>
          </cell>
        </row>
        <row r="1019">
          <cell r="A1019">
            <v>36694</v>
          </cell>
          <cell r="B1019" t="str">
            <v>金银花</v>
          </cell>
        </row>
        <row r="1020">
          <cell r="A1020">
            <v>36695</v>
          </cell>
          <cell r="B1020" t="str">
            <v>炒蒺藜</v>
          </cell>
        </row>
        <row r="1021">
          <cell r="A1021">
            <v>36696</v>
          </cell>
          <cell r="B1021" t="str">
            <v>盐橘核</v>
          </cell>
        </row>
        <row r="1022">
          <cell r="A1022">
            <v>36697</v>
          </cell>
          <cell r="B1022" t="str">
            <v>炒决明子</v>
          </cell>
        </row>
        <row r="1023">
          <cell r="A1023">
            <v>73619</v>
          </cell>
          <cell r="B1023" t="str">
            <v>山楂</v>
          </cell>
        </row>
        <row r="1024">
          <cell r="A1024">
            <v>36698</v>
          </cell>
          <cell r="B1024" t="str">
            <v>瞿麦</v>
          </cell>
        </row>
        <row r="1025">
          <cell r="A1025">
            <v>36699</v>
          </cell>
          <cell r="B1025" t="str">
            <v>鸡矢藤</v>
          </cell>
        </row>
        <row r="1026">
          <cell r="A1026">
            <v>36701</v>
          </cell>
          <cell r="B1026" t="str">
            <v>金樱子肉</v>
          </cell>
        </row>
        <row r="1027">
          <cell r="A1027">
            <v>54580</v>
          </cell>
          <cell r="B1027" t="str">
            <v>腊梅花</v>
          </cell>
        </row>
        <row r="1028">
          <cell r="A1028">
            <v>84224</v>
          </cell>
          <cell r="B1028" t="str">
            <v>盐巴戟天</v>
          </cell>
        </row>
        <row r="1029">
          <cell r="A1029">
            <v>47191</v>
          </cell>
          <cell r="B1029" t="str">
            <v>菊花</v>
          </cell>
        </row>
        <row r="1030">
          <cell r="A1030">
            <v>69442</v>
          </cell>
          <cell r="B1030" t="str">
            <v>灵芝</v>
          </cell>
        </row>
        <row r="1031">
          <cell r="A1031">
            <v>85657</v>
          </cell>
          <cell r="B1031" t="str">
            <v>全蝎</v>
          </cell>
        </row>
        <row r="1032">
          <cell r="A1032">
            <v>85667</v>
          </cell>
          <cell r="B1032" t="str">
            <v>芒硝</v>
          </cell>
        </row>
        <row r="1033">
          <cell r="A1033">
            <v>67414</v>
          </cell>
          <cell r="B1033" t="str">
            <v>番泻叶（太极牌）</v>
          </cell>
        </row>
        <row r="1034">
          <cell r="A1034">
            <v>85607</v>
          </cell>
          <cell r="B1034" t="str">
            <v>桑枝</v>
          </cell>
        </row>
        <row r="1035">
          <cell r="A1035">
            <v>85611</v>
          </cell>
          <cell r="B1035" t="str">
            <v>忍冬藤</v>
          </cell>
        </row>
        <row r="1036">
          <cell r="A1036">
            <v>85620</v>
          </cell>
          <cell r="B1036" t="str">
            <v>猪苓</v>
          </cell>
        </row>
        <row r="1037">
          <cell r="A1037">
            <v>36702</v>
          </cell>
          <cell r="B1037" t="str">
            <v>降香</v>
          </cell>
        </row>
        <row r="1038">
          <cell r="A1038">
            <v>36703</v>
          </cell>
          <cell r="B1038" t="str">
            <v>橘络</v>
          </cell>
        </row>
        <row r="1039">
          <cell r="A1039">
            <v>69771</v>
          </cell>
          <cell r="B1039" t="str">
            <v>枸杞子(太极牌)</v>
          </cell>
        </row>
        <row r="1040">
          <cell r="A1040">
            <v>47451</v>
          </cell>
          <cell r="B1040" t="str">
            <v>大枣(灵宝)</v>
          </cell>
        </row>
        <row r="1041">
          <cell r="A1041">
            <v>36704</v>
          </cell>
          <cell r="B1041" t="str">
            <v>姜黄</v>
          </cell>
        </row>
        <row r="1042">
          <cell r="A1042">
            <v>36705</v>
          </cell>
          <cell r="B1042" t="str">
            <v>京半夏</v>
          </cell>
        </row>
        <row r="1043">
          <cell r="A1043">
            <v>85738</v>
          </cell>
          <cell r="B1043" t="str">
            <v>陈皮</v>
          </cell>
        </row>
        <row r="1044">
          <cell r="A1044">
            <v>65201</v>
          </cell>
          <cell r="B1044" t="str">
            <v>鹿茸片</v>
          </cell>
        </row>
        <row r="1045">
          <cell r="A1045">
            <v>84693</v>
          </cell>
          <cell r="B1045" t="str">
            <v>山豆根</v>
          </cell>
        </row>
        <row r="1046">
          <cell r="A1046">
            <v>36706</v>
          </cell>
          <cell r="B1046" t="str">
            <v>炒芥子</v>
          </cell>
        </row>
        <row r="1047">
          <cell r="A1047">
            <v>36707</v>
          </cell>
          <cell r="B1047" t="str">
            <v>姜半夏</v>
          </cell>
        </row>
        <row r="1048">
          <cell r="A1048">
            <v>84554</v>
          </cell>
          <cell r="B1048" t="str">
            <v>秦艽</v>
          </cell>
        </row>
        <row r="1049">
          <cell r="A1049">
            <v>84099</v>
          </cell>
          <cell r="B1049" t="str">
            <v>枸杞子</v>
          </cell>
        </row>
        <row r="1050">
          <cell r="A1050">
            <v>84106</v>
          </cell>
          <cell r="B1050" t="str">
            <v>黄芪(道缘堂)</v>
          </cell>
        </row>
        <row r="1051">
          <cell r="A1051">
            <v>85393</v>
          </cell>
          <cell r="B1051" t="str">
            <v>燀苦杏仁</v>
          </cell>
        </row>
        <row r="1052">
          <cell r="A1052">
            <v>28504</v>
          </cell>
          <cell r="B1052" t="str">
            <v>辰砂</v>
          </cell>
        </row>
        <row r="1053">
          <cell r="A1053">
            <v>26880</v>
          </cell>
          <cell r="B1053" t="str">
            <v>藿香</v>
          </cell>
        </row>
        <row r="1054">
          <cell r="A1054">
            <v>27546</v>
          </cell>
          <cell r="B1054" t="str">
            <v>紫荆皮</v>
          </cell>
        </row>
        <row r="1055">
          <cell r="A1055">
            <v>30555</v>
          </cell>
          <cell r="B1055" t="str">
            <v>玄明粉</v>
          </cell>
        </row>
        <row r="1056">
          <cell r="A1056">
            <v>39254</v>
          </cell>
          <cell r="B1056" t="str">
            <v>醋商陆</v>
          </cell>
        </row>
        <row r="1057">
          <cell r="A1057">
            <v>44549</v>
          </cell>
          <cell r="B1057" t="str">
            <v>岩白菜</v>
          </cell>
        </row>
        <row r="1058">
          <cell r="A1058">
            <v>49840</v>
          </cell>
          <cell r="B1058" t="str">
            <v>雷丸</v>
          </cell>
        </row>
        <row r="1059">
          <cell r="A1059">
            <v>36709</v>
          </cell>
          <cell r="B1059" t="str">
            <v>金荞麦</v>
          </cell>
        </row>
        <row r="1060">
          <cell r="A1060">
            <v>39216</v>
          </cell>
          <cell r="B1060" t="str">
            <v>鹿筋</v>
          </cell>
        </row>
        <row r="1061">
          <cell r="A1061">
            <v>85417</v>
          </cell>
          <cell r="B1061" t="str">
            <v>盐益智仁</v>
          </cell>
        </row>
        <row r="1062">
          <cell r="A1062">
            <v>85422</v>
          </cell>
          <cell r="B1062" t="str">
            <v>麦芽</v>
          </cell>
        </row>
        <row r="1063">
          <cell r="A1063">
            <v>85431</v>
          </cell>
          <cell r="B1063" t="str">
            <v>麸炒枳实</v>
          </cell>
        </row>
        <row r="1064">
          <cell r="A1064">
            <v>85445</v>
          </cell>
          <cell r="B1064" t="str">
            <v>细辛</v>
          </cell>
        </row>
        <row r="1065">
          <cell r="A1065">
            <v>36713</v>
          </cell>
          <cell r="B1065" t="str">
            <v>金沸草</v>
          </cell>
        </row>
        <row r="1066">
          <cell r="A1066">
            <v>82228</v>
          </cell>
          <cell r="B1066" t="str">
            <v>炙甘草</v>
          </cell>
        </row>
        <row r="1067">
          <cell r="A1067">
            <v>49062</v>
          </cell>
          <cell r="B1067" t="str">
            <v>五灵脂</v>
          </cell>
        </row>
        <row r="1068">
          <cell r="A1068">
            <v>68554</v>
          </cell>
          <cell r="B1068" t="str">
            <v>白附子</v>
          </cell>
        </row>
        <row r="1069">
          <cell r="A1069">
            <v>74865</v>
          </cell>
          <cell r="B1069" t="str">
            <v>月季花</v>
          </cell>
        </row>
        <row r="1070">
          <cell r="A1070">
            <v>84031</v>
          </cell>
          <cell r="B1070" t="str">
            <v>醋鸡内金</v>
          </cell>
        </row>
        <row r="1071">
          <cell r="A1071">
            <v>86918</v>
          </cell>
          <cell r="B1071" t="str">
            <v>酒丹参</v>
          </cell>
        </row>
        <row r="1072">
          <cell r="A1072">
            <v>86270</v>
          </cell>
          <cell r="B1072" t="str">
            <v>石见穿</v>
          </cell>
        </row>
        <row r="1073">
          <cell r="A1073">
            <v>36714</v>
          </cell>
          <cell r="B1073" t="str">
            <v>连翘</v>
          </cell>
        </row>
        <row r="1074">
          <cell r="A1074">
            <v>36716</v>
          </cell>
          <cell r="B1074" t="str">
            <v>龙骨</v>
          </cell>
        </row>
        <row r="1075">
          <cell r="A1075">
            <v>39255</v>
          </cell>
          <cell r="B1075" t="str">
            <v>马兰草(鱼鳅串)</v>
          </cell>
        </row>
        <row r="1076">
          <cell r="A1076">
            <v>85450</v>
          </cell>
          <cell r="B1076" t="str">
            <v>大豆黄卷</v>
          </cell>
        </row>
        <row r="1077">
          <cell r="A1077">
            <v>82278</v>
          </cell>
          <cell r="B1077" t="str">
            <v>当归</v>
          </cell>
        </row>
        <row r="1078">
          <cell r="A1078">
            <v>12944</v>
          </cell>
          <cell r="B1078" t="str">
            <v>枸杞子</v>
          </cell>
        </row>
        <row r="1079">
          <cell r="A1079">
            <v>25308</v>
          </cell>
          <cell r="B1079" t="str">
            <v>木鳖子</v>
          </cell>
        </row>
        <row r="1080">
          <cell r="A1080">
            <v>26773</v>
          </cell>
          <cell r="B1080" t="str">
            <v>半夏曲</v>
          </cell>
        </row>
        <row r="1081">
          <cell r="A1081">
            <v>44308</v>
          </cell>
          <cell r="B1081" t="str">
            <v>白鲜皮</v>
          </cell>
        </row>
        <row r="1082">
          <cell r="A1082">
            <v>49560</v>
          </cell>
          <cell r="B1082" t="str">
            <v>蜜瓜蒌皮</v>
          </cell>
        </row>
        <row r="1083">
          <cell r="A1083">
            <v>36717</v>
          </cell>
          <cell r="B1083" t="str">
            <v>六一散</v>
          </cell>
        </row>
        <row r="1084">
          <cell r="A1084">
            <v>84594</v>
          </cell>
          <cell r="B1084" t="str">
            <v>白土苓</v>
          </cell>
        </row>
        <row r="1085">
          <cell r="A1085">
            <v>75325</v>
          </cell>
          <cell r="B1085" t="str">
            <v>金钗石斛</v>
          </cell>
        </row>
        <row r="1086">
          <cell r="A1086">
            <v>36718</v>
          </cell>
          <cell r="B1086" t="str">
            <v>龙胆草</v>
          </cell>
        </row>
        <row r="1087">
          <cell r="A1087">
            <v>69951</v>
          </cell>
          <cell r="B1087" t="str">
            <v>黑芝麻(太极牌)</v>
          </cell>
        </row>
        <row r="1088">
          <cell r="A1088">
            <v>97552</v>
          </cell>
          <cell r="B1088" t="str">
            <v>清补肘子汤料(道缘堂)</v>
          </cell>
        </row>
        <row r="1089">
          <cell r="A1089">
            <v>91602</v>
          </cell>
          <cell r="B1089" t="str">
            <v>银耳</v>
          </cell>
        </row>
        <row r="1090">
          <cell r="A1090">
            <v>89953</v>
          </cell>
          <cell r="B1090" t="str">
            <v>人参</v>
          </cell>
        </row>
        <row r="1091">
          <cell r="A1091">
            <v>54237</v>
          </cell>
          <cell r="B1091" t="str">
            <v>枸杞王</v>
          </cell>
        </row>
        <row r="1092">
          <cell r="A1092">
            <v>30638</v>
          </cell>
          <cell r="B1092" t="str">
            <v>贯众</v>
          </cell>
        </row>
        <row r="1093">
          <cell r="A1093">
            <v>97920</v>
          </cell>
          <cell r="B1093" t="str">
            <v>制何首乌</v>
          </cell>
        </row>
        <row r="1094">
          <cell r="A1094">
            <v>109143</v>
          </cell>
          <cell r="B1094" t="str">
            <v>制何首乌</v>
          </cell>
        </row>
        <row r="1095">
          <cell r="A1095">
            <v>109144</v>
          </cell>
          <cell r="B1095" t="str">
            <v>制何首乌</v>
          </cell>
        </row>
        <row r="1096">
          <cell r="A1096">
            <v>36719</v>
          </cell>
          <cell r="B1096" t="str">
            <v>炒莱菔子</v>
          </cell>
        </row>
        <row r="1097">
          <cell r="A1097">
            <v>36720</v>
          </cell>
          <cell r="B1097" t="str">
            <v>芦根</v>
          </cell>
        </row>
        <row r="1098">
          <cell r="A1098">
            <v>109565</v>
          </cell>
          <cell r="B1098" t="str">
            <v>鹿角胶</v>
          </cell>
        </row>
        <row r="1099">
          <cell r="A1099">
            <v>109567</v>
          </cell>
          <cell r="B1099" t="str">
            <v>龟甲胶</v>
          </cell>
        </row>
        <row r="1100">
          <cell r="A1100">
            <v>11951</v>
          </cell>
          <cell r="B1100" t="str">
            <v>海马</v>
          </cell>
        </row>
        <row r="1101">
          <cell r="A1101">
            <v>109140</v>
          </cell>
          <cell r="B1101" t="str">
            <v>制何首乌</v>
          </cell>
        </row>
        <row r="1102">
          <cell r="A1102">
            <v>109141</v>
          </cell>
          <cell r="B1102" t="str">
            <v>制何首乌</v>
          </cell>
        </row>
        <row r="1103">
          <cell r="A1103">
            <v>36722</v>
          </cell>
          <cell r="B1103" t="str">
            <v>路路通</v>
          </cell>
        </row>
        <row r="1104">
          <cell r="A1104">
            <v>25636</v>
          </cell>
          <cell r="B1104" t="str">
            <v>灵芝</v>
          </cell>
        </row>
        <row r="1105">
          <cell r="A1105">
            <v>36723</v>
          </cell>
          <cell r="B1105" t="str">
            <v>夏枯草</v>
          </cell>
        </row>
        <row r="1106">
          <cell r="A1106">
            <v>91553</v>
          </cell>
          <cell r="B1106" t="str">
            <v>杏仁(甜)</v>
          </cell>
        </row>
        <row r="1107">
          <cell r="A1107">
            <v>103873</v>
          </cell>
          <cell r="B1107" t="str">
            <v>三七花</v>
          </cell>
        </row>
        <row r="1108">
          <cell r="A1108">
            <v>93860</v>
          </cell>
          <cell r="B1108" t="str">
            <v>枸杞子</v>
          </cell>
        </row>
        <row r="1109">
          <cell r="A1109">
            <v>36724</v>
          </cell>
          <cell r="B1109" t="str">
            <v>玄参</v>
          </cell>
        </row>
        <row r="1110">
          <cell r="A1110">
            <v>13302</v>
          </cell>
          <cell r="B1110" t="str">
            <v>豨莶草</v>
          </cell>
        </row>
        <row r="1111">
          <cell r="A1111">
            <v>85491</v>
          </cell>
          <cell r="B1111" t="str">
            <v>青蒿</v>
          </cell>
        </row>
        <row r="1112">
          <cell r="A1112">
            <v>36725</v>
          </cell>
          <cell r="B1112" t="str">
            <v>辛夷</v>
          </cell>
        </row>
        <row r="1113">
          <cell r="A1113">
            <v>36726</v>
          </cell>
          <cell r="B1113" t="str">
            <v>醋香附</v>
          </cell>
        </row>
        <row r="1114">
          <cell r="A1114">
            <v>22425</v>
          </cell>
          <cell r="B1114" t="str">
            <v>海马</v>
          </cell>
        </row>
        <row r="1115">
          <cell r="A1115">
            <v>36727</v>
          </cell>
          <cell r="B1115" t="str">
            <v>续断</v>
          </cell>
        </row>
        <row r="1116">
          <cell r="A1116">
            <v>18609</v>
          </cell>
          <cell r="B1116" t="str">
            <v>松针层乳菌</v>
          </cell>
        </row>
        <row r="1117">
          <cell r="A1117">
            <v>25973</v>
          </cell>
          <cell r="B1117" t="str">
            <v>白芍</v>
          </cell>
        </row>
        <row r="1118">
          <cell r="A1118">
            <v>22434</v>
          </cell>
          <cell r="B1118" t="str">
            <v>酒炙水蛭</v>
          </cell>
        </row>
        <row r="1119">
          <cell r="A1119">
            <v>36728</v>
          </cell>
          <cell r="B1119" t="str">
            <v>仙鹤草</v>
          </cell>
        </row>
        <row r="1120">
          <cell r="A1120">
            <v>46603</v>
          </cell>
          <cell r="B1120" t="str">
            <v>人参花</v>
          </cell>
        </row>
        <row r="1121">
          <cell r="A1121">
            <v>85437</v>
          </cell>
          <cell r="B1121" t="str">
            <v>路路通</v>
          </cell>
        </row>
        <row r="1122">
          <cell r="A1122">
            <v>40922</v>
          </cell>
          <cell r="B1122" t="str">
            <v>广藿香</v>
          </cell>
        </row>
        <row r="1123">
          <cell r="A1123">
            <v>36729</v>
          </cell>
          <cell r="B1123" t="str">
            <v>细辛</v>
          </cell>
        </row>
        <row r="1124">
          <cell r="A1124">
            <v>36730</v>
          </cell>
          <cell r="B1124" t="str">
            <v>盐小茴香</v>
          </cell>
        </row>
        <row r="1125">
          <cell r="A1125">
            <v>36731</v>
          </cell>
          <cell r="B1125" t="str">
            <v>小通草</v>
          </cell>
        </row>
        <row r="1126">
          <cell r="A1126">
            <v>36732</v>
          </cell>
          <cell r="B1126" t="str">
            <v>香橼</v>
          </cell>
        </row>
        <row r="1127">
          <cell r="A1127">
            <v>48838</v>
          </cell>
          <cell r="B1127" t="str">
            <v>炮山甲</v>
          </cell>
        </row>
        <row r="1128">
          <cell r="A1128">
            <v>13103</v>
          </cell>
          <cell r="B1128" t="str">
            <v>兔耳风</v>
          </cell>
        </row>
        <row r="1129">
          <cell r="A1129">
            <v>36733</v>
          </cell>
          <cell r="B1129" t="str">
            <v>血竭</v>
          </cell>
        </row>
        <row r="1130">
          <cell r="A1130">
            <v>36734</v>
          </cell>
          <cell r="B1130" t="str">
            <v>旋覆花</v>
          </cell>
        </row>
        <row r="1131">
          <cell r="A1131">
            <v>30323</v>
          </cell>
          <cell r="B1131" t="str">
            <v>长前胡</v>
          </cell>
        </row>
        <row r="1132">
          <cell r="A1132">
            <v>72801</v>
          </cell>
          <cell r="B1132" t="str">
            <v>穿山龙</v>
          </cell>
        </row>
        <row r="1133">
          <cell r="A1133">
            <v>108942</v>
          </cell>
          <cell r="B1133" t="str">
            <v>赶黄草叶</v>
          </cell>
        </row>
        <row r="1134">
          <cell r="A1134">
            <v>110260</v>
          </cell>
          <cell r="B1134" t="str">
            <v>中三元桂圆干（仙翁）</v>
          </cell>
        </row>
        <row r="1135">
          <cell r="A1135">
            <v>36735</v>
          </cell>
          <cell r="B1135" t="str">
            <v>小蓟</v>
          </cell>
        </row>
        <row r="1136">
          <cell r="A1136">
            <v>36737</v>
          </cell>
          <cell r="B1136" t="str">
            <v>干益母草</v>
          </cell>
        </row>
        <row r="1137">
          <cell r="A1137">
            <v>66374</v>
          </cell>
          <cell r="B1137" t="str">
            <v>泰兴银耳</v>
          </cell>
        </row>
        <row r="1138">
          <cell r="A1138">
            <v>47430</v>
          </cell>
          <cell r="B1138" t="str">
            <v>党参</v>
          </cell>
        </row>
        <row r="1139">
          <cell r="A1139">
            <v>74291</v>
          </cell>
          <cell r="B1139" t="str">
            <v>菊花</v>
          </cell>
        </row>
        <row r="1140">
          <cell r="A1140">
            <v>69778</v>
          </cell>
          <cell r="B1140" t="str">
            <v>百合</v>
          </cell>
        </row>
        <row r="1141">
          <cell r="A1141">
            <v>46991</v>
          </cell>
          <cell r="B1141" t="str">
            <v>骨质增生酒</v>
          </cell>
        </row>
        <row r="1142">
          <cell r="A1142">
            <v>83397</v>
          </cell>
          <cell r="B1142" t="str">
            <v>白芷</v>
          </cell>
        </row>
        <row r="1143">
          <cell r="A1143">
            <v>49539</v>
          </cell>
          <cell r="B1143" t="str">
            <v>昆布</v>
          </cell>
        </row>
        <row r="1144">
          <cell r="A1144">
            <v>25564</v>
          </cell>
          <cell r="B1144" t="str">
            <v>北沙参</v>
          </cell>
        </row>
        <row r="1145">
          <cell r="A1145">
            <v>24098</v>
          </cell>
          <cell r="B1145" t="str">
            <v>紫菀</v>
          </cell>
        </row>
        <row r="1146">
          <cell r="A1146">
            <v>49541</v>
          </cell>
          <cell r="B1146" t="str">
            <v>盐炙桑螵蛸</v>
          </cell>
        </row>
        <row r="1147">
          <cell r="A1147">
            <v>46986</v>
          </cell>
          <cell r="B1147" t="str">
            <v>肩痹酒</v>
          </cell>
        </row>
        <row r="1148">
          <cell r="A1148">
            <v>67416</v>
          </cell>
          <cell r="B1148" t="str">
            <v>银耳</v>
          </cell>
        </row>
        <row r="1149">
          <cell r="A1149">
            <v>44312</v>
          </cell>
          <cell r="B1149" t="str">
            <v>盐韭菜子</v>
          </cell>
        </row>
        <row r="1150">
          <cell r="A1150">
            <v>8744</v>
          </cell>
          <cell r="B1150" t="str">
            <v>白英</v>
          </cell>
        </row>
        <row r="1151">
          <cell r="A1151">
            <v>16868</v>
          </cell>
          <cell r="B1151" t="str">
            <v>大菟丝子</v>
          </cell>
        </row>
        <row r="1152">
          <cell r="A1152">
            <v>46989</v>
          </cell>
          <cell r="B1152" t="str">
            <v>女子回春酒</v>
          </cell>
        </row>
        <row r="1153">
          <cell r="A1153">
            <v>109538</v>
          </cell>
          <cell r="B1153" t="str">
            <v>桑椹</v>
          </cell>
        </row>
        <row r="1154">
          <cell r="A1154">
            <v>93489</v>
          </cell>
          <cell r="B1154" t="str">
            <v>黄连</v>
          </cell>
        </row>
        <row r="1155">
          <cell r="A1155">
            <v>36738</v>
          </cell>
          <cell r="B1155" t="str">
            <v>鱼腥草</v>
          </cell>
        </row>
        <row r="1156">
          <cell r="A1156">
            <v>36739</v>
          </cell>
          <cell r="B1156" t="str">
            <v>野菊花</v>
          </cell>
        </row>
        <row r="1157">
          <cell r="A1157">
            <v>36740</v>
          </cell>
          <cell r="B1157" t="str">
            <v>薤白</v>
          </cell>
        </row>
        <row r="1158">
          <cell r="A1158">
            <v>67436</v>
          </cell>
          <cell r="B1158" t="str">
            <v>枸杞子（太极牌）</v>
          </cell>
        </row>
        <row r="1159">
          <cell r="A1159">
            <v>109548</v>
          </cell>
          <cell r="B1159" t="str">
            <v>枸杞子</v>
          </cell>
        </row>
        <row r="1160">
          <cell r="A1160">
            <v>91995</v>
          </cell>
          <cell r="B1160" t="str">
            <v>盐菟丝子</v>
          </cell>
        </row>
        <row r="1161">
          <cell r="A1161">
            <v>54740</v>
          </cell>
          <cell r="B1161" t="str">
            <v>杜仲</v>
          </cell>
        </row>
        <row r="1162">
          <cell r="A1162">
            <v>77960</v>
          </cell>
          <cell r="B1162" t="str">
            <v>建曲</v>
          </cell>
        </row>
        <row r="1163">
          <cell r="A1163">
            <v>106566</v>
          </cell>
          <cell r="B1163" t="str">
            <v>甘草</v>
          </cell>
        </row>
        <row r="1164">
          <cell r="A1164">
            <v>24207</v>
          </cell>
          <cell r="B1164" t="str">
            <v>番泻叶</v>
          </cell>
        </row>
        <row r="1165">
          <cell r="A1165">
            <v>36741</v>
          </cell>
          <cell r="B1165" t="str">
            <v>地肤子</v>
          </cell>
        </row>
        <row r="1166">
          <cell r="A1166">
            <v>36742</v>
          </cell>
          <cell r="B1166" t="str">
            <v>烫骨碎补</v>
          </cell>
        </row>
        <row r="1167">
          <cell r="A1167">
            <v>36743</v>
          </cell>
          <cell r="B1167" t="str">
            <v>醋龟甲</v>
          </cell>
        </row>
        <row r="1168">
          <cell r="A1168">
            <v>36744</v>
          </cell>
          <cell r="B1168" t="str">
            <v>高良姜</v>
          </cell>
        </row>
        <row r="1169">
          <cell r="A1169">
            <v>36745</v>
          </cell>
          <cell r="B1169" t="str">
            <v>贯众</v>
          </cell>
        </row>
        <row r="1170">
          <cell r="A1170">
            <v>107581</v>
          </cell>
          <cell r="B1170" t="str">
            <v>赶黄草超微粉</v>
          </cell>
        </row>
        <row r="1171">
          <cell r="A1171">
            <v>66877</v>
          </cell>
          <cell r="B1171" t="str">
            <v>中宁枸杞</v>
          </cell>
        </row>
        <row r="1172">
          <cell r="A1172">
            <v>36746</v>
          </cell>
          <cell r="B1172" t="str">
            <v>甘松</v>
          </cell>
        </row>
        <row r="1173">
          <cell r="A1173">
            <v>45284</v>
          </cell>
          <cell r="B1173" t="str">
            <v>炒苍耳子</v>
          </cell>
        </row>
        <row r="1174">
          <cell r="A1174">
            <v>48265</v>
          </cell>
          <cell r="B1174" t="str">
            <v>黄芪</v>
          </cell>
        </row>
        <row r="1175">
          <cell r="A1175">
            <v>36747</v>
          </cell>
          <cell r="B1175" t="str">
            <v>隔山撬</v>
          </cell>
        </row>
        <row r="1176">
          <cell r="A1176">
            <v>117425</v>
          </cell>
          <cell r="B1176" t="str">
            <v>猴头菇</v>
          </cell>
        </row>
        <row r="1177">
          <cell r="A1177">
            <v>74398</v>
          </cell>
          <cell r="B1177" t="str">
            <v>红景天</v>
          </cell>
        </row>
        <row r="1178">
          <cell r="A1178">
            <v>109485</v>
          </cell>
          <cell r="B1178" t="str">
            <v>石膏</v>
          </cell>
        </row>
        <row r="1179">
          <cell r="A1179">
            <v>75013</v>
          </cell>
          <cell r="B1179" t="str">
            <v>百合</v>
          </cell>
        </row>
        <row r="1180">
          <cell r="A1180">
            <v>36748</v>
          </cell>
          <cell r="B1180" t="str">
            <v>钩藤</v>
          </cell>
        </row>
        <row r="1181">
          <cell r="A1181">
            <v>14558</v>
          </cell>
          <cell r="B1181" t="str">
            <v>月月红陕北滩枣</v>
          </cell>
        </row>
        <row r="1182">
          <cell r="A1182">
            <v>117648</v>
          </cell>
          <cell r="B1182" t="str">
            <v>九节菖蒲</v>
          </cell>
        </row>
        <row r="1183">
          <cell r="A1183">
            <v>115214</v>
          </cell>
          <cell r="B1183" t="str">
            <v>核桃仁</v>
          </cell>
        </row>
        <row r="1184">
          <cell r="A1184">
            <v>73109</v>
          </cell>
          <cell r="B1184" t="str">
            <v>金银花</v>
          </cell>
        </row>
        <row r="1185">
          <cell r="A1185">
            <v>45004</v>
          </cell>
          <cell r="B1185" t="str">
            <v>金丝大红枣</v>
          </cell>
        </row>
        <row r="1186">
          <cell r="A1186">
            <v>106565</v>
          </cell>
          <cell r="B1186" t="str">
            <v>黄芪</v>
          </cell>
        </row>
        <row r="1187">
          <cell r="A1187">
            <v>29281</v>
          </cell>
          <cell r="B1187" t="str">
            <v>楮实子</v>
          </cell>
        </row>
        <row r="1188">
          <cell r="A1188">
            <v>83149</v>
          </cell>
          <cell r="B1188" t="str">
            <v>野菊花</v>
          </cell>
        </row>
        <row r="1189">
          <cell r="A1189">
            <v>86514</v>
          </cell>
          <cell r="B1189" t="str">
            <v>薄荷</v>
          </cell>
        </row>
        <row r="1190">
          <cell r="A1190">
            <v>93487</v>
          </cell>
          <cell r="B1190" t="str">
            <v>莲子</v>
          </cell>
        </row>
        <row r="1191">
          <cell r="A1191">
            <v>93492</v>
          </cell>
          <cell r="B1191" t="str">
            <v>芡实</v>
          </cell>
        </row>
        <row r="1192">
          <cell r="A1192">
            <v>97358</v>
          </cell>
          <cell r="B1192" t="str">
            <v>党参</v>
          </cell>
        </row>
        <row r="1193">
          <cell r="A1193">
            <v>104151</v>
          </cell>
          <cell r="B1193" t="str">
            <v>胖大海</v>
          </cell>
        </row>
        <row r="1194">
          <cell r="A1194">
            <v>36749</v>
          </cell>
          <cell r="B1194" t="str">
            <v>广藿香</v>
          </cell>
        </row>
        <row r="1195">
          <cell r="A1195">
            <v>96881</v>
          </cell>
          <cell r="B1195" t="str">
            <v>连钱草</v>
          </cell>
        </row>
        <row r="1196">
          <cell r="A1196">
            <v>103874</v>
          </cell>
          <cell r="B1196" t="str">
            <v>菊花</v>
          </cell>
        </row>
        <row r="1197">
          <cell r="A1197">
            <v>36750</v>
          </cell>
          <cell r="B1197" t="str">
            <v>蛤壳</v>
          </cell>
        </row>
        <row r="1198">
          <cell r="A1198">
            <v>104148</v>
          </cell>
          <cell r="B1198" t="str">
            <v>胎菊</v>
          </cell>
        </row>
        <row r="1199">
          <cell r="A1199">
            <v>29404</v>
          </cell>
          <cell r="B1199" t="str">
            <v>黄芪</v>
          </cell>
        </row>
        <row r="1200">
          <cell r="A1200">
            <v>36751</v>
          </cell>
          <cell r="B1200" t="str">
            <v>海螵蛸</v>
          </cell>
        </row>
        <row r="1201">
          <cell r="A1201">
            <v>36752</v>
          </cell>
          <cell r="B1201" t="str">
            <v>红毛五加皮</v>
          </cell>
        </row>
        <row r="1202">
          <cell r="A1202">
            <v>44925</v>
          </cell>
          <cell r="B1202" t="str">
            <v>月月红金丝枣</v>
          </cell>
        </row>
        <row r="1203">
          <cell r="A1203">
            <v>36753</v>
          </cell>
          <cell r="B1203" t="str">
            <v>藿香</v>
          </cell>
        </row>
        <row r="1204">
          <cell r="A1204">
            <v>54244</v>
          </cell>
          <cell r="B1204" t="str">
            <v>泰兴银耳</v>
          </cell>
        </row>
        <row r="1205">
          <cell r="A1205">
            <v>36755</v>
          </cell>
          <cell r="B1205" t="str">
            <v>琥珀</v>
          </cell>
        </row>
        <row r="1206">
          <cell r="A1206">
            <v>82745</v>
          </cell>
          <cell r="B1206" t="str">
            <v>百合花</v>
          </cell>
        </row>
        <row r="1207">
          <cell r="A1207">
            <v>86012</v>
          </cell>
          <cell r="B1207" t="str">
            <v>茯苓(道缘堂)</v>
          </cell>
        </row>
        <row r="1208">
          <cell r="A1208">
            <v>103877</v>
          </cell>
          <cell r="B1208" t="str">
            <v>枸杞子</v>
          </cell>
        </row>
        <row r="1209">
          <cell r="A1209">
            <v>36756</v>
          </cell>
          <cell r="B1209" t="str">
            <v>海金沙</v>
          </cell>
        </row>
        <row r="1210">
          <cell r="A1210">
            <v>36757</v>
          </cell>
          <cell r="B1210" t="str">
            <v>荷叶</v>
          </cell>
        </row>
        <row r="1211">
          <cell r="A1211">
            <v>36758</v>
          </cell>
          <cell r="B1211" t="str">
            <v>红参</v>
          </cell>
        </row>
        <row r="1212">
          <cell r="A1212">
            <v>36759</v>
          </cell>
          <cell r="B1212" t="str">
            <v>槐花</v>
          </cell>
        </row>
        <row r="1213">
          <cell r="A1213">
            <v>98989</v>
          </cell>
          <cell r="B1213" t="str">
            <v>黄芪</v>
          </cell>
        </row>
        <row r="1214">
          <cell r="A1214">
            <v>117649</v>
          </cell>
          <cell r="B1214" t="str">
            <v>马鞭草</v>
          </cell>
        </row>
        <row r="1215">
          <cell r="A1215">
            <v>36761</v>
          </cell>
          <cell r="B1215" t="str">
            <v>黄芪</v>
          </cell>
        </row>
        <row r="1216">
          <cell r="A1216">
            <v>84093</v>
          </cell>
          <cell r="B1216" t="str">
            <v>百合(道缘堂)</v>
          </cell>
        </row>
        <row r="1217">
          <cell r="A1217">
            <v>84105</v>
          </cell>
          <cell r="B1217" t="str">
            <v>莲子(道缘堂)</v>
          </cell>
        </row>
        <row r="1218">
          <cell r="A1218">
            <v>36762</v>
          </cell>
          <cell r="B1218" t="str">
            <v>炙黄芪</v>
          </cell>
        </row>
        <row r="1219">
          <cell r="A1219">
            <v>84100</v>
          </cell>
          <cell r="B1219" t="str">
            <v>丹参(道缘堂)</v>
          </cell>
        </row>
        <row r="1220">
          <cell r="A1220">
            <v>36764</v>
          </cell>
          <cell r="B1220" t="str">
            <v>姜厚朴</v>
          </cell>
        </row>
        <row r="1221">
          <cell r="A1221">
            <v>26176</v>
          </cell>
          <cell r="B1221" t="str">
            <v>延胡索</v>
          </cell>
        </row>
        <row r="1222">
          <cell r="A1222">
            <v>36766</v>
          </cell>
          <cell r="B1222" t="str">
            <v>酒黄芩</v>
          </cell>
        </row>
        <row r="1223">
          <cell r="A1223">
            <v>25527</v>
          </cell>
          <cell r="B1223" t="str">
            <v>莪术</v>
          </cell>
        </row>
        <row r="1224">
          <cell r="A1224">
            <v>115219</v>
          </cell>
          <cell r="B1224" t="str">
            <v>银耳</v>
          </cell>
        </row>
        <row r="1225">
          <cell r="A1225">
            <v>85487</v>
          </cell>
          <cell r="B1225" t="str">
            <v>白花蛇舌草</v>
          </cell>
        </row>
        <row r="1226">
          <cell r="A1226">
            <v>37612</v>
          </cell>
          <cell r="B1226" t="str">
            <v>齐力陕北珍珠枣</v>
          </cell>
        </row>
        <row r="1227">
          <cell r="A1227">
            <v>99949</v>
          </cell>
          <cell r="B1227" t="str">
            <v>菊花</v>
          </cell>
        </row>
        <row r="1228">
          <cell r="A1228">
            <v>36767</v>
          </cell>
          <cell r="B1228" t="str">
            <v>黄连</v>
          </cell>
        </row>
        <row r="1229">
          <cell r="A1229">
            <v>22218</v>
          </cell>
          <cell r="B1229" t="str">
            <v>决明子</v>
          </cell>
        </row>
        <row r="1230">
          <cell r="A1230">
            <v>36768</v>
          </cell>
          <cell r="B1230" t="str">
            <v>酒黄连</v>
          </cell>
        </row>
        <row r="1231">
          <cell r="A1231">
            <v>109536</v>
          </cell>
          <cell r="B1231" t="str">
            <v>石斛</v>
          </cell>
        </row>
        <row r="1232">
          <cell r="A1232">
            <v>36769</v>
          </cell>
          <cell r="B1232" t="str">
            <v>黄柏</v>
          </cell>
        </row>
        <row r="1233">
          <cell r="A1233">
            <v>23458</v>
          </cell>
          <cell r="B1233" t="str">
            <v>姜黄</v>
          </cell>
        </row>
        <row r="1234">
          <cell r="A1234">
            <v>48938</v>
          </cell>
          <cell r="B1234" t="str">
            <v>枸杞子</v>
          </cell>
        </row>
        <row r="1235">
          <cell r="A1235">
            <v>52365</v>
          </cell>
          <cell r="B1235" t="str">
            <v>阿胶金丝枣</v>
          </cell>
        </row>
        <row r="1236">
          <cell r="A1236">
            <v>62531</v>
          </cell>
          <cell r="B1236" t="str">
            <v>银耳</v>
          </cell>
        </row>
        <row r="1237">
          <cell r="A1237">
            <v>36770</v>
          </cell>
          <cell r="B1237" t="str">
            <v>盐黄柏</v>
          </cell>
        </row>
        <row r="1238">
          <cell r="A1238">
            <v>116153</v>
          </cell>
          <cell r="B1238" t="str">
            <v>灵芝孢粉(苏科牌)</v>
          </cell>
        </row>
        <row r="1239">
          <cell r="A1239">
            <v>115221</v>
          </cell>
          <cell r="B1239" t="str">
            <v>黑芝麻</v>
          </cell>
        </row>
        <row r="1240">
          <cell r="A1240">
            <v>115222</v>
          </cell>
          <cell r="B1240" t="str">
            <v>龙眼肉</v>
          </cell>
        </row>
        <row r="1241">
          <cell r="A1241">
            <v>114881</v>
          </cell>
          <cell r="B1241" t="str">
            <v>薄荷</v>
          </cell>
        </row>
        <row r="1242">
          <cell r="A1242">
            <v>105773</v>
          </cell>
          <cell r="B1242" t="str">
            <v>薏苡仁</v>
          </cell>
        </row>
        <row r="1243">
          <cell r="A1243">
            <v>89911</v>
          </cell>
          <cell r="B1243" t="str">
            <v>大枣</v>
          </cell>
        </row>
        <row r="1244">
          <cell r="A1244">
            <v>124853</v>
          </cell>
          <cell r="B1244" t="str">
            <v>海参</v>
          </cell>
        </row>
        <row r="1245">
          <cell r="A1245">
            <v>36771</v>
          </cell>
          <cell r="B1245" t="str">
            <v>红花</v>
          </cell>
        </row>
        <row r="1246">
          <cell r="A1246">
            <v>109534</v>
          </cell>
          <cell r="B1246" t="str">
            <v>玄参</v>
          </cell>
        </row>
        <row r="1247">
          <cell r="A1247">
            <v>36772</v>
          </cell>
          <cell r="B1247" t="str">
            <v>虎杖</v>
          </cell>
        </row>
        <row r="1248">
          <cell r="A1248">
            <v>36773</v>
          </cell>
          <cell r="B1248" t="str">
            <v>制何首乌</v>
          </cell>
        </row>
        <row r="1249">
          <cell r="A1249">
            <v>116183</v>
          </cell>
          <cell r="B1249" t="str">
            <v>菊花</v>
          </cell>
        </row>
        <row r="1250">
          <cell r="A1250">
            <v>37611</v>
          </cell>
          <cell r="B1250" t="str">
            <v>金丝小枣</v>
          </cell>
        </row>
        <row r="1251">
          <cell r="A1251">
            <v>36775</v>
          </cell>
          <cell r="B1251" t="str">
            <v>滑石粉</v>
          </cell>
        </row>
        <row r="1252">
          <cell r="A1252">
            <v>73543</v>
          </cell>
          <cell r="B1252" t="str">
            <v>板蓝根</v>
          </cell>
        </row>
        <row r="1253">
          <cell r="A1253">
            <v>22409</v>
          </cell>
          <cell r="B1253" t="str">
            <v>党参</v>
          </cell>
        </row>
        <row r="1254">
          <cell r="A1254">
            <v>36776</v>
          </cell>
          <cell r="B1254" t="str">
            <v>合欢皮</v>
          </cell>
        </row>
        <row r="1255">
          <cell r="A1255">
            <v>22260</v>
          </cell>
          <cell r="B1255" t="str">
            <v>韭菜子</v>
          </cell>
        </row>
        <row r="1256">
          <cell r="A1256">
            <v>84442</v>
          </cell>
          <cell r="B1256" t="str">
            <v>灵芝孢子粉(道缘堂)</v>
          </cell>
        </row>
        <row r="1257">
          <cell r="A1257">
            <v>42133</v>
          </cell>
          <cell r="B1257" t="str">
            <v>王不留行</v>
          </cell>
        </row>
        <row r="1258">
          <cell r="A1258">
            <v>36777</v>
          </cell>
          <cell r="B1258" t="str">
            <v>炒火麻仁</v>
          </cell>
        </row>
        <row r="1259">
          <cell r="A1259">
            <v>36778</v>
          </cell>
          <cell r="B1259" t="str">
            <v>制黄精</v>
          </cell>
        </row>
        <row r="1260">
          <cell r="A1260">
            <v>36779</v>
          </cell>
          <cell r="B1260" t="str">
            <v>炒鸡内金</v>
          </cell>
        </row>
        <row r="1261">
          <cell r="A1261">
            <v>36780</v>
          </cell>
          <cell r="B1261" t="str">
            <v>桔梗</v>
          </cell>
        </row>
        <row r="1262">
          <cell r="A1262">
            <v>36781</v>
          </cell>
          <cell r="B1262" t="str">
            <v>盐荔枝核</v>
          </cell>
        </row>
        <row r="1263">
          <cell r="A1263">
            <v>85523</v>
          </cell>
          <cell r="B1263" t="str">
            <v>麻黄</v>
          </cell>
        </row>
        <row r="1264">
          <cell r="A1264">
            <v>85602</v>
          </cell>
          <cell r="B1264" t="str">
            <v>地骨皮</v>
          </cell>
        </row>
        <row r="1265">
          <cell r="A1265">
            <v>118551</v>
          </cell>
          <cell r="B1265" t="str">
            <v>道缘堂舒眠茶</v>
          </cell>
        </row>
        <row r="1266">
          <cell r="A1266">
            <v>118552</v>
          </cell>
          <cell r="B1266" t="str">
            <v>道缘堂桑菊茶</v>
          </cell>
        </row>
        <row r="1267">
          <cell r="A1267">
            <v>28877</v>
          </cell>
          <cell r="B1267" t="str">
            <v>酒黄芩</v>
          </cell>
        </row>
        <row r="1268">
          <cell r="A1268">
            <v>36784</v>
          </cell>
          <cell r="B1268" t="str">
            <v>龙眼肉</v>
          </cell>
        </row>
        <row r="1269">
          <cell r="A1269">
            <v>118564</v>
          </cell>
          <cell r="B1269" t="str">
            <v>道缘堂利咽茶</v>
          </cell>
        </row>
        <row r="1270">
          <cell r="A1270">
            <v>115343</v>
          </cell>
          <cell r="B1270" t="str">
            <v>金银花</v>
          </cell>
        </row>
        <row r="1271">
          <cell r="A1271">
            <v>115349</v>
          </cell>
          <cell r="B1271" t="str">
            <v>防己</v>
          </cell>
        </row>
        <row r="1272">
          <cell r="A1272">
            <v>117013</v>
          </cell>
          <cell r="B1272" t="str">
            <v>赤小豆</v>
          </cell>
        </row>
        <row r="1273">
          <cell r="A1273">
            <v>117485</v>
          </cell>
          <cell r="B1273" t="str">
            <v>北沙参</v>
          </cell>
        </row>
        <row r="1274">
          <cell r="A1274">
            <v>47455</v>
          </cell>
          <cell r="B1274" t="str">
            <v>菊花</v>
          </cell>
        </row>
        <row r="1275">
          <cell r="A1275">
            <v>85392</v>
          </cell>
          <cell r="B1275" t="str">
            <v>炒酸枣仁</v>
          </cell>
        </row>
        <row r="1276">
          <cell r="A1276">
            <v>84887</v>
          </cell>
          <cell r="B1276" t="str">
            <v>炒莱菔子</v>
          </cell>
        </row>
        <row r="1277">
          <cell r="A1277">
            <v>109540</v>
          </cell>
          <cell r="B1277" t="str">
            <v>苦丁茶</v>
          </cell>
        </row>
        <row r="1278">
          <cell r="A1278">
            <v>70734</v>
          </cell>
          <cell r="B1278" t="str">
            <v>千日红</v>
          </cell>
        </row>
        <row r="1279">
          <cell r="A1279">
            <v>84108</v>
          </cell>
          <cell r="B1279" t="str">
            <v>制何首乌(道缘堂)</v>
          </cell>
        </row>
        <row r="1280">
          <cell r="A1280">
            <v>115561</v>
          </cell>
          <cell r="B1280" t="str">
            <v>地龙</v>
          </cell>
        </row>
        <row r="1281">
          <cell r="A1281">
            <v>115563</v>
          </cell>
          <cell r="B1281" t="str">
            <v>秦艽</v>
          </cell>
        </row>
        <row r="1282">
          <cell r="A1282">
            <v>115570</v>
          </cell>
          <cell r="B1282" t="str">
            <v>百合</v>
          </cell>
        </row>
        <row r="1283">
          <cell r="A1283">
            <v>115344</v>
          </cell>
          <cell r="B1283" t="str">
            <v>白芷</v>
          </cell>
        </row>
        <row r="1284">
          <cell r="A1284">
            <v>117715</v>
          </cell>
          <cell r="B1284" t="str">
            <v>醋延胡索</v>
          </cell>
        </row>
        <row r="1285">
          <cell r="A1285">
            <v>117009</v>
          </cell>
          <cell r="B1285" t="str">
            <v>猪苓</v>
          </cell>
        </row>
        <row r="1286">
          <cell r="A1286">
            <v>117710</v>
          </cell>
          <cell r="B1286" t="str">
            <v>盐巴戟天</v>
          </cell>
        </row>
        <row r="1287">
          <cell r="A1287">
            <v>114306</v>
          </cell>
          <cell r="B1287" t="str">
            <v>莲子</v>
          </cell>
        </row>
        <row r="1288">
          <cell r="A1288">
            <v>114310</v>
          </cell>
          <cell r="B1288" t="str">
            <v>浙贝母</v>
          </cell>
        </row>
        <row r="1289">
          <cell r="A1289">
            <v>114309</v>
          </cell>
          <cell r="B1289" t="str">
            <v>茯苓</v>
          </cell>
        </row>
        <row r="1290">
          <cell r="A1290">
            <v>114330</v>
          </cell>
          <cell r="B1290" t="str">
            <v>全蝎</v>
          </cell>
        </row>
        <row r="1291">
          <cell r="A1291">
            <v>114340</v>
          </cell>
          <cell r="B1291" t="str">
            <v>党参</v>
          </cell>
        </row>
        <row r="1292">
          <cell r="A1292">
            <v>114343</v>
          </cell>
          <cell r="B1292" t="str">
            <v>黄芪</v>
          </cell>
        </row>
        <row r="1293">
          <cell r="A1293">
            <v>114352</v>
          </cell>
          <cell r="B1293" t="str">
            <v>砂仁</v>
          </cell>
        </row>
        <row r="1294">
          <cell r="A1294">
            <v>114354</v>
          </cell>
          <cell r="B1294" t="str">
            <v>红花</v>
          </cell>
        </row>
        <row r="1295">
          <cell r="A1295">
            <v>113439</v>
          </cell>
          <cell r="B1295" t="str">
            <v>丹参</v>
          </cell>
        </row>
        <row r="1296">
          <cell r="A1296">
            <v>115331</v>
          </cell>
          <cell r="B1296" t="str">
            <v>四制香附</v>
          </cell>
        </row>
        <row r="1297">
          <cell r="A1297">
            <v>115332</v>
          </cell>
          <cell r="B1297" t="str">
            <v>炒白扁豆</v>
          </cell>
        </row>
        <row r="1298">
          <cell r="A1298">
            <v>115340</v>
          </cell>
          <cell r="B1298" t="str">
            <v>葛根</v>
          </cell>
        </row>
        <row r="1299">
          <cell r="A1299">
            <v>114760</v>
          </cell>
          <cell r="B1299" t="str">
            <v>牡丹皮</v>
          </cell>
        </row>
        <row r="1300">
          <cell r="A1300">
            <v>27406</v>
          </cell>
          <cell r="B1300" t="str">
            <v>无核大红枣</v>
          </cell>
        </row>
        <row r="1301">
          <cell r="A1301">
            <v>28612</v>
          </cell>
          <cell r="B1301" t="str">
            <v>五灵脂</v>
          </cell>
        </row>
        <row r="1302">
          <cell r="A1302">
            <v>26772</v>
          </cell>
          <cell r="B1302" t="str">
            <v>鹅不食草</v>
          </cell>
        </row>
        <row r="1303">
          <cell r="A1303">
            <v>27031</v>
          </cell>
          <cell r="B1303" t="str">
            <v>盐车前子</v>
          </cell>
        </row>
        <row r="1304">
          <cell r="A1304">
            <v>48550</v>
          </cell>
          <cell r="B1304" t="str">
            <v>煅自燃铜</v>
          </cell>
        </row>
        <row r="1305">
          <cell r="A1305">
            <v>25333</v>
          </cell>
          <cell r="B1305" t="str">
            <v>秦艽</v>
          </cell>
        </row>
        <row r="1306">
          <cell r="A1306">
            <v>31862</v>
          </cell>
          <cell r="B1306" t="str">
            <v>水蛭</v>
          </cell>
        </row>
        <row r="1307">
          <cell r="A1307">
            <v>36786</v>
          </cell>
          <cell r="B1307" t="str">
            <v>燀苦杏仁</v>
          </cell>
        </row>
        <row r="1308">
          <cell r="A1308">
            <v>36787</v>
          </cell>
          <cell r="B1308" t="str">
            <v>苦参</v>
          </cell>
        </row>
        <row r="1309">
          <cell r="A1309">
            <v>22346</v>
          </cell>
          <cell r="B1309" t="str">
            <v>牛尾独活</v>
          </cell>
        </row>
        <row r="1310">
          <cell r="A1310">
            <v>48652</v>
          </cell>
          <cell r="B1310" t="str">
            <v>制草乌</v>
          </cell>
        </row>
        <row r="1311">
          <cell r="A1311">
            <v>16407</v>
          </cell>
          <cell r="B1311" t="str">
            <v>旋覆花</v>
          </cell>
        </row>
        <row r="1312">
          <cell r="A1312">
            <v>15246</v>
          </cell>
          <cell r="B1312" t="str">
            <v>不老草</v>
          </cell>
        </row>
        <row r="1313">
          <cell r="A1313">
            <v>36789</v>
          </cell>
          <cell r="B1313" t="str">
            <v>蜜款冬花</v>
          </cell>
        </row>
        <row r="1314">
          <cell r="A1314">
            <v>124854</v>
          </cell>
          <cell r="B1314" t="str">
            <v>海参</v>
          </cell>
        </row>
        <row r="1315">
          <cell r="A1315">
            <v>36791</v>
          </cell>
          <cell r="B1315" t="str">
            <v>牡丹皮</v>
          </cell>
        </row>
        <row r="1316">
          <cell r="A1316">
            <v>85397</v>
          </cell>
          <cell r="B1316" t="str">
            <v>炒火麻仁</v>
          </cell>
        </row>
        <row r="1317">
          <cell r="A1317">
            <v>85418</v>
          </cell>
          <cell r="B1317" t="str">
            <v>佛手</v>
          </cell>
        </row>
        <row r="1318">
          <cell r="A1318">
            <v>31101</v>
          </cell>
          <cell r="B1318" t="str">
            <v>胆南星</v>
          </cell>
        </row>
        <row r="1319">
          <cell r="A1319">
            <v>36792</v>
          </cell>
          <cell r="B1319" t="str">
            <v>麦冬</v>
          </cell>
        </row>
        <row r="1320">
          <cell r="A1320">
            <v>36793</v>
          </cell>
          <cell r="B1320" t="str">
            <v>生牡蛎</v>
          </cell>
        </row>
        <row r="1321">
          <cell r="A1321">
            <v>86593</v>
          </cell>
          <cell r="B1321" t="str">
            <v>枸杞</v>
          </cell>
        </row>
        <row r="1322">
          <cell r="A1322">
            <v>36794</v>
          </cell>
          <cell r="B1322" t="str">
            <v>煅牡蛎</v>
          </cell>
        </row>
        <row r="1323">
          <cell r="A1323">
            <v>120849</v>
          </cell>
          <cell r="B1323" t="str">
            <v>和田枣(思宏)</v>
          </cell>
        </row>
        <row r="1324">
          <cell r="A1324">
            <v>121618</v>
          </cell>
          <cell r="B1324" t="str">
            <v>赶黄草</v>
          </cell>
        </row>
        <row r="1325">
          <cell r="A1325">
            <v>46983</v>
          </cell>
          <cell r="B1325" t="str">
            <v>益气强身酒</v>
          </cell>
        </row>
        <row r="1326">
          <cell r="A1326">
            <v>46257</v>
          </cell>
          <cell r="B1326" t="str">
            <v>柠檬</v>
          </cell>
        </row>
        <row r="1327">
          <cell r="A1327">
            <v>47450</v>
          </cell>
          <cell r="B1327" t="str">
            <v>大枣(灵宝)</v>
          </cell>
        </row>
        <row r="1328">
          <cell r="A1328">
            <v>36795</v>
          </cell>
          <cell r="B1328" t="str">
            <v>木香</v>
          </cell>
        </row>
        <row r="1329">
          <cell r="A1329">
            <v>109139</v>
          </cell>
          <cell r="B1329" t="str">
            <v>制何首乌</v>
          </cell>
        </row>
        <row r="1330">
          <cell r="A1330">
            <v>97551</v>
          </cell>
          <cell r="B1330" t="str">
            <v>白果炖鸡汤料(道缘堂)</v>
          </cell>
        </row>
        <row r="1331">
          <cell r="A1331">
            <v>118317</v>
          </cell>
          <cell r="B1331" t="str">
            <v>盐车前子</v>
          </cell>
        </row>
        <row r="1332">
          <cell r="A1332">
            <v>118405</v>
          </cell>
          <cell r="B1332" t="str">
            <v>炒莱菔子</v>
          </cell>
        </row>
        <row r="1333">
          <cell r="A1333">
            <v>117923</v>
          </cell>
          <cell r="B1333" t="str">
            <v>羌活</v>
          </cell>
        </row>
        <row r="1334">
          <cell r="A1334">
            <v>118924</v>
          </cell>
          <cell r="B1334" t="str">
            <v>盐泽泻</v>
          </cell>
        </row>
        <row r="1335">
          <cell r="A1335">
            <v>118943</v>
          </cell>
          <cell r="B1335" t="str">
            <v>炒火麻仁</v>
          </cell>
        </row>
        <row r="1336">
          <cell r="A1336">
            <v>118935</v>
          </cell>
          <cell r="B1336" t="str">
            <v>酒川芎</v>
          </cell>
        </row>
        <row r="1337">
          <cell r="A1337">
            <v>36796</v>
          </cell>
          <cell r="B1337" t="str">
            <v>墨旱莲</v>
          </cell>
        </row>
        <row r="1338">
          <cell r="A1338">
            <v>26304</v>
          </cell>
          <cell r="B1338" t="str">
            <v>白前</v>
          </cell>
        </row>
        <row r="1339">
          <cell r="A1339">
            <v>44816</v>
          </cell>
          <cell r="B1339" t="str">
            <v>羌活鱼</v>
          </cell>
        </row>
        <row r="1340">
          <cell r="A1340">
            <v>73608</v>
          </cell>
          <cell r="B1340" t="str">
            <v>建曲</v>
          </cell>
        </row>
        <row r="1341">
          <cell r="A1341">
            <v>97362</v>
          </cell>
          <cell r="B1341" t="str">
            <v>麦冬</v>
          </cell>
        </row>
        <row r="1342">
          <cell r="A1342">
            <v>36797</v>
          </cell>
          <cell r="B1342" t="str">
            <v>生麦芽</v>
          </cell>
        </row>
        <row r="1343">
          <cell r="A1343">
            <v>36798</v>
          </cell>
          <cell r="B1343" t="str">
            <v>炒麦芽</v>
          </cell>
        </row>
        <row r="1344">
          <cell r="A1344">
            <v>47447</v>
          </cell>
          <cell r="B1344" t="str">
            <v>山楂</v>
          </cell>
        </row>
        <row r="1345">
          <cell r="A1345">
            <v>36803</v>
          </cell>
          <cell r="B1345" t="str">
            <v>木瓜</v>
          </cell>
        </row>
        <row r="1346">
          <cell r="A1346">
            <v>36804</v>
          </cell>
          <cell r="B1346" t="str">
            <v>炒蔓荆子</v>
          </cell>
        </row>
        <row r="1347">
          <cell r="A1347">
            <v>36805</v>
          </cell>
          <cell r="B1347" t="str">
            <v>马齿苋</v>
          </cell>
        </row>
        <row r="1348">
          <cell r="A1348">
            <v>36807</v>
          </cell>
          <cell r="B1348" t="str">
            <v>川明参</v>
          </cell>
        </row>
        <row r="1349">
          <cell r="A1349">
            <v>36808</v>
          </cell>
          <cell r="B1349" t="str">
            <v>木贼</v>
          </cell>
        </row>
        <row r="1350">
          <cell r="A1350">
            <v>36809</v>
          </cell>
          <cell r="B1350" t="str">
            <v>木蝴蝶</v>
          </cell>
        </row>
        <row r="1351">
          <cell r="A1351">
            <v>36810</v>
          </cell>
          <cell r="B1351" t="str">
            <v>麻黄根</v>
          </cell>
        </row>
        <row r="1352">
          <cell r="A1352">
            <v>22071</v>
          </cell>
          <cell r="B1352" t="str">
            <v>海桐皮</v>
          </cell>
        </row>
        <row r="1353">
          <cell r="A1353">
            <v>18560</v>
          </cell>
          <cell r="B1353" t="str">
            <v>天山雪莲花</v>
          </cell>
        </row>
        <row r="1354">
          <cell r="A1354">
            <v>121434</v>
          </cell>
          <cell r="B1354" t="str">
            <v>阿胶贡枣</v>
          </cell>
        </row>
        <row r="1355">
          <cell r="A1355">
            <v>72228</v>
          </cell>
          <cell r="B1355" t="str">
            <v>苦瓜</v>
          </cell>
        </row>
        <row r="1356">
          <cell r="A1356">
            <v>36811</v>
          </cell>
          <cell r="B1356" t="str">
            <v>没药</v>
          </cell>
        </row>
        <row r="1357">
          <cell r="A1357">
            <v>36812</v>
          </cell>
          <cell r="B1357" t="str">
            <v>马勃</v>
          </cell>
        </row>
        <row r="1358">
          <cell r="A1358">
            <v>36813</v>
          </cell>
          <cell r="B1358" t="str">
            <v>马兰草(鱼鳅串)</v>
          </cell>
        </row>
        <row r="1359">
          <cell r="A1359">
            <v>36815</v>
          </cell>
          <cell r="B1359" t="str">
            <v>南沙参</v>
          </cell>
        </row>
        <row r="1360">
          <cell r="A1360">
            <v>13098</v>
          </cell>
          <cell r="B1360" t="str">
            <v>木蝴蝶</v>
          </cell>
        </row>
        <row r="1361">
          <cell r="A1361">
            <v>72231</v>
          </cell>
          <cell r="B1361" t="str">
            <v>荷叶</v>
          </cell>
        </row>
        <row r="1362">
          <cell r="A1362">
            <v>73379</v>
          </cell>
          <cell r="B1362" t="str">
            <v>香叶</v>
          </cell>
        </row>
        <row r="1363">
          <cell r="A1363">
            <v>124625</v>
          </cell>
          <cell r="B1363" t="str">
            <v>玫瑰花破壁饮片</v>
          </cell>
        </row>
        <row r="1364">
          <cell r="A1364">
            <v>124627</v>
          </cell>
          <cell r="B1364" t="str">
            <v>石斛破壁饮片</v>
          </cell>
        </row>
        <row r="1365">
          <cell r="A1365">
            <v>124621</v>
          </cell>
          <cell r="B1365" t="str">
            <v>党参破壁饮片</v>
          </cell>
        </row>
        <row r="1366">
          <cell r="A1366">
            <v>124623</v>
          </cell>
          <cell r="B1366" t="str">
            <v>当归破壁饮片</v>
          </cell>
        </row>
        <row r="1367">
          <cell r="A1367">
            <v>124630</v>
          </cell>
          <cell r="B1367" t="str">
            <v>菊花破壁饮片</v>
          </cell>
        </row>
        <row r="1368">
          <cell r="A1368">
            <v>36817</v>
          </cell>
          <cell r="B1368" t="str">
            <v>酒女贞子</v>
          </cell>
        </row>
        <row r="1369">
          <cell r="A1369">
            <v>124619</v>
          </cell>
          <cell r="B1369" t="str">
            <v>三七破壁饮片</v>
          </cell>
        </row>
        <row r="1370">
          <cell r="A1370">
            <v>36818</v>
          </cell>
          <cell r="B1370" t="str">
            <v>紫河车</v>
          </cell>
        </row>
        <row r="1371">
          <cell r="A1371">
            <v>121383</v>
          </cell>
          <cell r="B1371" t="str">
            <v>玫瑰花(最细粉)</v>
          </cell>
        </row>
        <row r="1372">
          <cell r="A1372">
            <v>121377</v>
          </cell>
          <cell r="B1372" t="str">
            <v>珍珠(最细粉)</v>
          </cell>
        </row>
        <row r="1373">
          <cell r="A1373">
            <v>121519</v>
          </cell>
          <cell r="B1373" t="str">
            <v>腊梅花</v>
          </cell>
        </row>
        <row r="1374">
          <cell r="A1374">
            <v>124624</v>
          </cell>
          <cell r="B1374" t="str">
            <v>山楂破壁饮片</v>
          </cell>
        </row>
        <row r="1375">
          <cell r="A1375">
            <v>91578</v>
          </cell>
          <cell r="B1375" t="str">
            <v>夏天无</v>
          </cell>
        </row>
        <row r="1376">
          <cell r="A1376">
            <v>36819</v>
          </cell>
          <cell r="B1376" t="str">
            <v>珍珠母</v>
          </cell>
        </row>
        <row r="1377">
          <cell r="A1377">
            <v>118318</v>
          </cell>
          <cell r="B1377" t="str">
            <v>盐杜仲</v>
          </cell>
        </row>
        <row r="1378">
          <cell r="A1378">
            <v>47832</v>
          </cell>
          <cell r="B1378" t="str">
            <v>川赤芍</v>
          </cell>
        </row>
        <row r="1379">
          <cell r="A1379">
            <v>122904</v>
          </cell>
          <cell r="B1379" t="str">
            <v>大枣</v>
          </cell>
        </row>
        <row r="1380">
          <cell r="A1380">
            <v>36820</v>
          </cell>
          <cell r="B1380" t="str">
            <v>紫荆皮</v>
          </cell>
        </row>
        <row r="1381">
          <cell r="A1381">
            <v>49206</v>
          </cell>
          <cell r="B1381" t="str">
            <v>香加皮</v>
          </cell>
        </row>
        <row r="1382">
          <cell r="A1382">
            <v>23351</v>
          </cell>
          <cell r="B1382" t="str">
            <v>当归</v>
          </cell>
        </row>
        <row r="1383">
          <cell r="A1383">
            <v>105772</v>
          </cell>
          <cell r="B1383" t="str">
            <v>芡实</v>
          </cell>
        </row>
        <row r="1384">
          <cell r="A1384">
            <v>121228</v>
          </cell>
          <cell r="B1384" t="str">
            <v>莲子</v>
          </cell>
        </row>
        <row r="1385">
          <cell r="A1385">
            <v>121229</v>
          </cell>
          <cell r="B1385" t="str">
            <v>当归头</v>
          </cell>
        </row>
        <row r="1386">
          <cell r="A1386">
            <v>121232</v>
          </cell>
          <cell r="B1386" t="str">
            <v>灵芝</v>
          </cell>
        </row>
        <row r="1387">
          <cell r="A1387">
            <v>36822</v>
          </cell>
          <cell r="B1387" t="str">
            <v>紫石英</v>
          </cell>
        </row>
        <row r="1388">
          <cell r="A1388">
            <v>121231</v>
          </cell>
          <cell r="B1388" t="str">
            <v>党参</v>
          </cell>
        </row>
        <row r="1389">
          <cell r="A1389">
            <v>36824</v>
          </cell>
          <cell r="B1389" t="str">
            <v>酒仙茅</v>
          </cell>
        </row>
        <row r="1390">
          <cell r="A1390">
            <v>74983</v>
          </cell>
          <cell r="B1390" t="str">
            <v>煅石决明</v>
          </cell>
        </row>
        <row r="1391">
          <cell r="A1391">
            <v>115220</v>
          </cell>
          <cell r="B1391" t="str">
            <v>百合</v>
          </cell>
        </row>
        <row r="1392">
          <cell r="A1392">
            <v>126542</v>
          </cell>
          <cell r="B1392" t="str">
            <v>菊贡茶</v>
          </cell>
        </row>
        <row r="1393">
          <cell r="A1393">
            <v>36825</v>
          </cell>
          <cell r="B1393" t="str">
            <v>香薷</v>
          </cell>
        </row>
        <row r="1394">
          <cell r="A1394">
            <v>118940</v>
          </cell>
          <cell r="B1394" t="str">
            <v>芡实</v>
          </cell>
        </row>
        <row r="1395">
          <cell r="A1395">
            <v>118938</v>
          </cell>
          <cell r="B1395" t="str">
            <v>酒炙仙茅</v>
          </cell>
        </row>
        <row r="1396">
          <cell r="A1396">
            <v>54639</v>
          </cell>
          <cell r="B1396" t="str">
            <v>茯神</v>
          </cell>
        </row>
        <row r="1397">
          <cell r="A1397">
            <v>26181</v>
          </cell>
          <cell r="B1397" t="str">
            <v>宁夏枸杞</v>
          </cell>
        </row>
        <row r="1398">
          <cell r="A1398">
            <v>121211</v>
          </cell>
          <cell r="B1398" t="str">
            <v>中宁枸杞</v>
          </cell>
        </row>
        <row r="1399">
          <cell r="A1399">
            <v>13854</v>
          </cell>
          <cell r="B1399" t="str">
            <v>麻黄绒</v>
          </cell>
        </row>
        <row r="1400">
          <cell r="A1400">
            <v>27738</v>
          </cell>
          <cell r="B1400" t="str">
            <v>草红藤</v>
          </cell>
        </row>
        <row r="1401">
          <cell r="A1401">
            <v>47453</v>
          </cell>
          <cell r="B1401" t="str">
            <v>大枣(马牙)</v>
          </cell>
        </row>
        <row r="1402">
          <cell r="A1402">
            <v>36827</v>
          </cell>
          <cell r="B1402" t="str">
            <v>西青果</v>
          </cell>
        </row>
        <row r="1403">
          <cell r="A1403">
            <v>44033</v>
          </cell>
          <cell r="B1403" t="str">
            <v>青礞石</v>
          </cell>
        </row>
        <row r="1404">
          <cell r="A1404">
            <v>124620</v>
          </cell>
          <cell r="B1404" t="str">
            <v>黄芪破壁饮片</v>
          </cell>
        </row>
        <row r="1405">
          <cell r="A1405">
            <v>28878</v>
          </cell>
          <cell r="B1405" t="str">
            <v>黄芩</v>
          </cell>
        </row>
        <row r="1406">
          <cell r="A1406">
            <v>25292</v>
          </cell>
          <cell r="B1406" t="str">
            <v>西青果</v>
          </cell>
        </row>
        <row r="1407">
          <cell r="A1407">
            <v>36828</v>
          </cell>
          <cell r="B1407" t="str">
            <v>血余炭</v>
          </cell>
        </row>
        <row r="1408">
          <cell r="A1408">
            <v>36829</v>
          </cell>
          <cell r="B1408" t="str">
            <v>紫花地丁</v>
          </cell>
        </row>
        <row r="1409">
          <cell r="A1409">
            <v>54607</v>
          </cell>
          <cell r="B1409" t="str">
            <v>白花蛇舌草</v>
          </cell>
        </row>
        <row r="1410">
          <cell r="A1410">
            <v>54918</v>
          </cell>
          <cell r="B1410" t="str">
            <v>海马</v>
          </cell>
        </row>
        <row r="1411">
          <cell r="A1411">
            <v>54919</v>
          </cell>
          <cell r="B1411" t="str">
            <v>海马</v>
          </cell>
        </row>
        <row r="1412">
          <cell r="A1412">
            <v>36830</v>
          </cell>
          <cell r="B1412" t="str">
            <v>竹茹</v>
          </cell>
        </row>
        <row r="1413">
          <cell r="A1413">
            <v>54971</v>
          </cell>
          <cell r="B1413" t="str">
            <v>鹿肾</v>
          </cell>
        </row>
        <row r="1414">
          <cell r="A1414">
            <v>49394</v>
          </cell>
          <cell r="B1414" t="str">
            <v>灵芝草</v>
          </cell>
        </row>
        <row r="1415">
          <cell r="A1415">
            <v>84014</v>
          </cell>
          <cell r="B1415" t="str">
            <v>无花果</v>
          </cell>
        </row>
        <row r="1416">
          <cell r="A1416">
            <v>52716</v>
          </cell>
          <cell r="B1416" t="str">
            <v>满天星</v>
          </cell>
        </row>
        <row r="1417">
          <cell r="A1417">
            <v>83606</v>
          </cell>
          <cell r="B1417" t="str">
            <v>红景天</v>
          </cell>
        </row>
        <row r="1418">
          <cell r="A1418">
            <v>83001</v>
          </cell>
          <cell r="B1418" t="str">
            <v>山柰</v>
          </cell>
        </row>
        <row r="1419">
          <cell r="A1419">
            <v>83531</v>
          </cell>
          <cell r="B1419" t="str">
            <v>紫河车</v>
          </cell>
        </row>
        <row r="1420">
          <cell r="A1420">
            <v>121485</v>
          </cell>
          <cell r="B1420" t="str">
            <v>芡实</v>
          </cell>
        </row>
        <row r="1421">
          <cell r="A1421">
            <v>121487</v>
          </cell>
          <cell r="B1421" t="str">
            <v>百合</v>
          </cell>
        </row>
        <row r="1422">
          <cell r="A1422">
            <v>26522</v>
          </cell>
          <cell r="B1422" t="str">
            <v>肿节风</v>
          </cell>
        </row>
        <row r="1423">
          <cell r="A1423">
            <v>36831</v>
          </cell>
          <cell r="B1423" t="str">
            <v>紫苏梗</v>
          </cell>
        </row>
        <row r="1424">
          <cell r="A1424">
            <v>127716</v>
          </cell>
          <cell r="B1424" t="str">
            <v>赶黄草</v>
          </cell>
        </row>
        <row r="1425">
          <cell r="A1425">
            <v>121141</v>
          </cell>
          <cell r="B1425" t="str">
            <v>炮山甲</v>
          </cell>
        </row>
        <row r="1426">
          <cell r="A1426">
            <v>36832</v>
          </cell>
          <cell r="B1426" t="str">
            <v>紫苏子</v>
          </cell>
        </row>
        <row r="1427">
          <cell r="A1427">
            <v>36833</v>
          </cell>
          <cell r="B1427" t="str">
            <v>泽兰</v>
          </cell>
        </row>
        <row r="1428">
          <cell r="A1428">
            <v>126137</v>
          </cell>
          <cell r="B1428" t="str">
            <v>沉香</v>
          </cell>
        </row>
        <row r="1429">
          <cell r="A1429">
            <v>26621</v>
          </cell>
          <cell r="B1429" t="str">
            <v>蛇蜕(龙衣)</v>
          </cell>
        </row>
        <row r="1430">
          <cell r="A1430">
            <v>30042</v>
          </cell>
          <cell r="B1430" t="str">
            <v>蕤仁</v>
          </cell>
        </row>
        <row r="1431">
          <cell r="A1431">
            <v>127753</v>
          </cell>
          <cell r="B1431" t="str">
            <v>大枣</v>
          </cell>
        </row>
        <row r="1432">
          <cell r="A1432">
            <v>30833</v>
          </cell>
          <cell r="B1432" t="str">
            <v>淮通</v>
          </cell>
        </row>
        <row r="1433">
          <cell r="A1433">
            <v>127712</v>
          </cell>
          <cell r="B1433" t="str">
            <v>赶黄草</v>
          </cell>
        </row>
        <row r="1434">
          <cell r="A1434">
            <v>8623</v>
          </cell>
          <cell r="B1434" t="str">
            <v>谷精珠</v>
          </cell>
        </row>
        <row r="1435">
          <cell r="A1435">
            <v>8696</v>
          </cell>
          <cell r="B1435" t="str">
            <v>酒炙常山</v>
          </cell>
        </row>
        <row r="1436">
          <cell r="A1436">
            <v>8804</v>
          </cell>
          <cell r="B1436" t="str">
            <v>川防己</v>
          </cell>
        </row>
        <row r="1437">
          <cell r="A1437">
            <v>9102</v>
          </cell>
          <cell r="B1437" t="str">
            <v>北沙参</v>
          </cell>
        </row>
        <row r="1438">
          <cell r="A1438">
            <v>9105</v>
          </cell>
          <cell r="B1438" t="str">
            <v>鹿筋</v>
          </cell>
        </row>
        <row r="1439">
          <cell r="A1439">
            <v>36834</v>
          </cell>
          <cell r="B1439" t="str">
            <v>重楼</v>
          </cell>
        </row>
        <row r="1440">
          <cell r="A1440">
            <v>38942</v>
          </cell>
          <cell r="B1440" t="str">
            <v>使君子</v>
          </cell>
        </row>
        <row r="1441">
          <cell r="A1441">
            <v>13043</v>
          </cell>
          <cell r="B1441" t="str">
            <v>炒没药</v>
          </cell>
        </row>
        <row r="1442">
          <cell r="A1442">
            <v>13193</v>
          </cell>
          <cell r="B1442" t="str">
            <v>母丁香</v>
          </cell>
        </row>
        <row r="1443">
          <cell r="A1443">
            <v>14922</v>
          </cell>
          <cell r="B1443" t="str">
            <v>南鹤虱</v>
          </cell>
        </row>
        <row r="1444">
          <cell r="A1444">
            <v>91106</v>
          </cell>
          <cell r="B1444" t="str">
            <v>福泰兴银耳 </v>
          </cell>
        </row>
        <row r="1445">
          <cell r="A1445">
            <v>18587</v>
          </cell>
          <cell r="B1445" t="str">
            <v>手参</v>
          </cell>
        </row>
        <row r="1446">
          <cell r="A1446">
            <v>37346</v>
          </cell>
          <cell r="B1446" t="str">
            <v>白薇</v>
          </cell>
        </row>
        <row r="1447">
          <cell r="A1447">
            <v>124622</v>
          </cell>
          <cell r="B1447" t="str">
            <v>山药破壁饮片</v>
          </cell>
        </row>
        <row r="1448">
          <cell r="A1448">
            <v>24993</v>
          </cell>
          <cell r="B1448" t="str">
            <v>黄连</v>
          </cell>
        </row>
        <row r="1449">
          <cell r="A1449">
            <v>93136</v>
          </cell>
          <cell r="B1449" t="str">
            <v>菊花</v>
          </cell>
        </row>
        <row r="1450">
          <cell r="A1450">
            <v>93372</v>
          </cell>
          <cell r="B1450" t="str">
            <v>黄芪</v>
          </cell>
        </row>
        <row r="1451">
          <cell r="A1451">
            <v>94599</v>
          </cell>
          <cell r="B1451" t="str">
            <v>黄芪</v>
          </cell>
        </row>
        <row r="1452">
          <cell r="A1452">
            <v>100927</v>
          </cell>
          <cell r="B1452" t="str">
            <v>黑蚂蚁</v>
          </cell>
        </row>
        <row r="1453">
          <cell r="A1453">
            <v>107114</v>
          </cell>
          <cell r="B1453" t="str">
            <v>陈皮</v>
          </cell>
        </row>
        <row r="1454">
          <cell r="A1454">
            <v>93730</v>
          </cell>
          <cell r="B1454" t="str">
            <v>玫瑰花</v>
          </cell>
        </row>
        <row r="1455">
          <cell r="A1455">
            <v>93660</v>
          </cell>
          <cell r="B1455" t="str">
            <v>玫瑰花</v>
          </cell>
        </row>
        <row r="1456">
          <cell r="A1456">
            <v>93464</v>
          </cell>
          <cell r="B1456" t="str">
            <v>当归</v>
          </cell>
        </row>
        <row r="1457">
          <cell r="A1457">
            <v>103867</v>
          </cell>
          <cell r="B1457" t="str">
            <v>黄芪(康美)</v>
          </cell>
        </row>
        <row r="1458">
          <cell r="A1458">
            <v>37347</v>
          </cell>
          <cell r="B1458" t="str">
            <v>胆南星</v>
          </cell>
        </row>
        <row r="1459">
          <cell r="A1459">
            <v>37348</v>
          </cell>
          <cell r="B1459" t="str">
            <v>海藻</v>
          </cell>
        </row>
        <row r="1460">
          <cell r="A1460">
            <v>37349</v>
          </cell>
          <cell r="B1460" t="str">
            <v>鹿角霜</v>
          </cell>
        </row>
        <row r="1461">
          <cell r="A1461">
            <v>107339</v>
          </cell>
          <cell r="B1461" t="str">
            <v>红曲</v>
          </cell>
        </row>
        <row r="1462">
          <cell r="A1462">
            <v>37350</v>
          </cell>
          <cell r="B1462" t="str">
            <v>漏芦</v>
          </cell>
        </row>
        <row r="1463">
          <cell r="A1463">
            <v>37351</v>
          </cell>
          <cell r="B1463" t="str">
            <v>五灵脂</v>
          </cell>
        </row>
        <row r="1464">
          <cell r="A1464">
            <v>37926</v>
          </cell>
          <cell r="B1464" t="str">
            <v>谷精草</v>
          </cell>
        </row>
        <row r="1465">
          <cell r="A1465">
            <v>97131</v>
          </cell>
          <cell r="B1465" t="str">
            <v>石上柏</v>
          </cell>
        </row>
        <row r="1466">
          <cell r="A1466">
            <v>130267</v>
          </cell>
          <cell r="B1466" t="str">
            <v>赶黄草</v>
          </cell>
        </row>
        <row r="1467">
          <cell r="A1467">
            <v>129745</v>
          </cell>
          <cell r="B1467" t="str">
            <v>胆南星</v>
          </cell>
        </row>
        <row r="1468">
          <cell r="A1468">
            <v>38208</v>
          </cell>
          <cell r="B1468" t="str">
            <v>炒白芍</v>
          </cell>
        </row>
        <row r="1469">
          <cell r="A1469">
            <v>8995</v>
          </cell>
          <cell r="B1469" t="str">
            <v>阳起石</v>
          </cell>
        </row>
        <row r="1470">
          <cell r="A1470">
            <v>72886</v>
          </cell>
          <cell r="B1470" t="str">
            <v>百合</v>
          </cell>
        </row>
        <row r="1471">
          <cell r="A1471">
            <v>82818</v>
          </cell>
          <cell r="B1471" t="str">
            <v>建曲</v>
          </cell>
        </row>
        <row r="1472">
          <cell r="A1472">
            <v>38430</v>
          </cell>
          <cell r="B1472" t="str">
            <v>西洋参</v>
          </cell>
        </row>
        <row r="1473">
          <cell r="A1473">
            <v>21252</v>
          </cell>
          <cell r="B1473" t="str">
            <v>百合</v>
          </cell>
        </row>
        <row r="1474">
          <cell r="A1474">
            <v>86518</v>
          </cell>
          <cell r="B1474" t="str">
            <v>枸杞子</v>
          </cell>
        </row>
        <row r="1475">
          <cell r="A1475">
            <v>121236</v>
          </cell>
          <cell r="B1475" t="str">
            <v>菊花</v>
          </cell>
        </row>
        <row r="1476">
          <cell r="A1476">
            <v>121484</v>
          </cell>
          <cell r="B1476" t="str">
            <v>茉莉花</v>
          </cell>
        </row>
        <row r="1477">
          <cell r="A1477">
            <v>125619</v>
          </cell>
          <cell r="B1477" t="str">
            <v>人参</v>
          </cell>
        </row>
        <row r="1478">
          <cell r="A1478">
            <v>131231</v>
          </cell>
          <cell r="B1478" t="str">
            <v>丹参粉</v>
          </cell>
        </row>
        <row r="1479">
          <cell r="A1479">
            <v>38432</v>
          </cell>
          <cell r="B1479" t="str">
            <v>白果</v>
          </cell>
        </row>
        <row r="1480">
          <cell r="A1480">
            <v>131233</v>
          </cell>
          <cell r="B1480" t="str">
            <v>山楂粉</v>
          </cell>
        </row>
        <row r="1481">
          <cell r="A1481">
            <v>38622</v>
          </cell>
          <cell r="B1481" t="str">
            <v>人参</v>
          </cell>
        </row>
        <row r="1482">
          <cell r="A1482">
            <v>12914</v>
          </cell>
          <cell r="B1482" t="str">
            <v>紫苏梗</v>
          </cell>
        </row>
        <row r="1483">
          <cell r="A1483">
            <v>12928</v>
          </cell>
          <cell r="B1483" t="str">
            <v>胡芦巴</v>
          </cell>
        </row>
        <row r="1484">
          <cell r="A1484">
            <v>13091</v>
          </cell>
          <cell r="B1484" t="str">
            <v>芡实</v>
          </cell>
        </row>
        <row r="1485">
          <cell r="A1485">
            <v>22205</v>
          </cell>
          <cell r="B1485" t="str">
            <v>桃仁</v>
          </cell>
        </row>
        <row r="1486">
          <cell r="A1486">
            <v>22263</v>
          </cell>
          <cell r="B1486" t="str">
            <v>亚麻子（胡麻仁）</v>
          </cell>
        </row>
        <row r="1487">
          <cell r="A1487">
            <v>28387</v>
          </cell>
          <cell r="B1487" t="str">
            <v>漏芦</v>
          </cell>
        </row>
        <row r="1488">
          <cell r="A1488">
            <v>38623</v>
          </cell>
          <cell r="B1488" t="str">
            <v>人参</v>
          </cell>
        </row>
        <row r="1489">
          <cell r="A1489">
            <v>14846</v>
          </cell>
          <cell r="B1489" t="str">
            <v>三七</v>
          </cell>
        </row>
        <row r="1490">
          <cell r="A1490">
            <v>49617</v>
          </cell>
          <cell r="B1490" t="str">
            <v>绞股蓝</v>
          </cell>
        </row>
        <row r="1491">
          <cell r="A1491">
            <v>29821</v>
          </cell>
          <cell r="B1491" t="str">
            <v>冬瓜皮</v>
          </cell>
        </row>
        <row r="1492">
          <cell r="A1492">
            <v>30359</v>
          </cell>
          <cell r="B1492" t="str">
            <v>麝香</v>
          </cell>
        </row>
        <row r="1493">
          <cell r="A1493">
            <v>18620</v>
          </cell>
          <cell r="B1493" t="str">
            <v>平盖灵芝(树舌)</v>
          </cell>
        </row>
        <row r="1494">
          <cell r="A1494">
            <v>18729</v>
          </cell>
          <cell r="B1494" t="str">
            <v>荆芥炭</v>
          </cell>
        </row>
        <row r="1495">
          <cell r="A1495">
            <v>38629</v>
          </cell>
          <cell r="B1495" t="str">
            <v>人参</v>
          </cell>
        </row>
        <row r="1496">
          <cell r="A1496">
            <v>30835</v>
          </cell>
          <cell r="B1496" t="str">
            <v>蜜紫菀</v>
          </cell>
        </row>
        <row r="1497">
          <cell r="A1497">
            <v>30915</v>
          </cell>
          <cell r="B1497" t="str">
            <v>蛤蚧</v>
          </cell>
        </row>
        <row r="1498">
          <cell r="A1498">
            <v>31113</v>
          </cell>
          <cell r="B1498" t="str">
            <v>侧柏炭</v>
          </cell>
        </row>
        <row r="1499">
          <cell r="A1499">
            <v>22289</v>
          </cell>
          <cell r="B1499" t="str">
            <v>醋延胡索</v>
          </cell>
        </row>
        <row r="1500">
          <cell r="A1500">
            <v>22623</v>
          </cell>
          <cell r="B1500" t="str">
            <v>银耳</v>
          </cell>
        </row>
        <row r="1501">
          <cell r="A1501">
            <v>38633</v>
          </cell>
          <cell r="B1501" t="str">
            <v>花旗参(许氏)</v>
          </cell>
        </row>
        <row r="1502">
          <cell r="A1502">
            <v>38829</v>
          </cell>
          <cell r="B1502" t="str">
            <v>丁香</v>
          </cell>
        </row>
        <row r="1503">
          <cell r="A1503">
            <v>38830</v>
          </cell>
          <cell r="B1503" t="str">
            <v>柿蒂</v>
          </cell>
        </row>
        <row r="1504">
          <cell r="A1504">
            <v>24100</v>
          </cell>
          <cell r="B1504" t="str">
            <v>姜竹茹</v>
          </cell>
        </row>
        <row r="1505">
          <cell r="A1505">
            <v>25299</v>
          </cell>
          <cell r="B1505" t="str">
            <v>三棱</v>
          </cell>
        </row>
        <row r="1506">
          <cell r="A1506">
            <v>25310</v>
          </cell>
          <cell r="B1506" t="str">
            <v>赤小豆</v>
          </cell>
        </row>
        <row r="1507">
          <cell r="A1507">
            <v>25422</v>
          </cell>
          <cell r="B1507" t="str">
            <v>砂仁</v>
          </cell>
        </row>
        <row r="1508">
          <cell r="A1508">
            <v>25528</v>
          </cell>
          <cell r="B1508" t="str">
            <v>炒芥子</v>
          </cell>
        </row>
        <row r="1509">
          <cell r="A1509">
            <v>25576</v>
          </cell>
          <cell r="B1509" t="str">
            <v>蚕沙</v>
          </cell>
        </row>
        <row r="1510">
          <cell r="A1510">
            <v>25976</v>
          </cell>
          <cell r="B1510" t="str">
            <v>肉苁蓉</v>
          </cell>
        </row>
        <row r="1511">
          <cell r="A1511">
            <v>38831</v>
          </cell>
          <cell r="B1511" t="str">
            <v>麸炒白术</v>
          </cell>
        </row>
        <row r="1512">
          <cell r="A1512">
            <v>26107</v>
          </cell>
          <cell r="B1512" t="str">
            <v>糯米藤根</v>
          </cell>
        </row>
        <row r="1513">
          <cell r="A1513">
            <v>26125</v>
          </cell>
          <cell r="B1513" t="str">
            <v>藕节</v>
          </cell>
        </row>
        <row r="1514">
          <cell r="A1514">
            <v>26307</v>
          </cell>
          <cell r="B1514" t="str">
            <v>浮海石</v>
          </cell>
        </row>
        <row r="1515">
          <cell r="A1515">
            <v>26337</v>
          </cell>
          <cell r="B1515" t="str">
            <v>炒鸡内金</v>
          </cell>
        </row>
        <row r="1516">
          <cell r="A1516">
            <v>26423</v>
          </cell>
          <cell r="B1516" t="str">
            <v>炒陈皮</v>
          </cell>
        </row>
        <row r="1517">
          <cell r="A1517">
            <v>27647</v>
          </cell>
          <cell r="B1517" t="str">
            <v>苏木</v>
          </cell>
        </row>
        <row r="1518">
          <cell r="A1518">
            <v>38832</v>
          </cell>
          <cell r="B1518" t="str">
            <v>化橘红</v>
          </cell>
        </row>
        <row r="1519">
          <cell r="A1519">
            <v>49835</v>
          </cell>
          <cell r="B1519" t="str">
            <v>茵陈</v>
          </cell>
        </row>
        <row r="1520">
          <cell r="A1520">
            <v>54753</v>
          </cell>
          <cell r="B1520" t="str">
            <v>灵芝</v>
          </cell>
        </row>
        <row r="1521">
          <cell r="A1521">
            <v>69777</v>
          </cell>
          <cell r="B1521" t="str">
            <v>菊花(太极牌)</v>
          </cell>
        </row>
        <row r="1522">
          <cell r="A1522">
            <v>38910</v>
          </cell>
          <cell r="B1522" t="str">
            <v>浮海石</v>
          </cell>
        </row>
        <row r="1523">
          <cell r="A1523">
            <v>38919</v>
          </cell>
          <cell r="B1523" t="str">
            <v>鹿茸</v>
          </cell>
        </row>
        <row r="1524">
          <cell r="A1524">
            <v>39219</v>
          </cell>
          <cell r="B1524" t="str">
            <v>天麻</v>
          </cell>
        </row>
        <row r="1525">
          <cell r="A1525">
            <v>39229</v>
          </cell>
          <cell r="B1525" t="str">
            <v>高丽人参</v>
          </cell>
        </row>
        <row r="1526">
          <cell r="A1526">
            <v>39231</v>
          </cell>
          <cell r="B1526" t="str">
            <v>海龙</v>
          </cell>
        </row>
        <row r="1527">
          <cell r="A1527">
            <v>39710</v>
          </cell>
          <cell r="B1527" t="str">
            <v>西洋参</v>
          </cell>
        </row>
        <row r="1528">
          <cell r="A1528">
            <v>39720</v>
          </cell>
          <cell r="B1528" t="str">
            <v>锁阳</v>
          </cell>
        </row>
        <row r="1529">
          <cell r="A1529">
            <v>39721</v>
          </cell>
          <cell r="B1529" t="str">
            <v>超细珍珠粉</v>
          </cell>
        </row>
        <row r="1530">
          <cell r="A1530">
            <v>39748</v>
          </cell>
          <cell r="B1530" t="str">
            <v>西洋参</v>
          </cell>
        </row>
        <row r="1531">
          <cell r="A1531">
            <v>39749</v>
          </cell>
          <cell r="B1531" t="str">
            <v>西洋参</v>
          </cell>
        </row>
        <row r="1532">
          <cell r="A1532">
            <v>39750</v>
          </cell>
          <cell r="B1532" t="str">
            <v>红参</v>
          </cell>
        </row>
        <row r="1533">
          <cell r="A1533">
            <v>39751</v>
          </cell>
          <cell r="B1533" t="str">
            <v>西洋参</v>
          </cell>
        </row>
        <row r="1534">
          <cell r="A1534">
            <v>39752</v>
          </cell>
          <cell r="B1534" t="str">
            <v>西洋参</v>
          </cell>
        </row>
        <row r="1535">
          <cell r="A1535">
            <v>41202</v>
          </cell>
          <cell r="B1535" t="str">
            <v>高丽参(正山庄)</v>
          </cell>
        </row>
        <row r="1536">
          <cell r="A1536">
            <v>41515</v>
          </cell>
          <cell r="B1536" t="str">
            <v>肉豆蔻</v>
          </cell>
        </row>
        <row r="1537">
          <cell r="A1537">
            <v>41516</v>
          </cell>
          <cell r="B1537" t="str">
            <v>炒青葙子</v>
          </cell>
        </row>
        <row r="1538">
          <cell r="A1538">
            <v>41545</v>
          </cell>
          <cell r="B1538" t="str">
            <v>半边莲</v>
          </cell>
        </row>
        <row r="1539">
          <cell r="A1539">
            <v>42172</v>
          </cell>
          <cell r="B1539" t="str">
            <v>冬虫夏草</v>
          </cell>
        </row>
        <row r="1540">
          <cell r="A1540">
            <v>42784</v>
          </cell>
          <cell r="B1540" t="str">
            <v>西洋参</v>
          </cell>
        </row>
        <row r="1541">
          <cell r="A1541">
            <v>43066</v>
          </cell>
          <cell r="B1541" t="str">
            <v>荜茇</v>
          </cell>
        </row>
        <row r="1542">
          <cell r="A1542">
            <v>43955</v>
          </cell>
          <cell r="B1542" t="str">
            <v>路路通</v>
          </cell>
        </row>
        <row r="1543">
          <cell r="A1543">
            <v>43086</v>
          </cell>
          <cell r="B1543" t="str">
            <v>西洋参</v>
          </cell>
        </row>
        <row r="1544">
          <cell r="A1544">
            <v>43087</v>
          </cell>
          <cell r="B1544" t="str">
            <v>荜澄茄</v>
          </cell>
        </row>
        <row r="1545">
          <cell r="A1545">
            <v>43191</v>
          </cell>
          <cell r="B1545" t="str">
            <v>冬虫夏草</v>
          </cell>
        </row>
        <row r="1546">
          <cell r="A1546">
            <v>43406</v>
          </cell>
          <cell r="B1546" t="str">
            <v>人参</v>
          </cell>
        </row>
        <row r="1547">
          <cell r="A1547">
            <v>43922</v>
          </cell>
          <cell r="B1547" t="str">
            <v>糯稻根</v>
          </cell>
        </row>
        <row r="1548">
          <cell r="A1548">
            <v>44038</v>
          </cell>
          <cell r="B1548" t="str">
            <v>天麻</v>
          </cell>
        </row>
        <row r="1549">
          <cell r="A1549">
            <v>44228</v>
          </cell>
          <cell r="B1549" t="str">
            <v>天麻</v>
          </cell>
        </row>
        <row r="1550">
          <cell r="A1550">
            <v>44307</v>
          </cell>
          <cell r="B1550" t="str">
            <v>苕叶细辛</v>
          </cell>
        </row>
        <row r="1551">
          <cell r="A1551">
            <v>44593</v>
          </cell>
          <cell r="B1551" t="str">
            <v>蛤蚧</v>
          </cell>
        </row>
        <row r="1552">
          <cell r="A1552">
            <v>44697</v>
          </cell>
          <cell r="B1552" t="str">
            <v>哈蟆油(雪蛤)</v>
          </cell>
        </row>
        <row r="1553">
          <cell r="A1553">
            <v>44957</v>
          </cell>
          <cell r="B1553" t="str">
            <v>活性人参</v>
          </cell>
        </row>
        <row r="1554">
          <cell r="A1554">
            <v>45215</v>
          </cell>
          <cell r="B1554" t="str">
            <v>海风藤</v>
          </cell>
        </row>
        <row r="1555">
          <cell r="A1555">
            <v>45216</v>
          </cell>
          <cell r="B1555" t="str">
            <v>冬瓜皮</v>
          </cell>
        </row>
        <row r="1556">
          <cell r="A1556">
            <v>45331</v>
          </cell>
          <cell r="B1556" t="str">
            <v>蚕沙</v>
          </cell>
        </row>
        <row r="1557">
          <cell r="A1557">
            <v>45506</v>
          </cell>
          <cell r="B1557" t="str">
            <v>九香虫</v>
          </cell>
        </row>
        <row r="1558">
          <cell r="A1558">
            <v>44554</v>
          </cell>
          <cell r="B1558" t="str">
            <v>谷精草</v>
          </cell>
        </row>
        <row r="1559">
          <cell r="A1559">
            <v>46285</v>
          </cell>
          <cell r="B1559" t="str">
            <v>人参</v>
          </cell>
        </row>
        <row r="1560">
          <cell r="A1560">
            <v>44991</v>
          </cell>
          <cell r="B1560" t="str">
            <v>荜澄茄</v>
          </cell>
        </row>
        <row r="1561">
          <cell r="A1561">
            <v>37946</v>
          </cell>
          <cell r="B1561" t="str">
            <v>青蒿</v>
          </cell>
        </row>
        <row r="1562">
          <cell r="A1562">
            <v>46646</v>
          </cell>
          <cell r="B1562" t="str">
            <v>苏木</v>
          </cell>
        </row>
        <row r="1563">
          <cell r="A1563">
            <v>64250</v>
          </cell>
          <cell r="B1563" t="str">
            <v>玉竹(太极牌)</v>
          </cell>
        </row>
        <row r="1564">
          <cell r="A1564">
            <v>46649</v>
          </cell>
          <cell r="B1564" t="str">
            <v>西洋参</v>
          </cell>
        </row>
        <row r="1565">
          <cell r="A1565">
            <v>47914</v>
          </cell>
          <cell r="B1565" t="str">
            <v>烫骨碎补</v>
          </cell>
        </row>
        <row r="1566">
          <cell r="A1566">
            <v>40916</v>
          </cell>
          <cell r="B1566" t="str">
            <v>炒牵牛子</v>
          </cell>
        </row>
        <row r="1567">
          <cell r="A1567">
            <v>46650</v>
          </cell>
          <cell r="B1567" t="str">
            <v>西洋参</v>
          </cell>
        </row>
        <row r="1568">
          <cell r="A1568">
            <v>48644</v>
          </cell>
          <cell r="B1568" t="str">
            <v>白头翁</v>
          </cell>
        </row>
        <row r="1569">
          <cell r="A1569">
            <v>48651</v>
          </cell>
          <cell r="B1569" t="str">
            <v>姜半夏</v>
          </cell>
        </row>
        <row r="1570">
          <cell r="A1570">
            <v>46651</v>
          </cell>
          <cell r="B1570" t="str">
            <v>西洋参</v>
          </cell>
        </row>
        <row r="1571">
          <cell r="A1571">
            <v>49188</v>
          </cell>
          <cell r="B1571" t="str">
            <v>淫羊藿</v>
          </cell>
        </row>
        <row r="1572">
          <cell r="A1572">
            <v>49200</v>
          </cell>
          <cell r="B1572" t="str">
            <v>蜜麻黄</v>
          </cell>
        </row>
        <row r="1573">
          <cell r="A1573">
            <v>67543</v>
          </cell>
          <cell r="B1573" t="str">
            <v>枸杞子（太极牌）</v>
          </cell>
        </row>
        <row r="1574">
          <cell r="A1574">
            <v>46652</v>
          </cell>
          <cell r="B1574" t="str">
            <v>西洋参</v>
          </cell>
        </row>
        <row r="1575">
          <cell r="A1575">
            <v>117483</v>
          </cell>
          <cell r="B1575" t="str">
            <v>炒酸枣仁</v>
          </cell>
        </row>
        <row r="1576">
          <cell r="A1576">
            <v>46653</v>
          </cell>
          <cell r="B1576" t="str">
            <v>西洋参</v>
          </cell>
        </row>
        <row r="1577">
          <cell r="A1577">
            <v>94192</v>
          </cell>
          <cell r="B1577" t="str">
            <v>陈皮</v>
          </cell>
        </row>
        <row r="1578">
          <cell r="A1578">
            <v>46654</v>
          </cell>
          <cell r="B1578" t="str">
            <v>西洋参</v>
          </cell>
        </row>
        <row r="1579">
          <cell r="A1579">
            <v>84576</v>
          </cell>
          <cell r="B1579" t="str">
            <v>乌药</v>
          </cell>
        </row>
        <row r="1580">
          <cell r="A1580">
            <v>84597</v>
          </cell>
          <cell r="B1580" t="str">
            <v>萆薢</v>
          </cell>
        </row>
        <row r="1581">
          <cell r="A1581">
            <v>84605</v>
          </cell>
          <cell r="B1581" t="str">
            <v>炮姜</v>
          </cell>
        </row>
        <row r="1582">
          <cell r="A1582">
            <v>84620</v>
          </cell>
          <cell r="B1582" t="str">
            <v>莪术</v>
          </cell>
        </row>
        <row r="1583">
          <cell r="A1583">
            <v>84657</v>
          </cell>
          <cell r="B1583" t="str">
            <v>地榆炭</v>
          </cell>
        </row>
        <row r="1584">
          <cell r="A1584">
            <v>84667</v>
          </cell>
          <cell r="B1584" t="str">
            <v>徐长卿</v>
          </cell>
        </row>
        <row r="1585">
          <cell r="A1585">
            <v>84671</v>
          </cell>
          <cell r="B1585" t="str">
            <v>醋五味子</v>
          </cell>
        </row>
        <row r="1586">
          <cell r="A1586">
            <v>84863</v>
          </cell>
          <cell r="B1586" t="str">
            <v>炒王不留行</v>
          </cell>
        </row>
        <row r="1587">
          <cell r="A1587">
            <v>84867</v>
          </cell>
          <cell r="B1587" t="str">
            <v>炒茺蔚子</v>
          </cell>
        </row>
        <row r="1588">
          <cell r="A1588">
            <v>84881</v>
          </cell>
          <cell r="B1588" t="str">
            <v>煨诃子</v>
          </cell>
        </row>
        <row r="1589">
          <cell r="A1589">
            <v>103878</v>
          </cell>
          <cell r="B1589" t="str">
            <v>枸杞子</v>
          </cell>
        </row>
        <row r="1590">
          <cell r="A1590">
            <v>46655</v>
          </cell>
          <cell r="B1590" t="str">
            <v>西洋参</v>
          </cell>
        </row>
        <row r="1591">
          <cell r="A1591">
            <v>85384</v>
          </cell>
          <cell r="B1591" t="str">
            <v>莲子</v>
          </cell>
        </row>
        <row r="1592">
          <cell r="A1592">
            <v>85385</v>
          </cell>
          <cell r="B1592" t="str">
            <v>丝瓜络</v>
          </cell>
        </row>
        <row r="1593">
          <cell r="A1593">
            <v>85395</v>
          </cell>
          <cell r="B1593" t="str">
            <v>郁李仁</v>
          </cell>
        </row>
        <row r="1594">
          <cell r="A1594">
            <v>85415</v>
          </cell>
          <cell r="B1594" t="str">
            <v>盐荔枝核</v>
          </cell>
        </row>
        <row r="1595">
          <cell r="A1595">
            <v>85425</v>
          </cell>
          <cell r="B1595" t="str">
            <v>炒稻芽</v>
          </cell>
        </row>
        <row r="1596">
          <cell r="A1596">
            <v>85440</v>
          </cell>
          <cell r="B1596" t="str">
            <v>炒蒺藜</v>
          </cell>
        </row>
        <row r="1597">
          <cell r="A1597">
            <v>85453</v>
          </cell>
          <cell r="B1597" t="str">
            <v>肉苁蓉</v>
          </cell>
        </row>
        <row r="1598">
          <cell r="A1598">
            <v>46656</v>
          </cell>
          <cell r="B1598" t="str">
            <v>西洋参</v>
          </cell>
        </row>
        <row r="1599">
          <cell r="A1599">
            <v>85473</v>
          </cell>
          <cell r="B1599" t="str">
            <v>益母草</v>
          </cell>
        </row>
        <row r="1600">
          <cell r="A1600">
            <v>85474</v>
          </cell>
          <cell r="B1600" t="str">
            <v>石斛</v>
          </cell>
        </row>
        <row r="1601">
          <cell r="A1601">
            <v>85481</v>
          </cell>
          <cell r="B1601" t="str">
            <v>萹蓄</v>
          </cell>
        </row>
        <row r="1602">
          <cell r="A1602">
            <v>85516</v>
          </cell>
          <cell r="B1602" t="str">
            <v>夏枯草</v>
          </cell>
        </row>
        <row r="1603">
          <cell r="A1603">
            <v>85530</v>
          </cell>
          <cell r="B1603" t="str">
            <v>马齿苋</v>
          </cell>
        </row>
        <row r="1604">
          <cell r="A1604">
            <v>85554</v>
          </cell>
          <cell r="B1604" t="str">
            <v>山银花</v>
          </cell>
        </row>
        <row r="1605">
          <cell r="A1605">
            <v>85581</v>
          </cell>
          <cell r="B1605" t="str">
            <v>白鲜皮</v>
          </cell>
        </row>
        <row r="1606">
          <cell r="A1606">
            <v>85586</v>
          </cell>
          <cell r="B1606" t="str">
            <v>苏木</v>
          </cell>
        </row>
        <row r="1607">
          <cell r="A1607">
            <v>85599</v>
          </cell>
          <cell r="B1607" t="str">
            <v>小通草</v>
          </cell>
        </row>
        <row r="1608">
          <cell r="A1608">
            <v>85604</v>
          </cell>
          <cell r="B1608" t="str">
            <v>檀香</v>
          </cell>
        </row>
        <row r="1609">
          <cell r="A1609">
            <v>85610</v>
          </cell>
          <cell r="B1609" t="str">
            <v>钩藤</v>
          </cell>
        </row>
        <row r="1610">
          <cell r="A1610">
            <v>85637</v>
          </cell>
          <cell r="B1610" t="str">
            <v>海螵蛸</v>
          </cell>
        </row>
        <row r="1611">
          <cell r="A1611">
            <v>85647</v>
          </cell>
          <cell r="B1611" t="str">
            <v>炒僵蚕</v>
          </cell>
        </row>
        <row r="1612">
          <cell r="A1612">
            <v>97557</v>
          </cell>
          <cell r="B1612" t="str">
            <v>滋补蹄花汤料</v>
          </cell>
        </row>
        <row r="1613">
          <cell r="A1613">
            <v>98028</v>
          </cell>
          <cell r="B1613" t="str">
            <v>莲子心</v>
          </cell>
        </row>
        <row r="1614">
          <cell r="A1614">
            <v>74854</v>
          </cell>
          <cell r="B1614" t="str">
            <v>茯苓</v>
          </cell>
        </row>
        <row r="1615">
          <cell r="A1615">
            <v>85722</v>
          </cell>
          <cell r="B1615" t="str">
            <v>无花果</v>
          </cell>
        </row>
        <row r="1616">
          <cell r="A1616">
            <v>85825</v>
          </cell>
          <cell r="B1616" t="str">
            <v>莲子</v>
          </cell>
        </row>
        <row r="1617">
          <cell r="A1617">
            <v>86091</v>
          </cell>
          <cell r="B1617" t="str">
            <v>辛夷</v>
          </cell>
        </row>
        <row r="1618">
          <cell r="A1618">
            <v>106332</v>
          </cell>
          <cell r="B1618" t="str">
            <v>玫瑰花</v>
          </cell>
        </row>
        <row r="1619">
          <cell r="A1619">
            <v>106567</v>
          </cell>
          <cell r="B1619" t="str">
            <v>山药</v>
          </cell>
        </row>
        <row r="1620">
          <cell r="A1620">
            <v>46659</v>
          </cell>
          <cell r="B1620" t="str">
            <v>西洋参</v>
          </cell>
        </row>
        <row r="1621">
          <cell r="A1621">
            <v>99948</v>
          </cell>
          <cell r="B1621" t="str">
            <v>金银花</v>
          </cell>
        </row>
        <row r="1622">
          <cell r="A1622">
            <v>46666</v>
          </cell>
          <cell r="B1622" t="str">
            <v>西洋参</v>
          </cell>
        </row>
        <row r="1623">
          <cell r="A1623">
            <v>109537</v>
          </cell>
          <cell r="B1623" t="str">
            <v>花椒</v>
          </cell>
        </row>
        <row r="1624">
          <cell r="A1624">
            <v>82232</v>
          </cell>
          <cell r="B1624" t="str">
            <v>太子参</v>
          </cell>
        </row>
        <row r="1625">
          <cell r="A1625">
            <v>109539</v>
          </cell>
          <cell r="B1625" t="str">
            <v>乌梅</v>
          </cell>
        </row>
        <row r="1626">
          <cell r="A1626">
            <v>46713</v>
          </cell>
          <cell r="B1626" t="str">
            <v>合欢花</v>
          </cell>
        </row>
        <row r="1627">
          <cell r="A1627">
            <v>46714</v>
          </cell>
          <cell r="B1627" t="str">
            <v>马兜铃</v>
          </cell>
        </row>
        <row r="1628">
          <cell r="A1628">
            <v>47737</v>
          </cell>
          <cell r="B1628" t="str">
            <v>西红花</v>
          </cell>
        </row>
        <row r="1629">
          <cell r="A1629">
            <v>48010</v>
          </cell>
          <cell r="B1629" t="str">
            <v>胆南星</v>
          </cell>
        </row>
        <row r="1630">
          <cell r="A1630">
            <v>83318</v>
          </cell>
          <cell r="B1630" t="str">
            <v>酒川芎</v>
          </cell>
        </row>
        <row r="1631">
          <cell r="A1631">
            <v>83413</v>
          </cell>
          <cell r="B1631" t="str">
            <v>牛膝</v>
          </cell>
        </row>
        <row r="1632">
          <cell r="A1632">
            <v>83454</v>
          </cell>
          <cell r="B1632" t="str">
            <v>远志</v>
          </cell>
        </row>
        <row r="1633">
          <cell r="A1633">
            <v>48379</v>
          </cell>
          <cell r="B1633" t="str">
            <v>西洋参</v>
          </cell>
        </row>
        <row r="1634">
          <cell r="A1634">
            <v>83624</v>
          </cell>
          <cell r="B1634" t="str">
            <v>北沙参</v>
          </cell>
        </row>
        <row r="1635">
          <cell r="A1635">
            <v>93488</v>
          </cell>
          <cell r="B1635" t="str">
            <v>白芍</v>
          </cell>
        </row>
        <row r="1636">
          <cell r="A1636">
            <v>114754</v>
          </cell>
          <cell r="B1636" t="str">
            <v>桔梗</v>
          </cell>
        </row>
        <row r="1637">
          <cell r="A1637">
            <v>115330</v>
          </cell>
          <cell r="B1637" t="str">
            <v>玄参</v>
          </cell>
        </row>
        <row r="1638">
          <cell r="A1638">
            <v>115353</v>
          </cell>
          <cell r="B1638" t="str">
            <v>续断</v>
          </cell>
        </row>
        <row r="1639">
          <cell r="A1639">
            <v>102947</v>
          </cell>
          <cell r="B1639" t="str">
            <v>大红枣</v>
          </cell>
        </row>
        <row r="1640">
          <cell r="A1640">
            <v>115568</v>
          </cell>
          <cell r="B1640" t="str">
            <v>川赤芍</v>
          </cell>
        </row>
        <row r="1641">
          <cell r="A1641">
            <v>117007</v>
          </cell>
          <cell r="B1641" t="str">
            <v>重楼</v>
          </cell>
        </row>
        <row r="1642">
          <cell r="A1642">
            <v>9066</v>
          </cell>
          <cell r="B1642" t="str">
            <v>天山雪莲花</v>
          </cell>
        </row>
        <row r="1643">
          <cell r="A1643">
            <v>108669</v>
          </cell>
          <cell r="B1643" t="str">
            <v>赶黄草</v>
          </cell>
        </row>
        <row r="1644">
          <cell r="A1644">
            <v>40921</v>
          </cell>
          <cell r="B1644" t="str">
            <v>浮小麦</v>
          </cell>
        </row>
        <row r="1645">
          <cell r="A1645">
            <v>118941</v>
          </cell>
          <cell r="B1645" t="str">
            <v>姜厚朴</v>
          </cell>
        </row>
        <row r="1646">
          <cell r="A1646">
            <v>119216</v>
          </cell>
          <cell r="B1646" t="str">
            <v>盐黄柏</v>
          </cell>
        </row>
        <row r="1647">
          <cell r="A1647">
            <v>122595</v>
          </cell>
          <cell r="B1647" t="str">
            <v>夏枯全草</v>
          </cell>
        </row>
        <row r="1648">
          <cell r="A1648">
            <v>48380</v>
          </cell>
          <cell r="B1648" t="str">
            <v>西洋参</v>
          </cell>
        </row>
        <row r="1649">
          <cell r="A1649">
            <v>48568</v>
          </cell>
          <cell r="B1649" t="str">
            <v>西洋参</v>
          </cell>
        </row>
        <row r="1650">
          <cell r="A1650">
            <v>86005</v>
          </cell>
          <cell r="B1650" t="str">
            <v>决明子(道缘堂)</v>
          </cell>
        </row>
        <row r="1651">
          <cell r="A1651">
            <v>74456</v>
          </cell>
          <cell r="B1651" t="str">
            <v>贡枣（原名：阿胶贡枣）</v>
          </cell>
        </row>
        <row r="1652">
          <cell r="A1652">
            <v>95107</v>
          </cell>
          <cell r="B1652" t="str">
            <v>白果</v>
          </cell>
        </row>
        <row r="1653">
          <cell r="A1653">
            <v>48569</v>
          </cell>
          <cell r="B1653" t="str">
            <v>西洋参</v>
          </cell>
        </row>
        <row r="1654">
          <cell r="A1654">
            <v>48570</v>
          </cell>
          <cell r="B1654" t="str">
            <v>西洋参</v>
          </cell>
        </row>
        <row r="1655">
          <cell r="A1655">
            <v>48571</v>
          </cell>
          <cell r="B1655" t="str">
            <v>冬虫夏草</v>
          </cell>
        </row>
        <row r="1656">
          <cell r="A1656">
            <v>86009</v>
          </cell>
          <cell r="B1656" t="str">
            <v>玫瑰花(道缘堂)</v>
          </cell>
        </row>
        <row r="1657">
          <cell r="A1657">
            <v>114323</v>
          </cell>
          <cell r="B1657" t="str">
            <v>南沙参</v>
          </cell>
        </row>
        <row r="1658">
          <cell r="A1658">
            <v>39245</v>
          </cell>
          <cell r="B1658" t="str">
            <v>无核滩枣</v>
          </cell>
        </row>
        <row r="1659">
          <cell r="A1659">
            <v>48685</v>
          </cell>
          <cell r="B1659" t="str">
            <v>红参</v>
          </cell>
        </row>
        <row r="1660">
          <cell r="A1660">
            <v>123746</v>
          </cell>
          <cell r="B1660" t="str">
            <v>雪菊</v>
          </cell>
        </row>
        <row r="1661">
          <cell r="A1661">
            <v>121486</v>
          </cell>
          <cell r="B1661" t="str">
            <v>绞股蓝</v>
          </cell>
        </row>
        <row r="1662">
          <cell r="A1662">
            <v>48957</v>
          </cell>
          <cell r="B1662" t="str">
            <v>川桐皮</v>
          </cell>
        </row>
        <row r="1663">
          <cell r="A1663">
            <v>22304</v>
          </cell>
          <cell r="B1663" t="str">
            <v>麸炒白术</v>
          </cell>
        </row>
        <row r="1664">
          <cell r="A1664">
            <v>122531</v>
          </cell>
          <cell r="B1664" t="str">
            <v>天花粉</v>
          </cell>
        </row>
        <row r="1665">
          <cell r="A1665">
            <v>115225</v>
          </cell>
          <cell r="B1665" t="str">
            <v>罗汉果</v>
          </cell>
        </row>
        <row r="1666">
          <cell r="A1666">
            <v>49137</v>
          </cell>
          <cell r="B1666" t="str">
            <v>开城牌高丽参</v>
          </cell>
        </row>
        <row r="1667">
          <cell r="A1667">
            <v>49138</v>
          </cell>
          <cell r="B1667" t="str">
            <v>开城牌高丽参</v>
          </cell>
        </row>
        <row r="1668">
          <cell r="A1668">
            <v>121217</v>
          </cell>
          <cell r="B1668" t="str">
            <v>枸杞子</v>
          </cell>
        </row>
        <row r="1669">
          <cell r="A1669">
            <v>49139</v>
          </cell>
          <cell r="B1669" t="str">
            <v>开城牌高丽参</v>
          </cell>
        </row>
        <row r="1670">
          <cell r="A1670">
            <v>49140</v>
          </cell>
          <cell r="B1670" t="str">
            <v>开城牌高丽参</v>
          </cell>
        </row>
        <row r="1671">
          <cell r="A1671">
            <v>49141</v>
          </cell>
          <cell r="B1671" t="str">
            <v>开城牌高丽参</v>
          </cell>
        </row>
        <row r="1672">
          <cell r="A1672">
            <v>122897</v>
          </cell>
          <cell r="B1672" t="str">
            <v>大枣</v>
          </cell>
        </row>
        <row r="1673">
          <cell r="A1673">
            <v>44771</v>
          </cell>
          <cell r="B1673" t="str">
            <v>大枣</v>
          </cell>
        </row>
        <row r="1674">
          <cell r="A1674">
            <v>117684</v>
          </cell>
          <cell r="B1674" t="str">
            <v>化橘红</v>
          </cell>
        </row>
        <row r="1675">
          <cell r="A1675">
            <v>49142</v>
          </cell>
          <cell r="B1675" t="str">
            <v>开城牌高丽参</v>
          </cell>
        </row>
        <row r="1676">
          <cell r="A1676">
            <v>13992</v>
          </cell>
          <cell r="B1676" t="str">
            <v>海马</v>
          </cell>
        </row>
        <row r="1677">
          <cell r="A1677">
            <v>49143</v>
          </cell>
          <cell r="B1677" t="str">
            <v>开城牌高丽参</v>
          </cell>
        </row>
        <row r="1678">
          <cell r="A1678">
            <v>85669</v>
          </cell>
          <cell r="B1678" t="str">
            <v>淡豆豉</v>
          </cell>
        </row>
        <row r="1679">
          <cell r="A1679">
            <v>124613</v>
          </cell>
          <cell r="B1679" t="str">
            <v>淫羊藿破壁饮片</v>
          </cell>
        </row>
        <row r="1680">
          <cell r="A1680">
            <v>124626</v>
          </cell>
          <cell r="B1680" t="str">
            <v>丹参破壁饮片</v>
          </cell>
        </row>
        <row r="1681">
          <cell r="A1681">
            <v>85423</v>
          </cell>
          <cell r="B1681" t="str">
            <v>炒麦芽</v>
          </cell>
        </row>
        <row r="1682">
          <cell r="A1682">
            <v>115342</v>
          </cell>
          <cell r="B1682" t="str">
            <v>制何首乌</v>
          </cell>
        </row>
        <row r="1683">
          <cell r="A1683">
            <v>115565</v>
          </cell>
          <cell r="B1683" t="str">
            <v>蜜款冬花</v>
          </cell>
        </row>
        <row r="1684">
          <cell r="A1684">
            <v>115620</v>
          </cell>
          <cell r="B1684" t="str">
            <v>前胡</v>
          </cell>
        </row>
        <row r="1685">
          <cell r="A1685">
            <v>117713</v>
          </cell>
          <cell r="B1685" t="str">
            <v>郁金</v>
          </cell>
        </row>
        <row r="1686">
          <cell r="A1686">
            <v>81551</v>
          </cell>
          <cell r="B1686" t="str">
            <v>阿胶蜜枣</v>
          </cell>
        </row>
        <row r="1687">
          <cell r="A1687">
            <v>113440</v>
          </cell>
          <cell r="B1687" t="str">
            <v>枸杞子</v>
          </cell>
        </row>
        <row r="1688">
          <cell r="A1688">
            <v>114332</v>
          </cell>
          <cell r="B1688" t="str">
            <v>熟地黄</v>
          </cell>
        </row>
        <row r="1689">
          <cell r="A1689">
            <v>49144</v>
          </cell>
          <cell r="B1689" t="str">
            <v>开城牌高丽参</v>
          </cell>
        </row>
        <row r="1690">
          <cell r="A1690">
            <v>115339</v>
          </cell>
          <cell r="B1690" t="str">
            <v>山药</v>
          </cell>
        </row>
        <row r="1691">
          <cell r="A1691">
            <v>114900</v>
          </cell>
          <cell r="B1691" t="str">
            <v>五味子</v>
          </cell>
        </row>
        <row r="1692">
          <cell r="A1692">
            <v>49149</v>
          </cell>
          <cell r="B1692" t="str">
            <v>高丽人参</v>
          </cell>
        </row>
        <row r="1693">
          <cell r="A1693">
            <v>49152</v>
          </cell>
          <cell r="B1693" t="str">
            <v>开城高丽人参(朝鲜红参)</v>
          </cell>
        </row>
        <row r="1694">
          <cell r="A1694">
            <v>26121</v>
          </cell>
          <cell r="B1694" t="str">
            <v>桑白皮</v>
          </cell>
        </row>
        <row r="1695">
          <cell r="A1695">
            <v>49154</v>
          </cell>
          <cell r="B1695" t="str">
            <v>高丽人参（开城）</v>
          </cell>
        </row>
        <row r="1696">
          <cell r="A1696">
            <v>9296</v>
          </cell>
          <cell r="B1696" t="str">
            <v>蛤蚧</v>
          </cell>
        </row>
        <row r="1697">
          <cell r="A1697">
            <v>49155</v>
          </cell>
          <cell r="B1697" t="str">
            <v>开城牌高丽参</v>
          </cell>
        </row>
        <row r="1698">
          <cell r="A1698">
            <v>8718</v>
          </cell>
          <cell r="B1698" t="str">
            <v>菊花</v>
          </cell>
        </row>
        <row r="1699">
          <cell r="A1699">
            <v>74402</v>
          </cell>
          <cell r="B1699" t="str">
            <v>净山楂</v>
          </cell>
        </row>
        <row r="1700">
          <cell r="A1700">
            <v>49157</v>
          </cell>
          <cell r="B1700" t="str">
            <v>冬虫夏草</v>
          </cell>
        </row>
        <row r="1701">
          <cell r="A1701">
            <v>12687</v>
          </cell>
          <cell r="B1701" t="str">
            <v>半夏曲</v>
          </cell>
        </row>
        <row r="1702">
          <cell r="A1702">
            <v>49294</v>
          </cell>
          <cell r="B1702" t="str">
            <v>花旗参</v>
          </cell>
        </row>
        <row r="1703">
          <cell r="A1703">
            <v>25542</v>
          </cell>
          <cell r="B1703" t="str">
            <v>党参</v>
          </cell>
        </row>
        <row r="1704">
          <cell r="A1704">
            <v>27914</v>
          </cell>
          <cell r="B1704" t="str">
            <v>老鹳草</v>
          </cell>
        </row>
        <row r="1705">
          <cell r="A1705">
            <v>49295</v>
          </cell>
          <cell r="B1705" t="str">
            <v>花旗参</v>
          </cell>
        </row>
        <row r="1706">
          <cell r="A1706">
            <v>85457</v>
          </cell>
          <cell r="B1706" t="str">
            <v>淡竹叶</v>
          </cell>
        </row>
        <row r="1707">
          <cell r="A1707">
            <v>85471</v>
          </cell>
          <cell r="B1707" t="str">
            <v>蒲公英</v>
          </cell>
        </row>
        <row r="1708">
          <cell r="A1708">
            <v>85480</v>
          </cell>
          <cell r="B1708" t="str">
            <v>金钱草</v>
          </cell>
        </row>
        <row r="1709">
          <cell r="A1709">
            <v>73576</v>
          </cell>
          <cell r="B1709" t="str">
            <v>苦丁茶</v>
          </cell>
        </row>
        <row r="1710">
          <cell r="A1710">
            <v>49296</v>
          </cell>
          <cell r="B1710" t="str">
            <v>西洋参</v>
          </cell>
        </row>
        <row r="1711">
          <cell r="A1711">
            <v>67667</v>
          </cell>
          <cell r="B1711" t="str">
            <v>西青果</v>
          </cell>
        </row>
        <row r="1712">
          <cell r="A1712">
            <v>49838</v>
          </cell>
          <cell r="B1712" t="str">
            <v>地骨皮</v>
          </cell>
        </row>
        <row r="1713">
          <cell r="A1713">
            <v>22106</v>
          </cell>
          <cell r="B1713" t="str">
            <v>冰片</v>
          </cell>
        </row>
        <row r="1714">
          <cell r="A1714">
            <v>49360</v>
          </cell>
          <cell r="B1714" t="str">
            <v>瓜蒌子</v>
          </cell>
        </row>
        <row r="1715">
          <cell r="A1715">
            <v>14358</v>
          </cell>
          <cell r="B1715" t="str">
            <v>干姜</v>
          </cell>
        </row>
        <row r="1716">
          <cell r="A1716">
            <v>37233</v>
          </cell>
          <cell r="B1716" t="str">
            <v>山西大红枣</v>
          </cell>
        </row>
        <row r="1717">
          <cell r="A1717">
            <v>22217</v>
          </cell>
          <cell r="B1717" t="str">
            <v>燀苦杏仁</v>
          </cell>
        </row>
        <row r="1718">
          <cell r="A1718">
            <v>85624</v>
          </cell>
          <cell r="B1718" t="str">
            <v>醋龟甲</v>
          </cell>
        </row>
        <row r="1719">
          <cell r="A1719">
            <v>85636</v>
          </cell>
          <cell r="B1719" t="str">
            <v>煅石决明</v>
          </cell>
        </row>
        <row r="1720">
          <cell r="A1720">
            <v>85650</v>
          </cell>
          <cell r="B1720" t="str">
            <v>蝉蜕</v>
          </cell>
        </row>
        <row r="1721">
          <cell r="A1721">
            <v>85653</v>
          </cell>
          <cell r="B1721" t="str">
            <v>土鳖虫</v>
          </cell>
        </row>
        <row r="1722">
          <cell r="A1722">
            <v>70926</v>
          </cell>
          <cell r="B1722" t="str">
            <v>制何首乌</v>
          </cell>
        </row>
        <row r="1723">
          <cell r="A1723">
            <v>84697</v>
          </cell>
          <cell r="B1723" t="str">
            <v>紫草</v>
          </cell>
        </row>
        <row r="1724">
          <cell r="A1724">
            <v>84854</v>
          </cell>
          <cell r="B1724" t="str">
            <v>酒女贞子</v>
          </cell>
        </row>
        <row r="1725">
          <cell r="A1725">
            <v>25582</v>
          </cell>
          <cell r="B1725" t="str">
            <v>桔梗</v>
          </cell>
        </row>
        <row r="1726">
          <cell r="A1726">
            <v>26126</v>
          </cell>
          <cell r="B1726" t="str">
            <v>墨旱莲</v>
          </cell>
        </row>
        <row r="1727">
          <cell r="A1727">
            <v>26420</v>
          </cell>
          <cell r="B1727" t="str">
            <v>萹蓄</v>
          </cell>
        </row>
        <row r="1728">
          <cell r="A1728">
            <v>69267</v>
          </cell>
          <cell r="B1728" t="str">
            <v>红景天(太极牌)</v>
          </cell>
        </row>
        <row r="1729">
          <cell r="A1729">
            <v>70928</v>
          </cell>
          <cell r="B1729" t="str">
            <v>玫瑰花</v>
          </cell>
        </row>
        <row r="1730">
          <cell r="A1730">
            <v>47833</v>
          </cell>
          <cell r="B1730" t="str">
            <v>赤芍</v>
          </cell>
        </row>
        <row r="1731">
          <cell r="A1731">
            <v>69769</v>
          </cell>
          <cell r="B1731" t="str">
            <v>金银花</v>
          </cell>
        </row>
        <row r="1732">
          <cell r="A1732">
            <v>69776</v>
          </cell>
          <cell r="B1732" t="str">
            <v>党参(太极牌)</v>
          </cell>
        </row>
        <row r="1733">
          <cell r="A1733">
            <v>84680</v>
          </cell>
          <cell r="B1733" t="str">
            <v>芦根</v>
          </cell>
        </row>
        <row r="1734">
          <cell r="A1734">
            <v>85426</v>
          </cell>
          <cell r="B1734" t="str">
            <v>炒瓜蒌子</v>
          </cell>
        </row>
        <row r="1735">
          <cell r="A1735">
            <v>49368</v>
          </cell>
          <cell r="B1735" t="str">
            <v>虫草西洋参套盒</v>
          </cell>
        </row>
        <row r="1736">
          <cell r="A1736">
            <v>36053</v>
          </cell>
          <cell r="B1736" t="str">
            <v>炒蜂房</v>
          </cell>
        </row>
        <row r="1737">
          <cell r="A1737">
            <v>93494</v>
          </cell>
          <cell r="B1737" t="str">
            <v>山楂</v>
          </cell>
        </row>
        <row r="1738">
          <cell r="A1738">
            <v>26516</v>
          </cell>
          <cell r="B1738" t="str">
            <v>麻黄根</v>
          </cell>
        </row>
        <row r="1739">
          <cell r="A1739">
            <v>25977</v>
          </cell>
          <cell r="B1739" t="str">
            <v>盐泽泻</v>
          </cell>
        </row>
        <row r="1740">
          <cell r="A1740">
            <v>26619</v>
          </cell>
          <cell r="B1740" t="str">
            <v>净山楂</v>
          </cell>
        </row>
        <row r="1741">
          <cell r="A1741">
            <v>49708</v>
          </cell>
          <cell r="B1741" t="str">
            <v>天麻</v>
          </cell>
        </row>
        <row r="1742">
          <cell r="A1742">
            <v>26859</v>
          </cell>
          <cell r="B1742" t="str">
            <v>沉香</v>
          </cell>
        </row>
        <row r="1743">
          <cell r="A1743">
            <v>85298</v>
          </cell>
          <cell r="B1743" t="str">
            <v>炒决明子</v>
          </cell>
        </row>
        <row r="1744">
          <cell r="A1744">
            <v>85394</v>
          </cell>
          <cell r="B1744" t="str">
            <v>燀桃仁</v>
          </cell>
        </row>
        <row r="1745">
          <cell r="A1745">
            <v>25520</v>
          </cell>
          <cell r="B1745" t="str">
            <v>白术</v>
          </cell>
        </row>
        <row r="1746">
          <cell r="A1746">
            <v>49754</v>
          </cell>
          <cell r="B1746" t="str">
            <v>超浓稠型燕窝饮液</v>
          </cell>
        </row>
        <row r="1747">
          <cell r="A1747">
            <v>28359</v>
          </cell>
          <cell r="B1747" t="str">
            <v>白薇</v>
          </cell>
        </row>
        <row r="1748">
          <cell r="A1748">
            <v>25014</v>
          </cell>
          <cell r="B1748" t="str">
            <v>康乐孢子粉</v>
          </cell>
        </row>
        <row r="1749">
          <cell r="A1749">
            <v>84441</v>
          </cell>
          <cell r="B1749" t="str">
            <v>山药(道缘堂)</v>
          </cell>
        </row>
        <row r="1750">
          <cell r="A1750">
            <v>85401</v>
          </cell>
          <cell r="B1750" t="str">
            <v>麸煨肉豆蔻</v>
          </cell>
        </row>
        <row r="1751">
          <cell r="A1751">
            <v>85412</v>
          </cell>
          <cell r="B1751" t="str">
            <v>乌梅</v>
          </cell>
        </row>
        <row r="1752">
          <cell r="A1752">
            <v>85434</v>
          </cell>
          <cell r="B1752" t="str">
            <v>白扁豆</v>
          </cell>
        </row>
        <row r="1753">
          <cell r="A1753">
            <v>49807</v>
          </cell>
          <cell r="B1753" t="str">
            <v>蜜川紫菀</v>
          </cell>
        </row>
        <row r="1754">
          <cell r="A1754">
            <v>44309</v>
          </cell>
          <cell r="B1754" t="str">
            <v>猪苓</v>
          </cell>
        </row>
        <row r="1755">
          <cell r="A1755">
            <v>26147</v>
          </cell>
          <cell r="B1755" t="str">
            <v>金银花</v>
          </cell>
        </row>
        <row r="1756">
          <cell r="A1756">
            <v>25421</v>
          </cell>
          <cell r="B1756" t="str">
            <v>橘络</v>
          </cell>
        </row>
        <row r="1757">
          <cell r="A1757">
            <v>16751</v>
          </cell>
          <cell r="B1757" t="str">
            <v>龙血竭</v>
          </cell>
        </row>
        <row r="1758">
          <cell r="A1758">
            <v>49518</v>
          </cell>
          <cell r="B1758" t="str">
            <v>炒牛蒡子</v>
          </cell>
        </row>
        <row r="1759">
          <cell r="A1759">
            <v>49837</v>
          </cell>
          <cell r="B1759" t="str">
            <v>厚朴</v>
          </cell>
        </row>
        <row r="1760">
          <cell r="A1760">
            <v>49623</v>
          </cell>
          <cell r="B1760" t="str">
            <v>当归</v>
          </cell>
        </row>
        <row r="1761">
          <cell r="A1761">
            <v>84582</v>
          </cell>
          <cell r="B1761" t="str">
            <v>板蓝根</v>
          </cell>
        </row>
        <row r="1762">
          <cell r="A1762">
            <v>84599</v>
          </cell>
          <cell r="B1762" t="str">
            <v>百部</v>
          </cell>
        </row>
        <row r="1763">
          <cell r="A1763">
            <v>49921</v>
          </cell>
          <cell r="B1763" t="str">
            <v>花旗参</v>
          </cell>
        </row>
        <row r="1764">
          <cell r="A1764">
            <v>109566</v>
          </cell>
          <cell r="B1764" t="str">
            <v>青黛</v>
          </cell>
        </row>
        <row r="1765">
          <cell r="A1765">
            <v>109142</v>
          </cell>
          <cell r="B1765" t="str">
            <v>制何首乌</v>
          </cell>
        </row>
        <row r="1766">
          <cell r="A1766">
            <v>49982</v>
          </cell>
          <cell r="B1766" t="str">
            <v>燕窝</v>
          </cell>
        </row>
        <row r="1767">
          <cell r="A1767">
            <v>50397</v>
          </cell>
          <cell r="B1767" t="str">
            <v>醋白柴胡</v>
          </cell>
        </row>
        <row r="1768">
          <cell r="A1768">
            <v>50945</v>
          </cell>
          <cell r="B1768" t="str">
            <v>人参</v>
          </cell>
        </row>
        <row r="1769">
          <cell r="A1769">
            <v>51014</v>
          </cell>
          <cell r="B1769" t="str">
            <v>冬虫夏草</v>
          </cell>
        </row>
        <row r="1770">
          <cell r="A1770">
            <v>51373</v>
          </cell>
          <cell r="B1770" t="str">
            <v>西洋参</v>
          </cell>
        </row>
        <row r="1771">
          <cell r="A1771">
            <v>51624</v>
          </cell>
          <cell r="B1771" t="str">
            <v>许氏花旗参片</v>
          </cell>
        </row>
        <row r="1772">
          <cell r="A1772">
            <v>51626</v>
          </cell>
          <cell r="B1772" t="str">
            <v>许氏冰糖燕窝饮液</v>
          </cell>
        </row>
        <row r="1773">
          <cell r="A1773">
            <v>51958</v>
          </cell>
          <cell r="B1773" t="str">
            <v>红参</v>
          </cell>
        </row>
        <row r="1774">
          <cell r="A1774">
            <v>52404</v>
          </cell>
          <cell r="B1774" t="str">
            <v>许氏西洋参参片</v>
          </cell>
        </row>
        <row r="1775">
          <cell r="A1775">
            <v>52816</v>
          </cell>
          <cell r="B1775" t="str">
            <v>燕窝</v>
          </cell>
        </row>
        <row r="1776">
          <cell r="A1776">
            <v>52873</v>
          </cell>
          <cell r="B1776" t="str">
            <v>天麻</v>
          </cell>
        </row>
        <row r="1777">
          <cell r="A1777">
            <v>52882</v>
          </cell>
          <cell r="B1777" t="str">
            <v>冬虫夏草</v>
          </cell>
        </row>
        <row r="1778">
          <cell r="A1778">
            <v>54636</v>
          </cell>
          <cell r="B1778" t="str">
            <v>炒吴茱萸</v>
          </cell>
        </row>
        <row r="1779">
          <cell r="A1779">
            <v>85553</v>
          </cell>
          <cell r="B1779" t="str">
            <v>丁香</v>
          </cell>
        </row>
        <row r="1780">
          <cell r="A1780">
            <v>83332</v>
          </cell>
          <cell r="B1780" t="str">
            <v>黄芪</v>
          </cell>
        </row>
        <row r="1781">
          <cell r="A1781">
            <v>83340</v>
          </cell>
          <cell r="B1781" t="str">
            <v>酒黄芩</v>
          </cell>
        </row>
        <row r="1782">
          <cell r="A1782">
            <v>84621</v>
          </cell>
          <cell r="B1782" t="str">
            <v>葛根</v>
          </cell>
        </row>
        <row r="1783">
          <cell r="A1783">
            <v>84665</v>
          </cell>
          <cell r="B1783" t="str">
            <v>隔山撬</v>
          </cell>
        </row>
        <row r="1784">
          <cell r="A1784">
            <v>43059</v>
          </cell>
          <cell r="B1784" t="str">
            <v>烫刺猬皮</v>
          </cell>
        </row>
        <row r="1785">
          <cell r="A1785">
            <v>25290</v>
          </cell>
          <cell r="B1785" t="str">
            <v>密蒙花</v>
          </cell>
        </row>
        <row r="1786">
          <cell r="A1786">
            <v>49542</v>
          </cell>
          <cell r="B1786" t="str">
            <v>盐巴戟天</v>
          </cell>
        </row>
        <row r="1787">
          <cell r="A1787">
            <v>25871</v>
          </cell>
          <cell r="B1787" t="str">
            <v>半枝莲</v>
          </cell>
        </row>
        <row r="1788">
          <cell r="A1788">
            <v>85390</v>
          </cell>
          <cell r="B1788" t="str">
            <v>盐小茴香</v>
          </cell>
        </row>
        <row r="1789">
          <cell r="A1789">
            <v>123756</v>
          </cell>
          <cell r="B1789" t="str">
            <v>赶黄草</v>
          </cell>
        </row>
        <row r="1790">
          <cell r="A1790">
            <v>22371</v>
          </cell>
          <cell r="B1790" t="str">
            <v>盐知母</v>
          </cell>
        </row>
        <row r="1791">
          <cell r="A1791">
            <v>49202</v>
          </cell>
          <cell r="B1791" t="str">
            <v>金钱草</v>
          </cell>
        </row>
        <row r="1792">
          <cell r="A1792">
            <v>28675</v>
          </cell>
          <cell r="B1792" t="str">
            <v>龙葵</v>
          </cell>
        </row>
        <row r="1793">
          <cell r="A1793">
            <v>28836</v>
          </cell>
          <cell r="B1793" t="str">
            <v>醋没药</v>
          </cell>
        </row>
        <row r="1794">
          <cell r="A1794">
            <v>54759</v>
          </cell>
          <cell r="B1794" t="str">
            <v>鹿茸</v>
          </cell>
        </row>
        <row r="1795">
          <cell r="A1795">
            <v>13301</v>
          </cell>
          <cell r="B1795" t="str">
            <v>香薷</v>
          </cell>
        </row>
        <row r="1796">
          <cell r="A1796">
            <v>83437</v>
          </cell>
          <cell r="B1796" t="str">
            <v>醋香附</v>
          </cell>
        </row>
        <row r="1797">
          <cell r="A1797">
            <v>67440</v>
          </cell>
          <cell r="B1797" t="str">
            <v>丹参</v>
          </cell>
        </row>
        <row r="1798">
          <cell r="A1798">
            <v>48643</v>
          </cell>
          <cell r="B1798" t="str">
            <v>玉竹</v>
          </cell>
        </row>
        <row r="1799">
          <cell r="A1799">
            <v>25305</v>
          </cell>
          <cell r="B1799" t="str">
            <v>炒槐角</v>
          </cell>
        </row>
        <row r="1800">
          <cell r="A1800">
            <v>54821</v>
          </cell>
          <cell r="B1800" t="str">
            <v>人参</v>
          </cell>
        </row>
        <row r="1801">
          <cell r="A1801">
            <v>125436</v>
          </cell>
          <cell r="B1801" t="str">
            <v>百药煎</v>
          </cell>
        </row>
        <row r="1802">
          <cell r="A1802">
            <v>84143</v>
          </cell>
          <cell r="B1802" t="str">
            <v>玉竹</v>
          </cell>
        </row>
        <row r="1803">
          <cell r="A1803">
            <v>84225</v>
          </cell>
          <cell r="B1803" t="str">
            <v>赤芍</v>
          </cell>
        </row>
        <row r="1804">
          <cell r="A1804">
            <v>14428</v>
          </cell>
          <cell r="B1804" t="str">
            <v>淡豆豉</v>
          </cell>
        </row>
        <row r="1805">
          <cell r="A1805">
            <v>54823</v>
          </cell>
          <cell r="B1805" t="str">
            <v>冬虫夏草</v>
          </cell>
        </row>
        <row r="1806">
          <cell r="A1806">
            <v>14429</v>
          </cell>
          <cell r="B1806" t="str">
            <v>酒大黄</v>
          </cell>
        </row>
        <row r="1807">
          <cell r="A1807">
            <v>28995</v>
          </cell>
          <cell r="B1807" t="str">
            <v>何首乌</v>
          </cell>
        </row>
        <row r="1808">
          <cell r="A1808">
            <v>14901</v>
          </cell>
          <cell r="B1808" t="str">
            <v>枯矾</v>
          </cell>
        </row>
        <row r="1809">
          <cell r="A1809">
            <v>13024</v>
          </cell>
          <cell r="B1809" t="str">
            <v>白矾</v>
          </cell>
        </row>
        <row r="1810">
          <cell r="A1810">
            <v>48845</v>
          </cell>
          <cell r="B1810" t="str">
            <v>垂盆草</v>
          </cell>
        </row>
        <row r="1811">
          <cell r="A1811">
            <v>13096</v>
          </cell>
          <cell r="B1811" t="str">
            <v>炒火麻仁</v>
          </cell>
        </row>
        <row r="1812">
          <cell r="A1812">
            <v>54827</v>
          </cell>
          <cell r="B1812" t="str">
            <v>天麻</v>
          </cell>
        </row>
        <row r="1813">
          <cell r="A1813">
            <v>85984</v>
          </cell>
          <cell r="B1813" t="str">
            <v>乌梅炭</v>
          </cell>
        </row>
        <row r="1814">
          <cell r="A1814">
            <v>94538</v>
          </cell>
          <cell r="B1814" t="str">
            <v>红景天</v>
          </cell>
        </row>
        <row r="1815">
          <cell r="A1815">
            <v>123757</v>
          </cell>
          <cell r="B1815" t="str">
            <v>赶黄草</v>
          </cell>
        </row>
        <row r="1816">
          <cell r="A1816">
            <v>35996</v>
          </cell>
          <cell r="B1816" t="str">
            <v>檀香</v>
          </cell>
        </row>
        <row r="1817">
          <cell r="A1817">
            <v>30435</v>
          </cell>
          <cell r="B1817" t="str">
            <v>苍术</v>
          </cell>
        </row>
        <row r="1818">
          <cell r="A1818">
            <v>54892</v>
          </cell>
          <cell r="B1818" t="str">
            <v>天麻</v>
          </cell>
        </row>
        <row r="1819">
          <cell r="A1819">
            <v>54894</v>
          </cell>
          <cell r="B1819" t="str">
            <v>天麻</v>
          </cell>
        </row>
        <row r="1820">
          <cell r="A1820">
            <v>54901</v>
          </cell>
          <cell r="B1820" t="str">
            <v>西洋参</v>
          </cell>
        </row>
        <row r="1821">
          <cell r="A1821">
            <v>54905</v>
          </cell>
          <cell r="B1821" t="str">
            <v>天麻</v>
          </cell>
        </row>
        <row r="1822">
          <cell r="A1822">
            <v>55021</v>
          </cell>
          <cell r="B1822" t="str">
            <v>天麻</v>
          </cell>
        </row>
        <row r="1823">
          <cell r="A1823">
            <v>63634</v>
          </cell>
          <cell r="B1823" t="str">
            <v>冬虫夏草</v>
          </cell>
        </row>
        <row r="1824">
          <cell r="A1824">
            <v>63635</v>
          </cell>
          <cell r="B1824" t="str">
            <v>冬虫夏草</v>
          </cell>
        </row>
        <row r="1825">
          <cell r="A1825">
            <v>109544</v>
          </cell>
          <cell r="B1825" t="str">
            <v>龙眼肉</v>
          </cell>
        </row>
        <row r="1826">
          <cell r="A1826">
            <v>63649</v>
          </cell>
          <cell r="B1826" t="str">
            <v>冬虫夏草</v>
          </cell>
        </row>
        <row r="1827">
          <cell r="A1827">
            <v>63655</v>
          </cell>
          <cell r="B1827" t="str">
            <v>西洋参</v>
          </cell>
        </row>
        <row r="1828">
          <cell r="A1828">
            <v>64451</v>
          </cell>
          <cell r="B1828" t="str">
            <v>燕窝</v>
          </cell>
        </row>
        <row r="1829">
          <cell r="A1829">
            <v>64524</v>
          </cell>
          <cell r="B1829" t="str">
            <v>燕窝</v>
          </cell>
        </row>
        <row r="1830">
          <cell r="A1830">
            <v>64526</v>
          </cell>
          <cell r="B1830" t="str">
            <v>哈蟆油</v>
          </cell>
        </row>
        <row r="1831">
          <cell r="A1831">
            <v>68312</v>
          </cell>
          <cell r="B1831" t="str">
            <v>阿胶蜜枣</v>
          </cell>
        </row>
        <row r="1832">
          <cell r="A1832">
            <v>64549</v>
          </cell>
          <cell r="B1832" t="str">
            <v>老参王</v>
          </cell>
        </row>
        <row r="1833">
          <cell r="A1833">
            <v>64558</v>
          </cell>
          <cell r="B1833" t="str">
            <v>西洋参</v>
          </cell>
        </row>
        <row r="1834">
          <cell r="A1834">
            <v>85486</v>
          </cell>
          <cell r="B1834" t="str">
            <v>伸筋草</v>
          </cell>
        </row>
        <row r="1835">
          <cell r="A1835">
            <v>64562</v>
          </cell>
          <cell r="B1835" t="str">
            <v>西洋参</v>
          </cell>
        </row>
        <row r="1836">
          <cell r="A1836">
            <v>54426</v>
          </cell>
          <cell r="B1836" t="str">
            <v>血竭</v>
          </cell>
        </row>
        <row r="1837">
          <cell r="A1837">
            <v>85579</v>
          </cell>
          <cell r="B1837" t="str">
            <v>桑白皮</v>
          </cell>
        </row>
        <row r="1838">
          <cell r="A1838">
            <v>65051</v>
          </cell>
          <cell r="B1838" t="str">
            <v>红参</v>
          </cell>
        </row>
        <row r="1839">
          <cell r="A1839">
            <v>85528</v>
          </cell>
          <cell r="B1839" t="str">
            <v>千里光</v>
          </cell>
        </row>
        <row r="1840">
          <cell r="A1840">
            <v>85557</v>
          </cell>
          <cell r="B1840" t="str">
            <v>菊花</v>
          </cell>
        </row>
        <row r="1841">
          <cell r="A1841">
            <v>85567</v>
          </cell>
          <cell r="B1841" t="str">
            <v>蒲黄</v>
          </cell>
        </row>
        <row r="1842">
          <cell r="A1842">
            <v>85588</v>
          </cell>
          <cell r="B1842" t="str">
            <v>川木通</v>
          </cell>
        </row>
        <row r="1843">
          <cell r="A1843">
            <v>85596</v>
          </cell>
          <cell r="B1843" t="str">
            <v>牡丹皮</v>
          </cell>
        </row>
        <row r="1844">
          <cell r="A1844">
            <v>85612</v>
          </cell>
          <cell r="B1844" t="str">
            <v>首乌藤</v>
          </cell>
        </row>
        <row r="1845">
          <cell r="A1845">
            <v>54238</v>
          </cell>
          <cell r="B1845" t="str">
            <v>枸杞</v>
          </cell>
        </row>
        <row r="1846">
          <cell r="A1846">
            <v>28912</v>
          </cell>
          <cell r="B1846" t="str">
            <v>鹿角霜</v>
          </cell>
        </row>
        <row r="1847">
          <cell r="A1847">
            <v>31115</v>
          </cell>
          <cell r="B1847" t="str">
            <v>盐小茴香</v>
          </cell>
        </row>
        <row r="1848">
          <cell r="A1848">
            <v>47849</v>
          </cell>
          <cell r="B1848" t="str">
            <v>芥子</v>
          </cell>
        </row>
        <row r="1849">
          <cell r="A1849">
            <v>123758</v>
          </cell>
          <cell r="B1849" t="str">
            <v>雪菊</v>
          </cell>
        </row>
        <row r="1850">
          <cell r="A1850">
            <v>65164</v>
          </cell>
          <cell r="B1850" t="str">
            <v>花旗参</v>
          </cell>
        </row>
        <row r="1851">
          <cell r="A1851">
            <v>86208</v>
          </cell>
          <cell r="B1851" t="str">
            <v>胖大海</v>
          </cell>
        </row>
        <row r="1852">
          <cell r="A1852">
            <v>65165</v>
          </cell>
          <cell r="B1852" t="str">
            <v>西洋参</v>
          </cell>
        </row>
        <row r="1853">
          <cell r="A1853">
            <v>65166</v>
          </cell>
          <cell r="B1853" t="str">
            <v>花旗参</v>
          </cell>
        </row>
        <row r="1854">
          <cell r="A1854">
            <v>65198</v>
          </cell>
          <cell r="B1854" t="str">
            <v>川贝母</v>
          </cell>
        </row>
        <row r="1855">
          <cell r="A1855">
            <v>38529</v>
          </cell>
          <cell r="B1855" t="str">
            <v>桦褐孔菌</v>
          </cell>
        </row>
        <row r="1856">
          <cell r="A1856">
            <v>68324</v>
          </cell>
          <cell r="B1856" t="str">
            <v>枸杞</v>
          </cell>
        </row>
        <row r="1857">
          <cell r="A1857">
            <v>65207</v>
          </cell>
          <cell r="B1857" t="str">
            <v>天麻</v>
          </cell>
        </row>
        <row r="1858">
          <cell r="A1858">
            <v>65797</v>
          </cell>
          <cell r="B1858" t="str">
            <v>鹿茸</v>
          </cell>
        </row>
        <row r="1859">
          <cell r="A1859">
            <v>66130</v>
          </cell>
          <cell r="B1859" t="str">
            <v>花旗参礼盒(许氏)</v>
          </cell>
        </row>
        <row r="1860">
          <cell r="A1860">
            <v>66674</v>
          </cell>
          <cell r="B1860" t="str">
            <v>冬虫夏草</v>
          </cell>
        </row>
        <row r="1861">
          <cell r="A1861">
            <v>67360</v>
          </cell>
          <cell r="B1861" t="str">
            <v>九香虫</v>
          </cell>
        </row>
        <row r="1862">
          <cell r="A1862">
            <v>67480</v>
          </cell>
          <cell r="B1862" t="str">
            <v>附子</v>
          </cell>
        </row>
        <row r="1863">
          <cell r="A1863">
            <v>85522</v>
          </cell>
          <cell r="B1863" t="str">
            <v>麻黄</v>
          </cell>
        </row>
        <row r="1864">
          <cell r="A1864">
            <v>85533</v>
          </cell>
          <cell r="B1864" t="str">
            <v>大肺筋草</v>
          </cell>
        </row>
        <row r="1865">
          <cell r="A1865">
            <v>67892</v>
          </cell>
          <cell r="B1865" t="str">
            <v>蒺藜</v>
          </cell>
        </row>
        <row r="1866">
          <cell r="A1866">
            <v>67960</v>
          </cell>
          <cell r="B1866" t="str">
            <v>天麻</v>
          </cell>
        </row>
        <row r="1867">
          <cell r="A1867">
            <v>54235</v>
          </cell>
          <cell r="B1867" t="str">
            <v>枸杞王</v>
          </cell>
        </row>
        <row r="1868">
          <cell r="A1868">
            <v>68233</v>
          </cell>
          <cell r="B1868" t="str">
            <v>花旗参</v>
          </cell>
        </row>
        <row r="1869">
          <cell r="A1869">
            <v>90725</v>
          </cell>
          <cell r="B1869" t="str">
            <v>枸杞</v>
          </cell>
        </row>
        <row r="1870">
          <cell r="A1870">
            <v>84022</v>
          </cell>
          <cell r="B1870" t="str">
            <v>山楂
</v>
          </cell>
        </row>
        <row r="1871">
          <cell r="A1871">
            <v>72227</v>
          </cell>
          <cell r="B1871" t="str">
            <v>三七花</v>
          </cell>
        </row>
        <row r="1872">
          <cell r="A1872">
            <v>85641</v>
          </cell>
          <cell r="B1872" t="str">
            <v>昆布</v>
          </cell>
        </row>
        <row r="1873">
          <cell r="A1873">
            <v>50365</v>
          </cell>
          <cell r="B1873" t="str">
            <v>龟甲胶</v>
          </cell>
        </row>
        <row r="1874">
          <cell r="A1874">
            <v>83054</v>
          </cell>
          <cell r="B1874" t="str">
            <v>当归</v>
          </cell>
        </row>
        <row r="1875">
          <cell r="A1875">
            <v>83682</v>
          </cell>
          <cell r="B1875" t="str">
            <v>半夏曲</v>
          </cell>
        </row>
        <row r="1876">
          <cell r="A1876">
            <v>131693</v>
          </cell>
          <cell r="B1876" t="str">
            <v>玛咖</v>
          </cell>
        </row>
        <row r="1877">
          <cell r="A1877">
            <v>68502</v>
          </cell>
          <cell r="B1877" t="str">
            <v>红参</v>
          </cell>
        </row>
        <row r="1878">
          <cell r="A1878">
            <v>14305</v>
          </cell>
          <cell r="B1878" t="str">
            <v>冬葵果</v>
          </cell>
        </row>
        <row r="1879">
          <cell r="A1879">
            <v>19339</v>
          </cell>
          <cell r="B1879" t="str">
            <v>灵宝珍珠枣</v>
          </cell>
        </row>
        <row r="1880">
          <cell r="A1880">
            <v>67407</v>
          </cell>
          <cell r="B1880" t="str">
            <v>三七粉</v>
          </cell>
        </row>
        <row r="1881">
          <cell r="A1881">
            <v>68503</v>
          </cell>
          <cell r="B1881" t="str">
            <v>天麻</v>
          </cell>
        </row>
        <row r="1882">
          <cell r="A1882">
            <v>68679</v>
          </cell>
          <cell r="B1882" t="str">
            <v>西红花</v>
          </cell>
        </row>
        <row r="1883">
          <cell r="A1883">
            <v>28663</v>
          </cell>
          <cell r="B1883" t="str">
            <v>香通</v>
          </cell>
        </row>
        <row r="1884">
          <cell r="A1884">
            <v>28384</v>
          </cell>
          <cell r="B1884" t="str">
            <v>煅花蕊石</v>
          </cell>
        </row>
        <row r="1885">
          <cell r="A1885">
            <v>25957</v>
          </cell>
          <cell r="B1885" t="str">
            <v>大蓟</v>
          </cell>
        </row>
        <row r="1886">
          <cell r="A1886">
            <v>26526</v>
          </cell>
          <cell r="B1886" t="str">
            <v>灵芝</v>
          </cell>
        </row>
        <row r="1887">
          <cell r="A1887">
            <v>68951</v>
          </cell>
          <cell r="B1887" t="str">
            <v>党参</v>
          </cell>
        </row>
        <row r="1888">
          <cell r="A1888">
            <v>69007</v>
          </cell>
          <cell r="B1888" t="str">
            <v>西洋参</v>
          </cell>
        </row>
        <row r="1889">
          <cell r="A1889">
            <v>25566</v>
          </cell>
          <cell r="B1889" t="str">
            <v>蜡梅花</v>
          </cell>
        </row>
        <row r="1890">
          <cell r="A1890">
            <v>25633</v>
          </cell>
          <cell r="B1890" t="str">
            <v>油松节</v>
          </cell>
        </row>
        <row r="1891">
          <cell r="A1891">
            <v>22397</v>
          </cell>
          <cell r="B1891" t="str">
            <v>枸杞子</v>
          </cell>
        </row>
        <row r="1892">
          <cell r="A1892">
            <v>28733</v>
          </cell>
          <cell r="B1892" t="str">
            <v>龙血竭</v>
          </cell>
        </row>
        <row r="1893">
          <cell r="A1893">
            <v>69262</v>
          </cell>
          <cell r="B1893" t="str">
            <v>西洋参</v>
          </cell>
        </row>
        <row r="1894">
          <cell r="A1894">
            <v>26322</v>
          </cell>
          <cell r="B1894" t="str">
            <v>蜂房</v>
          </cell>
        </row>
        <row r="1895">
          <cell r="A1895">
            <v>115218</v>
          </cell>
          <cell r="B1895" t="str">
            <v>柠檬</v>
          </cell>
        </row>
        <row r="1896">
          <cell r="A1896">
            <v>22144</v>
          </cell>
          <cell r="B1896" t="str">
            <v>连翘</v>
          </cell>
        </row>
        <row r="1897">
          <cell r="A1897">
            <v>26123</v>
          </cell>
          <cell r="B1897" t="str">
            <v>忍冬藤</v>
          </cell>
        </row>
        <row r="1898">
          <cell r="A1898">
            <v>13822</v>
          </cell>
          <cell r="B1898" t="str">
            <v>醋炙艾叶</v>
          </cell>
        </row>
        <row r="1899">
          <cell r="A1899">
            <v>13991</v>
          </cell>
          <cell r="B1899" t="str">
            <v>海龙</v>
          </cell>
        </row>
        <row r="1900">
          <cell r="A1900">
            <v>8609</v>
          </cell>
          <cell r="B1900" t="str">
            <v>雪胆(金龟莲)</v>
          </cell>
        </row>
        <row r="1901">
          <cell r="A1901">
            <v>18745</v>
          </cell>
          <cell r="B1901" t="str">
            <v>羚羊角</v>
          </cell>
        </row>
        <row r="1902">
          <cell r="A1902">
            <v>130181</v>
          </cell>
          <cell r="B1902" t="str">
            <v>海参</v>
          </cell>
        </row>
        <row r="1903">
          <cell r="A1903">
            <v>134529</v>
          </cell>
          <cell r="B1903" t="str">
            <v>山楂破壁饮片</v>
          </cell>
        </row>
        <row r="1904">
          <cell r="A1904">
            <v>69269</v>
          </cell>
          <cell r="B1904" t="str">
            <v>人参</v>
          </cell>
        </row>
        <row r="1905">
          <cell r="A1905">
            <v>13095</v>
          </cell>
          <cell r="B1905" t="str">
            <v>茯苓皮</v>
          </cell>
        </row>
        <row r="1906">
          <cell r="A1906">
            <v>13107</v>
          </cell>
          <cell r="B1906" t="str">
            <v>菊花</v>
          </cell>
        </row>
        <row r="1907">
          <cell r="A1907">
            <v>13785</v>
          </cell>
          <cell r="B1907" t="str">
            <v>附子</v>
          </cell>
        </row>
        <row r="1908">
          <cell r="A1908">
            <v>14132</v>
          </cell>
          <cell r="B1908" t="str">
            <v>六一散</v>
          </cell>
        </row>
        <row r="1909">
          <cell r="A1909">
            <v>14354</v>
          </cell>
          <cell r="B1909" t="str">
            <v>五倍子</v>
          </cell>
        </row>
        <row r="1910">
          <cell r="A1910">
            <v>18539</v>
          </cell>
          <cell r="B1910" t="str">
            <v>光慈菇</v>
          </cell>
        </row>
        <row r="1911">
          <cell r="A1911">
            <v>18602</v>
          </cell>
          <cell r="B1911" t="str">
            <v>花椒</v>
          </cell>
        </row>
        <row r="1912">
          <cell r="A1912">
            <v>22266</v>
          </cell>
          <cell r="B1912" t="str">
            <v>手参</v>
          </cell>
        </row>
        <row r="1913">
          <cell r="A1913">
            <v>69414</v>
          </cell>
          <cell r="B1913" t="str">
            <v>砂仁</v>
          </cell>
        </row>
        <row r="1914">
          <cell r="A1914">
            <v>132246</v>
          </cell>
          <cell r="B1914" t="str">
            <v>枸杞子</v>
          </cell>
        </row>
        <row r="1915">
          <cell r="A1915">
            <v>25301</v>
          </cell>
          <cell r="B1915" t="str">
            <v>竹叶柴胡</v>
          </cell>
        </row>
        <row r="1916">
          <cell r="A1916">
            <v>25339</v>
          </cell>
          <cell r="B1916" t="str">
            <v>椒目</v>
          </cell>
        </row>
        <row r="1917">
          <cell r="A1917">
            <v>26689</v>
          </cell>
          <cell r="B1917" t="str">
            <v>阿胶珠</v>
          </cell>
        </row>
        <row r="1918">
          <cell r="A1918">
            <v>29283</v>
          </cell>
          <cell r="B1918" t="str">
            <v>醋乳香</v>
          </cell>
        </row>
        <row r="1919">
          <cell r="A1919">
            <v>28385</v>
          </cell>
          <cell r="B1919" t="str">
            <v>紫石英</v>
          </cell>
        </row>
        <row r="1920">
          <cell r="A1920">
            <v>30233</v>
          </cell>
          <cell r="B1920" t="str">
            <v>大蓟炭</v>
          </cell>
        </row>
        <row r="1921">
          <cell r="A1921">
            <v>22329</v>
          </cell>
          <cell r="B1921" t="str">
            <v>牛膝</v>
          </cell>
        </row>
        <row r="1922">
          <cell r="A1922">
            <v>25419</v>
          </cell>
          <cell r="B1922" t="str">
            <v>金银花</v>
          </cell>
        </row>
        <row r="1923">
          <cell r="A1923">
            <v>25524</v>
          </cell>
          <cell r="B1923" t="str">
            <v>白芷</v>
          </cell>
        </row>
        <row r="1924">
          <cell r="A1924">
            <v>69550</v>
          </cell>
          <cell r="B1924" t="str">
            <v>人参</v>
          </cell>
        </row>
        <row r="1925">
          <cell r="A1925">
            <v>69814</v>
          </cell>
          <cell r="B1925" t="str">
            <v>红参</v>
          </cell>
        </row>
        <row r="1926">
          <cell r="A1926">
            <v>69883</v>
          </cell>
          <cell r="B1926" t="str">
            <v>高丽参(正山庄)</v>
          </cell>
        </row>
        <row r="1927">
          <cell r="A1927">
            <v>25974</v>
          </cell>
          <cell r="B1927" t="str">
            <v>鱼腥草</v>
          </cell>
        </row>
        <row r="1928">
          <cell r="A1928">
            <v>69950</v>
          </cell>
          <cell r="B1928" t="str">
            <v>红参</v>
          </cell>
        </row>
        <row r="1929">
          <cell r="A1929">
            <v>93537</v>
          </cell>
          <cell r="B1929" t="str">
            <v>党参</v>
          </cell>
        </row>
        <row r="1930">
          <cell r="A1930">
            <v>70531</v>
          </cell>
          <cell r="B1930" t="str">
            <v>燕窝</v>
          </cell>
        </row>
        <row r="1931">
          <cell r="A1931">
            <v>70719</v>
          </cell>
          <cell r="B1931" t="str">
            <v>冬虫夏草</v>
          </cell>
        </row>
        <row r="1932">
          <cell r="A1932">
            <v>72539</v>
          </cell>
          <cell r="B1932" t="str">
            <v>冬虫夏草</v>
          </cell>
        </row>
        <row r="1933">
          <cell r="A1933">
            <v>54748</v>
          </cell>
          <cell r="B1933" t="str">
            <v>琥珀</v>
          </cell>
        </row>
        <row r="1934">
          <cell r="A1934">
            <v>54923</v>
          </cell>
          <cell r="B1934" t="str">
            <v>海马</v>
          </cell>
        </row>
        <row r="1935">
          <cell r="A1935">
            <v>54613</v>
          </cell>
          <cell r="B1935" t="str">
            <v>阿魏</v>
          </cell>
        </row>
        <row r="1936">
          <cell r="A1936">
            <v>118553</v>
          </cell>
          <cell r="B1936" t="str">
            <v>道缘堂凉茶</v>
          </cell>
        </row>
        <row r="1937">
          <cell r="A1937">
            <v>85465</v>
          </cell>
          <cell r="B1937" t="str">
            <v>荆芥</v>
          </cell>
        </row>
        <row r="1938">
          <cell r="A1938">
            <v>85592</v>
          </cell>
          <cell r="B1938" t="str">
            <v>野菊花</v>
          </cell>
        </row>
        <row r="1939">
          <cell r="A1939">
            <v>72753</v>
          </cell>
          <cell r="B1939" t="str">
            <v>高丽参(正官庄)</v>
          </cell>
        </row>
        <row r="1940">
          <cell r="A1940">
            <v>72779</v>
          </cell>
          <cell r="B1940" t="str">
            <v>藕节炭</v>
          </cell>
        </row>
        <row r="1941">
          <cell r="A1941">
            <v>72891</v>
          </cell>
          <cell r="B1941" t="str">
            <v>沉香</v>
          </cell>
        </row>
        <row r="1942">
          <cell r="A1942">
            <v>85295</v>
          </cell>
          <cell r="B1942" t="str">
            <v>炒金樱子</v>
          </cell>
        </row>
        <row r="1943">
          <cell r="A1943">
            <v>27436</v>
          </cell>
          <cell r="B1943" t="str">
            <v>炒金樱子肉</v>
          </cell>
        </row>
        <row r="1944">
          <cell r="A1944">
            <v>73106</v>
          </cell>
          <cell r="B1944" t="str">
            <v>天麻</v>
          </cell>
        </row>
        <row r="1945">
          <cell r="A1945">
            <v>132398</v>
          </cell>
          <cell r="B1945" t="str">
            <v>丹参</v>
          </cell>
        </row>
        <row r="1946">
          <cell r="A1946">
            <v>132400</v>
          </cell>
          <cell r="B1946" t="str">
            <v>防风</v>
          </cell>
        </row>
        <row r="1947">
          <cell r="A1947">
            <v>132402</v>
          </cell>
          <cell r="B1947" t="str">
            <v>麦冬</v>
          </cell>
        </row>
        <row r="1948">
          <cell r="A1948">
            <v>132404</v>
          </cell>
          <cell r="B1948" t="str">
            <v>白术</v>
          </cell>
        </row>
        <row r="1949">
          <cell r="A1949">
            <v>132405</v>
          </cell>
          <cell r="B1949" t="str">
            <v>白芷</v>
          </cell>
        </row>
        <row r="1950">
          <cell r="A1950">
            <v>132406</v>
          </cell>
          <cell r="B1950" t="str">
            <v>白芍</v>
          </cell>
        </row>
        <row r="1951">
          <cell r="A1951">
            <v>132407</v>
          </cell>
          <cell r="B1951" t="str">
            <v>桔梗</v>
          </cell>
        </row>
        <row r="1952">
          <cell r="A1952">
            <v>132410</v>
          </cell>
          <cell r="B1952" t="str">
            <v>甘草</v>
          </cell>
        </row>
        <row r="1953">
          <cell r="A1953">
            <v>132411</v>
          </cell>
          <cell r="B1953" t="str">
            <v>枸杞子</v>
          </cell>
        </row>
        <row r="1954">
          <cell r="A1954">
            <v>132397</v>
          </cell>
          <cell r="B1954" t="str">
            <v>当归</v>
          </cell>
        </row>
        <row r="1955">
          <cell r="A1955">
            <v>132399</v>
          </cell>
          <cell r="B1955" t="str">
            <v>党参</v>
          </cell>
        </row>
        <row r="1956">
          <cell r="A1956">
            <v>132403</v>
          </cell>
          <cell r="B1956" t="str">
            <v>山楂</v>
          </cell>
        </row>
        <row r="1957">
          <cell r="A1957">
            <v>132412</v>
          </cell>
          <cell r="B1957" t="str">
            <v>制何首乌</v>
          </cell>
        </row>
        <row r="1958">
          <cell r="A1958">
            <v>132413</v>
          </cell>
          <cell r="B1958" t="str">
            <v>薏苡仁</v>
          </cell>
        </row>
        <row r="1959">
          <cell r="A1959">
            <v>132415</v>
          </cell>
          <cell r="B1959" t="str">
            <v>羌活</v>
          </cell>
        </row>
        <row r="1960">
          <cell r="A1960">
            <v>132416</v>
          </cell>
          <cell r="B1960" t="str">
            <v>山药</v>
          </cell>
        </row>
        <row r="1961">
          <cell r="A1961">
            <v>73179</v>
          </cell>
          <cell r="B1961" t="str">
            <v>冬葵果</v>
          </cell>
        </row>
        <row r="1962">
          <cell r="A1962">
            <v>30765</v>
          </cell>
          <cell r="B1962" t="str">
            <v>羚羊角</v>
          </cell>
        </row>
        <row r="1963">
          <cell r="A1963">
            <v>30069</v>
          </cell>
          <cell r="B1963" t="str">
            <v>钻地风</v>
          </cell>
        </row>
        <row r="1964">
          <cell r="A1964">
            <v>36287</v>
          </cell>
          <cell r="B1964" t="str">
            <v>壁虎(守宫)</v>
          </cell>
        </row>
        <row r="1965">
          <cell r="A1965">
            <v>38636</v>
          </cell>
          <cell r="B1965" t="str">
            <v>法落海</v>
          </cell>
        </row>
        <row r="1966">
          <cell r="A1966">
            <v>73180</v>
          </cell>
          <cell r="B1966" t="str">
            <v>龙齿</v>
          </cell>
        </row>
        <row r="1967">
          <cell r="A1967">
            <v>73181</v>
          </cell>
          <cell r="B1967" t="str">
            <v>刘寄奴</v>
          </cell>
        </row>
        <row r="1968">
          <cell r="A1968">
            <v>73182</v>
          </cell>
          <cell r="B1968" t="str">
            <v>生蒲黄</v>
          </cell>
        </row>
        <row r="1969">
          <cell r="A1969">
            <v>73183</v>
          </cell>
          <cell r="B1969" t="str">
            <v>密蒙花</v>
          </cell>
        </row>
        <row r="1970">
          <cell r="A1970">
            <v>73184</v>
          </cell>
          <cell r="B1970" t="str">
            <v>秦皮</v>
          </cell>
        </row>
        <row r="1971">
          <cell r="A1971">
            <v>131808</v>
          </cell>
          <cell r="B1971" t="str">
            <v>北沙参破壁饮片</v>
          </cell>
        </row>
        <row r="1972">
          <cell r="A1972">
            <v>131809</v>
          </cell>
          <cell r="B1972" t="str">
            <v>决明子破壁饮片</v>
          </cell>
        </row>
        <row r="1973">
          <cell r="A1973">
            <v>131811</v>
          </cell>
          <cell r="B1973" t="str">
            <v>罗汉果破壁饮片</v>
          </cell>
        </row>
        <row r="1974">
          <cell r="A1974">
            <v>131813</v>
          </cell>
          <cell r="B1974" t="str">
            <v>茯苓破壁饮片</v>
          </cell>
        </row>
        <row r="1975">
          <cell r="A1975">
            <v>131807</v>
          </cell>
          <cell r="B1975" t="str">
            <v>鱼腥草破壁饮片</v>
          </cell>
        </row>
        <row r="1976">
          <cell r="A1976">
            <v>68831</v>
          </cell>
          <cell r="B1976" t="str">
            <v>冬葵果</v>
          </cell>
        </row>
        <row r="1977">
          <cell r="A1977">
            <v>94152</v>
          </cell>
          <cell r="B1977" t="str">
            <v>木耳</v>
          </cell>
        </row>
        <row r="1978">
          <cell r="A1978">
            <v>94168</v>
          </cell>
          <cell r="B1978" t="str">
            <v>熟地黄</v>
          </cell>
        </row>
        <row r="1979">
          <cell r="A1979">
            <v>120850</v>
          </cell>
          <cell r="B1979" t="str">
            <v>和田枣(思宏)</v>
          </cell>
        </row>
        <row r="1980">
          <cell r="A1980">
            <v>14310</v>
          </cell>
          <cell r="B1980" t="str">
            <v>煅赭石</v>
          </cell>
        </row>
        <row r="1981">
          <cell r="A1981">
            <v>22130</v>
          </cell>
          <cell r="B1981" t="str">
            <v>鹿角</v>
          </cell>
        </row>
        <row r="1982">
          <cell r="A1982">
            <v>103875</v>
          </cell>
          <cell r="B1982" t="str">
            <v>金银花</v>
          </cell>
        </row>
        <row r="1983">
          <cell r="A1983">
            <v>84866</v>
          </cell>
          <cell r="B1983" t="str">
            <v>青箱子</v>
          </cell>
        </row>
        <row r="1984">
          <cell r="A1984">
            <v>85489</v>
          </cell>
          <cell r="B1984" t="str">
            <v>石韦</v>
          </cell>
        </row>
        <row r="1985">
          <cell r="A1985">
            <v>85525</v>
          </cell>
          <cell r="B1985" t="str">
            <v>麻黄</v>
          </cell>
        </row>
        <row r="1986">
          <cell r="A1986">
            <v>85573</v>
          </cell>
          <cell r="B1986" t="str">
            <v>醋艾炭</v>
          </cell>
        </row>
        <row r="1987">
          <cell r="A1987">
            <v>85593</v>
          </cell>
          <cell r="B1987" t="str">
            <v>合欢花</v>
          </cell>
        </row>
        <row r="1988">
          <cell r="A1988">
            <v>85676</v>
          </cell>
          <cell r="B1988" t="str">
            <v>龙骨</v>
          </cell>
        </row>
        <row r="1989">
          <cell r="A1989">
            <v>93720</v>
          </cell>
          <cell r="B1989" t="str">
            <v>排风藤</v>
          </cell>
        </row>
        <row r="1990">
          <cell r="A1990">
            <v>73191</v>
          </cell>
          <cell r="B1990" t="str">
            <v>徐长卿</v>
          </cell>
        </row>
        <row r="1991">
          <cell r="A1991">
            <v>73501</v>
          </cell>
          <cell r="B1991" t="str">
            <v>冬虫夏草</v>
          </cell>
        </row>
        <row r="1992">
          <cell r="A1992">
            <v>106614</v>
          </cell>
          <cell r="B1992" t="str">
            <v>芒硝</v>
          </cell>
        </row>
        <row r="1993">
          <cell r="A1993">
            <v>114329</v>
          </cell>
          <cell r="B1993" t="str">
            <v>麦冬</v>
          </cell>
        </row>
        <row r="1994">
          <cell r="A1994">
            <v>121216</v>
          </cell>
          <cell r="B1994" t="str">
            <v>百合</v>
          </cell>
        </row>
        <row r="1995">
          <cell r="A1995">
            <v>128335</v>
          </cell>
          <cell r="B1995" t="str">
            <v>赶黄草短杆</v>
          </cell>
        </row>
        <row r="1996">
          <cell r="A1996">
            <v>11952</v>
          </cell>
          <cell r="B1996" t="str">
            <v>海马</v>
          </cell>
        </row>
        <row r="1997">
          <cell r="A1997">
            <v>73511</v>
          </cell>
          <cell r="B1997" t="str">
            <v>冬虫夏草</v>
          </cell>
        </row>
        <row r="1998">
          <cell r="A1998">
            <v>73528</v>
          </cell>
          <cell r="B1998" t="str">
            <v>高丽参（正官庄）</v>
          </cell>
        </row>
        <row r="1999">
          <cell r="A1999">
            <v>130178</v>
          </cell>
          <cell r="B1999" t="str">
            <v>海参</v>
          </cell>
        </row>
        <row r="2000">
          <cell r="A2000">
            <v>130179</v>
          </cell>
          <cell r="B2000" t="str">
            <v>海参</v>
          </cell>
        </row>
        <row r="2001">
          <cell r="A2001">
            <v>127434</v>
          </cell>
          <cell r="B2001" t="str">
            <v>薏苡仁</v>
          </cell>
        </row>
        <row r="2002">
          <cell r="A2002">
            <v>73592</v>
          </cell>
          <cell r="B2002" t="str">
            <v>天麻</v>
          </cell>
        </row>
        <row r="2003">
          <cell r="A2003">
            <v>122854</v>
          </cell>
          <cell r="B2003" t="str">
            <v>赶黄草</v>
          </cell>
        </row>
        <row r="2004">
          <cell r="A2004">
            <v>134326</v>
          </cell>
          <cell r="B2004" t="str">
            <v>贡枣</v>
          </cell>
        </row>
        <row r="2005">
          <cell r="A2005">
            <v>133341</v>
          </cell>
          <cell r="B2005" t="str">
            <v>赶黄草</v>
          </cell>
        </row>
        <row r="2006">
          <cell r="A2006">
            <v>133342</v>
          </cell>
          <cell r="B2006" t="str">
            <v>赶黄草叶</v>
          </cell>
        </row>
        <row r="2007">
          <cell r="A2007">
            <v>133519</v>
          </cell>
          <cell r="B2007" t="str">
            <v>玛咖</v>
          </cell>
        </row>
        <row r="2008">
          <cell r="A2008">
            <v>73618</v>
          </cell>
          <cell r="B2008" t="str">
            <v>红参</v>
          </cell>
        </row>
        <row r="2009">
          <cell r="A2009">
            <v>86006</v>
          </cell>
          <cell r="B2009" t="str">
            <v>绞股蓝(道缘堂)</v>
          </cell>
        </row>
        <row r="2010">
          <cell r="A2010">
            <v>73629</v>
          </cell>
          <cell r="B2010" t="str">
            <v>西红花</v>
          </cell>
        </row>
        <row r="2011">
          <cell r="A2011">
            <v>83320</v>
          </cell>
          <cell r="B2011" t="str">
            <v>地黄</v>
          </cell>
        </row>
        <row r="2012">
          <cell r="A2012">
            <v>83411</v>
          </cell>
          <cell r="B2012" t="str">
            <v>川牛膝</v>
          </cell>
        </row>
        <row r="2013">
          <cell r="A2013">
            <v>73656</v>
          </cell>
          <cell r="B2013" t="str">
            <v>高丽参(正韩庄)</v>
          </cell>
        </row>
        <row r="2014">
          <cell r="A2014">
            <v>40918</v>
          </cell>
          <cell r="B2014" t="str">
            <v>肉豆蔻</v>
          </cell>
        </row>
        <row r="2015">
          <cell r="A2015">
            <v>43523</v>
          </cell>
          <cell r="B2015" t="str">
            <v>天葵子</v>
          </cell>
        </row>
        <row r="2016">
          <cell r="A2016">
            <v>47790</v>
          </cell>
          <cell r="B2016" t="str">
            <v>决明子(太极牌)</v>
          </cell>
        </row>
        <row r="2017">
          <cell r="A2017">
            <v>48840</v>
          </cell>
          <cell r="B2017" t="str">
            <v>南沙参</v>
          </cell>
        </row>
        <row r="2018">
          <cell r="A2018">
            <v>55035</v>
          </cell>
          <cell r="B2018" t="str">
            <v>枸杞</v>
          </cell>
        </row>
        <row r="2019">
          <cell r="A2019">
            <v>73675</v>
          </cell>
          <cell r="B2019" t="str">
            <v>冬虫夏草</v>
          </cell>
        </row>
        <row r="2020">
          <cell r="A2020">
            <v>67402</v>
          </cell>
          <cell r="B2020" t="str">
            <v>枸杞子（太极牌）</v>
          </cell>
        </row>
        <row r="2021">
          <cell r="A2021">
            <v>69193</v>
          </cell>
          <cell r="B2021" t="str">
            <v>红景天</v>
          </cell>
        </row>
        <row r="2022">
          <cell r="A2022">
            <v>72237</v>
          </cell>
          <cell r="B2022" t="str">
            <v>人参花</v>
          </cell>
        </row>
        <row r="2023">
          <cell r="A2023">
            <v>73616</v>
          </cell>
          <cell r="B2023" t="str">
            <v>山药</v>
          </cell>
        </row>
        <row r="2024">
          <cell r="A2024">
            <v>8257</v>
          </cell>
          <cell r="B2024" t="str">
            <v>枸杞子</v>
          </cell>
        </row>
        <row r="2025">
          <cell r="A2025">
            <v>73680</v>
          </cell>
          <cell r="B2025" t="str">
            <v>燕窝</v>
          </cell>
        </row>
        <row r="2026">
          <cell r="A2026">
            <v>118321</v>
          </cell>
          <cell r="B2026" t="str">
            <v>盐补骨脂</v>
          </cell>
        </row>
        <row r="2027">
          <cell r="A2027">
            <v>73681</v>
          </cell>
          <cell r="B2027" t="str">
            <v>西洋参</v>
          </cell>
        </row>
        <row r="2028">
          <cell r="A2028">
            <v>73682</v>
          </cell>
          <cell r="B2028" t="str">
            <v>西洋参</v>
          </cell>
        </row>
        <row r="2029">
          <cell r="A2029">
            <v>117482</v>
          </cell>
          <cell r="B2029" t="str">
            <v>炒槐花</v>
          </cell>
        </row>
        <row r="2030">
          <cell r="A2030">
            <v>114342</v>
          </cell>
          <cell r="B2030" t="str">
            <v>太子参</v>
          </cell>
        </row>
        <row r="2031">
          <cell r="A2031">
            <v>114344</v>
          </cell>
          <cell r="B2031" t="str">
            <v>连翘</v>
          </cell>
        </row>
        <row r="2032">
          <cell r="A2032">
            <v>114757</v>
          </cell>
          <cell r="B2032" t="str">
            <v>盐大菟丝子</v>
          </cell>
        </row>
        <row r="2033">
          <cell r="A2033">
            <v>73388</v>
          </cell>
          <cell r="B2033" t="str">
            <v>锁阳</v>
          </cell>
        </row>
        <row r="2034">
          <cell r="A2034">
            <v>121389</v>
          </cell>
          <cell r="B2034" t="str">
            <v>荷叶(最细粉)</v>
          </cell>
        </row>
        <row r="2035">
          <cell r="A2035">
            <v>118037</v>
          </cell>
          <cell r="B2035" t="str">
            <v>肉苁蓉</v>
          </cell>
        </row>
        <row r="2036">
          <cell r="A2036">
            <v>50366</v>
          </cell>
          <cell r="B2036" t="str">
            <v>鹿角胶</v>
          </cell>
        </row>
        <row r="2037">
          <cell r="A2037">
            <v>121237</v>
          </cell>
          <cell r="B2037" t="str">
            <v>黑芝麻</v>
          </cell>
        </row>
        <row r="2038">
          <cell r="A2038">
            <v>31461</v>
          </cell>
          <cell r="B2038" t="str">
            <v>阴起石</v>
          </cell>
        </row>
        <row r="2039">
          <cell r="A2039">
            <v>73683</v>
          </cell>
          <cell r="B2039" t="str">
            <v>天麻</v>
          </cell>
        </row>
        <row r="2040">
          <cell r="A2040">
            <v>121049</v>
          </cell>
          <cell r="B2040" t="str">
            <v>红参</v>
          </cell>
        </row>
        <row r="2041">
          <cell r="A2041">
            <v>73684</v>
          </cell>
          <cell r="B2041" t="str">
            <v>天麻</v>
          </cell>
        </row>
        <row r="2042">
          <cell r="A2042">
            <v>121070</v>
          </cell>
          <cell r="B2042" t="str">
            <v>红参</v>
          </cell>
        </row>
        <row r="2043">
          <cell r="A2043">
            <v>73686</v>
          </cell>
          <cell r="B2043" t="str">
            <v>天麻</v>
          </cell>
        </row>
        <row r="2044">
          <cell r="A2044">
            <v>73708</v>
          </cell>
          <cell r="B2044" t="str">
            <v>人参</v>
          </cell>
        </row>
        <row r="2045">
          <cell r="A2045">
            <v>73716</v>
          </cell>
          <cell r="B2045" t="str">
            <v>西洋参</v>
          </cell>
        </row>
        <row r="2046">
          <cell r="A2046">
            <v>73721</v>
          </cell>
          <cell r="B2046" t="str">
            <v>西洋参</v>
          </cell>
        </row>
        <row r="2047">
          <cell r="A2047">
            <v>85668</v>
          </cell>
          <cell r="B2047" t="str">
            <v>血余炭</v>
          </cell>
        </row>
        <row r="2048">
          <cell r="A2048">
            <v>99309</v>
          </cell>
          <cell r="B2048" t="str">
            <v>金银花(康美)</v>
          </cell>
        </row>
        <row r="2049">
          <cell r="A2049">
            <v>73726</v>
          </cell>
          <cell r="B2049" t="str">
            <v>西洋参</v>
          </cell>
        </row>
        <row r="2050">
          <cell r="A2050">
            <v>108523</v>
          </cell>
          <cell r="B2050" t="str">
            <v>龟甲</v>
          </cell>
        </row>
        <row r="2051">
          <cell r="A2051">
            <v>73784</v>
          </cell>
          <cell r="B2051" t="str">
            <v>鹿茸片</v>
          </cell>
        </row>
        <row r="2052">
          <cell r="A2052">
            <v>73785</v>
          </cell>
          <cell r="B2052" t="str">
            <v>雪蛤</v>
          </cell>
        </row>
        <row r="2053">
          <cell r="A2053">
            <v>93454</v>
          </cell>
          <cell r="B2053" t="str">
            <v>麦冬</v>
          </cell>
        </row>
        <row r="2054">
          <cell r="A2054">
            <v>73786</v>
          </cell>
          <cell r="B2054" t="str">
            <v>雪蛤</v>
          </cell>
        </row>
        <row r="2055">
          <cell r="A2055">
            <v>73789</v>
          </cell>
          <cell r="B2055" t="str">
            <v>花旗参</v>
          </cell>
        </row>
        <row r="2056">
          <cell r="A2056">
            <v>73790</v>
          </cell>
          <cell r="B2056" t="str">
            <v>鹿茸片</v>
          </cell>
        </row>
        <row r="2057">
          <cell r="A2057">
            <v>73796</v>
          </cell>
          <cell r="B2057" t="str">
            <v>天麻</v>
          </cell>
        </row>
        <row r="2058">
          <cell r="A2058">
            <v>105159</v>
          </cell>
          <cell r="B2058" t="str">
            <v>黄山贡菊</v>
          </cell>
        </row>
        <row r="2059">
          <cell r="A2059">
            <v>73806</v>
          </cell>
          <cell r="B2059" t="str">
            <v>花旗参</v>
          </cell>
        </row>
        <row r="2060">
          <cell r="A2060">
            <v>44318</v>
          </cell>
          <cell r="B2060" t="str">
            <v>芒硝</v>
          </cell>
        </row>
        <row r="2061">
          <cell r="A2061">
            <v>37230</v>
          </cell>
          <cell r="B2061" t="str">
            <v>金装滩枣</v>
          </cell>
        </row>
        <row r="2062">
          <cell r="A2062">
            <v>46934</v>
          </cell>
          <cell r="B2062" t="str">
            <v>三七花</v>
          </cell>
        </row>
        <row r="2063">
          <cell r="A2063">
            <v>67434</v>
          </cell>
          <cell r="B2063" t="str">
            <v>菊花</v>
          </cell>
        </row>
        <row r="2064">
          <cell r="A2064">
            <v>73854</v>
          </cell>
          <cell r="B2064" t="str">
            <v>西洋参</v>
          </cell>
        </row>
        <row r="2065">
          <cell r="A2065">
            <v>74465</v>
          </cell>
          <cell r="B2065" t="str">
            <v>大枣</v>
          </cell>
        </row>
        <row r="2066">
          <cell r="A2066">
            <v>74334</v>
          </cell>
          <cell r="B2066" t="str">
            <v>高丽参(正韩庄)</v>
          </cell>
        </row>
        <row r="2067">
          <cell r="A2067">
            <v>83436</v>
          </cell>
          <cell r="B2067" t="str">
            <v>大黄</v>
          </cell>
        </row>
        <row r="2068">
          <cell r="A2068">
            <v>84668</v>
          </cell>
          <cell r="B2068" t="str">
            <v>金荞麦</v>
          </cell>
        </row>
        <row r="2069">
          <cell r="A2069">
            <v>84679</v>
          </cell>
          <cell r="B2069" t="str">
            <v>虎杖</v>
          </cell>
        </row>
        <row r="2070">
          <cell r="A2070">
            <v>84875</v>
          </cell>
          <cell r="B2070" t="str">
            <v>韭菜子</v>
          </cell>
        </row>
        <row r="2071">
          <cell r="A2071">
            <v>85679</v>
          </cell>
          <cell r="B2071" t="str">
            <v>五灵脂</v>
          </cell>
        </row>
        <row r="2072">
          <cell r="A2072">
            <v>114034</v>
          </cell>
          <cell r="B2072" t="str">
            <v>无核大红枣</v>
          </cell>
        </row>
        <row r="2073">
          <cell r="A2073">
            <v>121213</v>
          </cell>
          <cell r="B2073" t="str">
            <v>中宁枸杞</v>
          </cell>
        </row>
        <row r="2074">
          <cell r="A2074">
            <v>74338</v>
          </cell>
          <cell r="B2074" t="str">
            <v>花旗参</v>
          </cell>
        </row>
        <row r="2075">
          <cell r="A2075">
            <v>74401</v>
          </cell>
          <cell r="B2075" t="str">
            <v>西洋参</v>
          </cell>
        </row>
        <row r="2076">
          <cell r="A2076">
            <v>74444</v>
          </cell>
          <cell r="B2076" t="str">
            <v>冬虫夏草</v>
          </cell>
        </row>
        <row r="2077">
          <cell r="A2077">
            <v>48378</v>
          </cell>
          <cell r="B2077" t="str">
            <v>山药</v>
          </cell>
        </row>
        <row r="2078">
          <cell r="A2078">
            <v>74481</v>
          </cell>
          <cell r="B2078" t="str">
            <v>天麻</v>
          </cell>
        </row>
        <row r="2079">
          <cell r="A2079">
            <v>54635</v>
          </cell>
          <cell r="B2079" t="str">
            <v>建曲</v>
          </cell>
        </row>
        <row r="2080">
          <cell r="A2080">
            <v>13106</v>
          </cell>
          <cell r="B2080" t="str">
            <v>炒山楂</v>
          </cell>
        </row>
        <row r="2081">
          <cell r="A2081">
            <v>136352</v>
          </cell>
          <cell r="B2081" t="str">
            <v>海参</v>
          </cell>
        </row>
        <row r="2082">
          <cell r="A2082">
            <v>121133</v>
          </cell>
          <cell r="B2082" t="str">
            <v>红景天</v>
          </cell>
        </row>
        <row r="2083">
          <cell r="A2083">
            <v>44912</v>
          </cell>
          <cell r="B2083" t="str">
            <v>醋山甲</v>
          </cell>
        </row>
        <row r="2084">
          <cell r="A2084">
            <v>74561</v>
          </cell>
          <cell r="B2084" t="str">
            <v>冬虫夏草</v>
          </cell>
        </row>
        <row r="2085">
          <cell r="A2085">
            <v>85583</v>
          </cell>
          <cell r="B2085" t="str">
            <v>紫荆皮</v>
          </cell>
        </row>
        <row r="2086">
          <cell r="A2086">
            <v>134413</v>
          </cell>
          <cell r="B2086" t="str">
            <v>绞股蓝</v>
          </cell>
        </row>
        <row r="2087">
          <cell r="A2087">
            <v>121148</v>
          </cell>
          <cell r="B2087" t="str">
            <v>鳖甲</v>
          </cell>
        </row>
        <row r="2088">
          <cell r="A2088">
            <v>104149</v>
          </cell>
          <cell r="B2088" t="str">
            <v>山楂</v>
          </cell>
        </row>
        <row r="2089">
          <cell r="A2089">
            <v>84678</v>
          </cell>
          <cell r="B2089" t="str">
            <v>白附子</v>
          </cell>
        </row>
        <row r="2090">
          <cell r="A2090">
            <v>74573</v>
          </cell>
          <cell r="B2090" t="str">
            <v>冬虫夏草</v>
          </cell>
        </row>
        <row r="2091">
          <cell r="A2091">
            <v>94536</v>
          </cell>
          <cell r="B2091" t="str">
            <v>菊花</v>
          </cell>
        </row>
        <row r="2092">
          <cell r="A2092">
            <v>25778</v>
          </cell>
          <cell r="B2092" t="str">
            <v>大枣</v>
          </cell>
        </row>
        <row r="2093">
          <cell r="A2093">
            <v>74852</v>
          </cell>
          <cell r="B2093" t="str">
            <v>自然铜</v>
          </cell>
        </row>
        <row r="2094">
          <cell r="A2094">
            <v>85492</v>
          </cell>
          <cell r="B2094" t="str">
            <v>半枝莲</v>
          </cell>
        </row>
        <row r="2095">
          <cell r="A2095">
            <v>101923</v>
          </cell>
          <cell r="B2095" t="str">
            <v>银耳</v>
          </cell>
        </row>
        <row r="2096">
          <cell r="A2096">
            <v>74853</v>
          </cell>
          <cell r="B2096" t="str">
            <v>穿心莲</v>
          </cell>
        </row>
        <row r="2097">
          <cell r="A2097">
            <v>49513</v>
          </cell>
          <cell r="B2097" t="str">
            <v>槟榔</v>
          </cell>
        </row>
        <row r="2098">
          <cell r="A2098">
            <v>54236</v>
          </cell>
          <cell r="B2098" t="str">
            <v>枸杞王</v>
          </cell>
        </row>
        <row r="2099">
          <cell r="A2099">
            <v>25337</v>
          </cell>
          <cell r="B2099" t="str">
            <v>罗布麻叶</v>
          </cell>
        </row>
        <row r="2100">
          <cell r="A2100">
            <v>19539</v>
          </cell>
          <cell r="B2100" t="str">
            <v>灵芝</v>
          </cell>
        </row>
        <row r="2101">
          <cell r="A2101">
            <v>84549</v>
          </cell>
          <cell r="B2101" t="str">
            <v>知母</v>
          </cell>
        </row>
        <row r="2102">
          <cell r="A2102">
            <v>22119</v>
          </cell>
          <cell r="B2102" t="str">
            <v>猴骨</v>
          </cell>
        </row>
        <row r="2103">
          <cell r="A2103">
            <v>137468</v>
          </cell>
          <cell r="B2103" t="str">
            <v>枣花蜜红参片</v>
          </cell>
        </row>
        <row r="2104">
          <cell r="A2104">
            <v>75420</v>
          </cell>
          <cell r="B2104" t="str">
            <v>透骨草</v>
          </cell>
        </row>
        <row r="2105">
          <cell r="A2105">
            <v>77837</v>
          </cell>
          <cell r="B2105" t="str">
            <v>花旗参</v>
          </cell>
        </row>
        <row r="2106">
          <cell r="A2106">
            <v>22406</v>
          </cell>
          <cell r="B2106" t="str">
            <v>枸杞子（太极牌）</v>
          </cell>
        </row>
        <row r="2107">
          <cell r="A2107">
            <v>78073</v>
          </cell>
          <cell r="B2107" t="str">
            <v>许氏花旗参</v>
          </cell>
        </row>
        <row r="2108">
          <cell r="A2108">
            <v>78075</v>
          </cell>
          <cell r="B2108" t="str">
            <v>许氏花旗参</v>
          </cell>
        </row>
        <row r="2109">
          <cell r="A2109">
            <v>81415</v>
          </cell>
          <cell r="B2109" t="str">
            <v>许氏洋参胶囊</v>
          </cell>
        </row>
        <row r="2110">
          <cell r="A2110">
            <v>85419</v>
          </cell>
          <cell r="B2110" t="str">
            <v>香橼</v>
          </cell>
        </row>
        <row r="2111">
          <cell r="A2111">
            <v>81710</v>
          </cell>
          <cell r="B2111" t="str">
            <v>浮萍</v>
          </cell>
        </row>
        <row r="2112">
          <cell r="A2112">
            <v>140409</v>
          </cell>
          <cell r="B2112" t="str">
            <v>山楂粉
</v>
          </cell>
        </row>
        <row r="2113">
          <cell r="A2113">
            <v>140413</v>
          </cell>
          <cell r="B2113" t="str">
            <v>川芎粉
</v>
          </cell>
        </row>
        <row r="2114">
          <cell r="A2114">
            <v>140414</v>
          </cell>
          <cell r="B2114" t="str">
            <v>山药粉
</v>
          </cell>
        </row>
        <row r="2115">
          <cell r="A2115">
            <v>140415</v>
          </cell>
          <cell r="B2115" t="str">
            <v>红景天粉
</v>
          </cell>
        </row>
        <row r="2116">
          <cell r="A2116">
            <v>140416</v>
          </cell>
          <cell r="B2116" t="str">
            <v>丹参粉
</v>
          </cell>
        </row>
        <row r="2117">
          <cell r="A2117">
            <v>140417</v>
          </cell>
          <cell r="B2117" t="str">
            <v>滇制何首乌粉 </v>
          </cell>
        </row>
        <row r="2118">
          <cell r="A2118">
            <v>81823</v>
          </cell>
          <cell r="B2118" t="str">
            <v>冬虫夏草</v>
          </cell>
        </row>
        <row r="2119">
          <cell r="A2119">
            <v>140420</v>
          </cell>
          <cell r="B2119" t="str">
            <v>白芷粉
</v>
          </cell>
        </row>
        <row r="2120">
          <cell r="A2120">
            <v>140421</v>
          </cell>
          <cell r="B2120" t="str">
            <v>山楂粉
</v>
          </cell>
        </row>
        <row r="2121">
          <cell r="A2121">
            <v>81909</v>
          </cell>
          <cell r="B2121" t="str">
            <v>许氏花旗参袋泡茶</v>
          </cell>
        </row>
        <row r="2122">
          <cell r="A2122">
            <v>140405</v>
          </cell>
          <cell r="B2122" t="str">
            <v>丹参粉
</v>
          </cell>
        </row>
        <row r="2123">
          <cell r="A2123">
            <v>82009</v>
          </cell>
          <cell r="B2123" t="str">
            <v>西红花</v>
          </cell>
        </row>
        <row r="2124">
          <cell r="A2124">
            <v>82031</v>
          </cell>
          <cell r="B2124" t="str">
            <v>天麻</v>
          </cell>
        </row>
        <row r="2125">
          <cell r="A2125">
            <v>140411</v>
          </cell>
          <cell r="B2125" t="str">
            <v>滇制何首乌粉</v>
          </cell>
        </row>
        <row r="2126">
          <cell r="A2126">
            <v>140412</v>
          </cell>
          <cell r="B2126" t="str">
            <v>灵芝粉
</v>
          </cell>
        </row>
        <row r="2127">
          <cell r="A2127">
            <v>128511</v>
          </cell>
          <cell r="B2127" t="str">
            <v>黑枸杞</v>
          </cell>
        </row>
        <row r="2128">
          <cell r="A2128">
            <v>132584</v>
          </cell>
          <cell r="B2128" t="str">
            <v>酸枣仁</v>
          </cell>
        </row>
        <row r="2129">
          <cell r="A2129">
            <v>132592</v>
          </cell>
          <cell r="B2129" t="str">
            <v>川芎</v>
          </cell>
        </row>
        <row r="2130">
          <cell r="A2130">
            <v>135409</v>
          </cell>
          <cell r="B2130" t="str">
            <v>玛咖</v>
          </cell>
        </row>
        <row r="2131">
          <cell r="A2131">
            <v>135406</v>
          </cell>
          <cell r="B2131" t="str">
            <v>玛咖</v>
          </cell>
        </row>
        <row r="2132">
          <cell r="A2132">
            <v>84777</v>
          </cell>
          <cell r="B2132" t="str">
            <v>盐沙苑子</v>
          </cell>
        </row>
        <row r="2133">
          <cell r="A2133">
            <v>22358</v>
          </cell>
          <cell r="B2133" t="str">
            <v>当归</v>
          </cell>
        </row>
        <row r="2134">
          <cell r="A2134">
            <v>82224</v>
          </cell>
          <cell r="B2134" t="str">
            <v>人参</v>
          </cell>
        </row>
        <row r="2135">
          <cell r="A2135">
            <v>84107</v>
          </cell>
          <cell r="B2135" t="str">
            <v>当归(道缘堂)</v>
          </cell>
        </row>
        <row r="2136">
          <cell r="A2136">
            <v>82737</v>
          </cell>
          <cell r="B2136" t="str">
            <v>鹿茸</v>
          </cell>
        </row>
        <row r="2137">
          <cell r="A2137">
            <v>83209</v>
          </cell>
          <cell r="B2137" t="str">
            <v>艾叶</v>
          </cell>
        </row>
        <row r="2138">
          <cell r="A2138">
            <v>14355</v>
          </cell>
          <cell r="B2138" t="str">
            <v>北沙参</v>
          </cell>
        </row>
        <row r="2139">
          <cell r="A2139">
            <v>85823</v>
          </cell>
          <cell r="B2139" t="str">
            <v>肉桂</v>
          </cell>
        </row>
        <row r="2140">
          <cell r="A2140">
            <v>83403</v>
          </cell>
          <cell r="B2140" t="str">
            <v>白薇</v>
          </cell>
        </row>
        <row r="2141">
          <cell r="A2141">
            <v>82236</v>
          </cell>
          <cell r="B2141" t="str">
            <v>北沙参</v>
          </cell>
        </row>
        <row r="2142">
          <cell r="A2142">
            <v>93657</v>
          </cell>
          <cell r="B2142" t="str">
            <v>灵芝</v>
          </cell>
        </row>
        <row r="2143">
          <cell r="A2143">
            <v>84889</v>
          </cell>
          <cell r="B2143" t="str">
            <v>炒蔓荆子</v>
          </cell>
        </row>
        <row r="2144">
          <cell r="A2144">
            <v>84906</v>
          </cell>
          <cell r="B2144" t="str">
            <v>炒楮实子</v>
          </cell>
        </row>
        <row r="2145">
          <cell r="A2145">
            <v>84880</v>
          </cell>
          <cell r="B2145" t="str">
            <v>炒芥子</v>
          </cell>
        </row>
        <row r="2146">
          <cell r="A2146">
            <v>54239</v>
          </cell>
          <cell r="B2146" t="str">
            <v>枸杞</v>
          </cell>
        </row>
        <row r="2147">
          <cell r="A2147">
            <v>136431</v>
          </cell>
          <cell r="B2147" t="str">
            <v>黑枸杞</v>
          </cell>
        </row>
        <row r="2148">
          <cell r="A2148">
            <v>84575</v>
          </cell>
          <cell r="B2148" t="str">
            <v>干姜</v>
          </cell>
        </row>
        <row r="2149">
          <cell r="A2149">
            <v>83408</v>
          </cell>
          <cell r="B2149" t="str">
            <v>白芨</v>
          </cell>
        </row>
        <row r="2150">
          <cell r="A2150">
            <v>83418</v>
          </cell>
          <cell r="B2150" t="str">
            <v>天麻</v>
          </cell>
        </row>
        <row r="2151">
          <cell r="A2151">
            <v>83504</v>
          </cell>
          <cell r="B2151" t="str">
            <v>红参</v>
          </cell>
        </row>
        <row r="2152">
          <cell r="A2152">
            <v>27041</v>
          </cell>
          <cell r="B2152" t="str">
            <v>红花</v>
          </cell>
        </row>
        <row r="2153">
          <cell r="A2153">
            <v>83507</v>
          </cell>
          <cell r="B2153" t="str">
            <v>三七</v>
          </cell>
        </row>
        <row r="2154">
          <cell r="A2154">
            <v>83530</v>
          </cell>
          <cell r="B2154" t="str">
            <v>鹿茸</v>
          </cell>
        </row>
        <row r="2155">
          <cell r="A2155">
            <v>83544</v>
          </cell>
          <cell r="B2155" t="str">
            <v>人参</v>
          </cell>
        </row>
        <row r="2156">
          <cell r="A2156">
            <v>83681</v>
          </cell>
          <cell r="B2156" t="str">
            <v>桂圆果</v>
          </cell>
        </row>
        <row r="2157">
          <cell r="A2157">
            <v>84104</v>
          </cell>
          <cell r="B2157" t="str">
            <v>天麻(道缘堂)</v>
          </cell>
        </row>
        <row r="2158">
          <cell r="A2158">
            <v>84132</v>
          </cell>
          <cell r="B2158" t="str">
            <v>高丽参(正韩庄)</v>
          </cell>
        </row>
        <row r="2159">
          <cell r="A2159">
            <v>84608</v>
          </cell>
          <cell r="B2159" t="str">
            <v>骨碎补</v>
          </cell>
        </row>
        <row r="2160">
          <cell r="A2160">
            <v>84687</v>
          </cell>
          <cell r="B2160" t="str">
            <v>藕节</v>
          </cell>
        </row>
        <row r="2161">
          <cell r="A2161">
            <v>85335</v>
          </cell>
          <cell r="B2161" t="str">
            <v>西洋参</v>
          </cell>
        </row>
        <row r="2162">
          <cell r="A2162">
            <v>85585</v>
          </cell>
          <cell r="B2162" t="str">
            <v>没药</v>
          </cell>
        </row>
        <row r="2163">
          <cell r="A2163">
            <v>85655</v>
          </cell>
          <cell r="B2163" t="str">
            <v>酒羌活鱼</v>
          </cell>
        </row>
        <row r="2164">
          <cell r="A2164">
            <v>85670</v>
          </cell>
          <cell r="B2164" t="str">
            <v>儿茶</v>
          </cell>
        </row>
        <row r="2165">
          <cell r="A2165">
            <v>86007</v>
          </cell>
          <cell r="B2165" t="str">
            <v>人参(道缘堂)</v>
          </cell>
        </row>
        <row r="2166">
          <cell r="A2166">
            <v>86711</v>
          </cell>
          <cell r="B2166" t="str">
            <v>炒白芍</v>
          </cell>
        </row>
        <row r="2167">
          <cell r="A2167">
            <v>87400</v>
          </cell>
          <cell r="B2167" t="str">
            <v>许氏西洋参片</v>
          </cell>
        </row>
        <row r="2168">
          <cell r="A2168">
            <v>88363</v>
          </cell>
          <cell r="B2168" t="str">
            <v>野山参(白云)</v>
          </cell>
        </row>
        <row r="2169">
          <cell r="A2169">
            <v>140408</v>
          </cell>
          <cell r="B2169" t="str">
            <v>珍珠粉
</v>
          </cell>
        </row>
        <row r="2170">
          <cell r="A2170">
            <v>89124</v>
          </cell>
          <cell r="B2170" t="str">
            <v>西洋参</v>
          </cell>
        </row>
        <row r="2171">
          <cell r="A2171">
            <v>22398</v>
          </cell>
          <cell r="B2171" t="str">
            <v>枸杞子</v>
          </cell>
        </row>
        <row r="2172">
          <cell r="A2172">
            <v>48896</v>
          </cell>
          <cell r="B2172" t="str">
            <v>大枣</v>
          </cell>
        </row>
        <row r="2173">
          <cell r="A2173">
            <v>62607</v>
          </cell>
          <cell r="B2173" t="str">
            <v>山楂</v>
          </cell>
        </row>
        <row r="2174">
          <cell r="A2174">
            <v>69268</v>
          </cell>
          <cell r="B2174" t="str">
            <v>罗布麻叶</v>
          </cell>
        </row>
        <row r="2175">
          <cell r="A2175">
            <v>89338</v>
          </cell>
          <cell r="B2175" t="str">
            <v>西洋参</v>
          </cell>
        </row>
        <row r="2176">
          <cell r="A2176">
            <v>89344</v>
          </cell>
          <cell r="B2176" t="str">
            <v>西洋参</v>
          </cell>
        </row>
        <row r="2177">
          <cell r="A2177">
            <v>90390</v>
          </cell>
          <cell r="B2177" t="str">
            <v>花旗参</v>
          </cell>
        </row>
        <row r="2178">
          <cell r="A2178">
            <v>14775</v>
          </cell>
          <cell r="B2178" t="str">
            <v>禹余粮</v>
          </cell>
        </row>
        <row r="2179">
          <cell r="A2179">
            <v>48653</v>
          </cell>
          <cell r="B2179" t="str">
            <v>制川乌</v>
          </cell>
        </row>
        <row r="2180">
          <cell r="A2180">
            <v>13045</v>
          </cell>
          <cell r="B2180" t="str">
            <v>莲子</v>
          </cell>
        </row>
        <row r="2181">
          <cell r="A2181">
            <v>84658</v>
          </cell>
          <cell r="B2181" t="str">
            <v>光慈姑</v>
          </cell>
        </row>
        <row r="2182">
          <cell r="A2182">
            <v>68604</v>
          </cell>
          <cell r="B2182" t="str">
            <v>防风</v>
          </cell>
        </row>
        <row r="2183">
          <cell r="A2183">
            <v>117011</v>
          </cell>
          <cell r="B2183" t="str">
            <v>板蓝根</v>
          </cell>
        </row>
        <row r="2184">
          <cell r="A2184">
            <v>114753</v>
          </cell>
          <cell r="B2184" t="str">
            <v>白术</v>
          </cell>
        </row>
        <row r="2185">
          <cell r="A2185">
            <v>30226</v>
          </cell>
          <cell r="B2185" t="str">
            <v>辛夷</v>
          </cell>
        </row>
        <row r="2186">
          <cell r="A2186">
            <v>90502</v>
          </cell>
          <cell r="B2186" t="str">
            <v>花旗参</v>
          </cell>
        </row>
        <row r="2187">
          <cell r="A2187">
            <v>144397</v>
          </cell>
          <cell r="B2187" t="str">
            <v>赶黄草</v>
          </cell>
        </row>
        <row r="2188">
          <cell r="A2188">
            <v>144391</v>
          </cell>
          <cell r="B2188" t="str">
            <v>川黄芪
</v>
          </cell>
        </row>
        <row r="2189">
          <cell r="A2189">
            <v>144395</v>
          </cell>
          <cell r="B2189" t="str">
            <v>三七粉
</v>
          </cell>
        </row>
        <row r="2190">
          <cell r="A2190">
            <v>144396</v>
          </cell>
          <cell r="B2190" t="str">
            <v>赶黄草</v>
          </cell>
        </row>
        <row r="2191">
          <cell r="A2191">
            <v>91019</v>
          </cell>
          <cell r="B2191" t="str">
            <v>花旗参</v>
          </cell>
        </row>
        <row r="2192">
          <cell r="A2192">
            <v>91021</v>
          </cell>
          <cell r="B2192" t="str">
            <v>花旗参</v>
          </cell>
        </row>
        <row r="2193">
          <cell r="A2193">
            <v>144392</v>
          </cell>
          <cell r="B2193" t="str">
            <v>赤小豆
</v>
          </cell>
        </row>
        <row r="2194">
          <cell r="A2194">
            <v>91070</v>
          </cell>
          <cell r="B2194" t="str">
            <v>炒蜂房</v>
          </cell>
        </row>
        <row r="2195">
          <cell r="A2195">
            <v>91071</v>
          </cell>
          <cell r="B2195" t="str">
            <v>炒茺蔚子 </v>
          </cell>
        </row>
        <row r="2196">
          <cell r="A2196">
            <v>18561</v>
          </cell>
          <cell r="B2196" t="str">
            <v>雷氏牌珍珠粉</v>
          </cell>
        </row>
        <row r="2197">
          <cell r="A2197">
            <v>137517</v>
          </cell>
          <cell r="B2197" t="str">
            <v>石斛</v>
          </cell>
        </row>
        <row r="2198">
          <cell r="A2198">
            <v>91072</v>
          </cell>
          <cell r="B2198" t="str">
            <v>草豆蔻（绿色药业）</v>
          </cell>
        </row>
        <row r="2199">
          <cell r="A2199">
            <v>91076</v>
          </cell>
          <cell r="B2199" t="str">
            <v>花旗参</v>
          </cell>
        </row>
        <row r="2200">
          <cell r="A2200">
            <v>18624</v>
          </cell>
          <cell r="B2200" t="str">
            <v>陈棕炭</v>
          </cell>
        </row>
        <row r="2201">
          <cell r="A2201">
            <v>25960</v>
          </cell>
          <cell r="B2201" t="str">
            <v>参叶</v>
          </cell>
        </row>
        <row r="2202">
          <cell r="A2202">
            <v>85619</v>
          </cell>
          <cell r="B2202" t="str">
            <v>茯苓皮</v>
          </cell>
        </row>
        <row r="2203">
          <cell r="A2203">
            <v>91077</v>
          </cell>
          <cell r="B2203" t="str">
            <v>花旗参</v>
          </cell>
        </row>
        <row r="2204">
          <cell r="A2204">
            <v>26385</v>
          </cell>
          <cell r="B2204" t="str">
            <v>甘草</v>
          </cell>
        </row>
        <row r="2205">
          <cell r="A2205">
            <v>26222</v>
          </cell>
          <cell r="B2205" t="str">
            <v>当归</v>
          </cell>
        </row>
        <row r="2206">
          <cell r="A2206">
            <v>137926</v>
          </cell>
          <cell r="B2206" t="str">
            <v>灵芝粉</v>
          </cell>
        </row>
        <row r="2207">
          <cell r="A2207">
            <v>137927</v>
          </cell>
          <cell r="B2207" t="str">
            <v>黄芪粉</v>
          </cell>
        </row>
        <row r="2208">
          <cell r="A2208">
            <v>137929</v>
          </cell>
          <cell r="B2208" t="str">
            <v>白芷粉</v>
          </cell>
        </row>
        <row r="2209">
          <cell r="A2209">
            <v>143247</v>
          </cell>
          <cell r="B2209" t="str">
            <v>肉苁蓉粉</v>
          </cell>
        </row>
        <row r="2210">
          <cell r="A2210">
            <v>140406</v>
          </cell>
          <cell r="B2210" t="str">
            <v>黄芪粉
</v>
          </cell>
        </row>
        <row r="2211">
          <cell r="A2211">
            <v>91112</v>
          </cell>
          <cell r="B2211" t="str">
            <v>大血藤（绿色药业）</v>
          </cell>
        </row>
        <row r="2212">
          <cell r="A2212">
            <v>91265</v>
          </cell>
          <cell r="B2212" t="str">
            <v>西洋参</v>
          </cell>
        </row>
        <row r="2213">
          <cell r="A2213">
            <v>91273</v>
          </cell>
          <cell r="B2213" t="str">
            <v>白头翁（绿色药业）</v>
          </cell>
        </row>
        <row r="2214">
          <cell r="A2214">
            <v>128334</v>
          </cell>
          <cell r="B2214" t="str">
            <v>赶黄草叶袋泡型</v>
          </cell>
        </row>
        <row r="2215">
          <cell r="A2215">
            <v>86235</v>
          </cell>
          <cell r="B2215" t="str">
            <v>姜草果仁</v>
          </cell>
        </row>
        <row r="2216">
          <cell r="A2216">
            <v>91354</v>
          </cell>
          <cell r="B2216" t="str">
            <v>瓦楞子（绿色药业）</v>
          </cell>
        </row>
        <row r="2217">
          <cell r="A2217">
            <v>72226</v>
          </cell>
          <cell r="B2217" t="str">
            <v>菊花</v>
          </cell>
        </row>
        <row r="2218">
          <cell r="A2218">
            <v>84038</v>
          </cell>
          <cell r="B2218" t="str">
            <v>黑芝麻</v>
          </cell>
        </row>
        <row r="2219">
          <cell r="A2219">
            <v>91355</v>
          </cell>
          <cell r="B2219" t="str">
            <v>番泻叶（绿色药业）</v>
          </cell>
        </row>
        <row r="2220">
          <cell r="A2220">
            <v>91382</v>
          </cell>
          <cell r="B2220" t="str">
            <v>诃子(绿色药业)</v>
          </cell>
        </row>
        <row r="2221">
          <cell r="A2221">
            <v>91452</v>
          </cell>
          <cell r="B2221" t="str">
            <v>山慈菇</v>
          </cell>
        </row>
        <row r="2222">
          <cell r="A2222">
            <v>91522</v>
          </cell>
          <cell r="B2222" t="str">
            <v>鸡冠花（绿色药业）</v>
          </cell>
        </row>
        <row r="2223">
          <cell r="A2223">
            <v>29596</v>
          </cell>
          <cell r="B2223" t="str">
            <v>地榆</v>
          </cell>
        </row>
        <row r="2224">
          <cell r="A2224">
            <v>54623</v>
          </cell>
          <cell r="B2224" t="str">
            <v>炒茺蔚子</v>
          </cell>
        </row>
        <row r="2225">
          <cell r="A2225">
            <v>91527</v>
          </cell>
          <cell r="B2225" t="str">
            <v>绞股蓝（绿色药业）</v>
          </cell>
        </row>
        <row r="2226">
          <cell r="A2226">
            <v>91579</v>
          </cell>
          <cell r="B2226" t="str">
            <v>昆布（绿色药业）</v>
          </cell>
        </row>
        <row r="2227">
          <cell r="A2227">
            <v>85433</v>
          </cell>
          <cell r="B2227" t="str">
            <v>芡实</v>
          </cell>
        </row>
        <row r="2228">
          <cell r="A2228">
            <v>141576</v>
          </cell>
          <cell r="B2228" t="str">
            <v>紫丹参粉</v>
          </cell>
        </row>
        <row r="2229">
          <cell r="A2229">
            <v>141577</v>
          </cell>
          <cell r="B2229" t="str">
            <v>熟三七粉</v>
          </cell>
        </row>
        <row r="2230">
          <cell r="A2230">
            <v>30636</v>
          </cell>
          <cell r="B2230" t="str">
            <v>麸炒枳实</v>
          </cell>
        </row>
        <row r="2231">
          <cell r="A2231">
            <v>124005</v>
          </cell>
          <cell r="B2231" t="str">
            <v>龙血竭</v>
          </cell>
        </row>
        <row r="2232">
          <cell r="A2232">
            <v>121392</v>
          </cell>
          <cell r="B2232" t="str">
            <v>赶黄草叶</v>
          </cell>
        </row>
        <row r="2233">
          <cell r="A2233">
            <v>85563</v>
          </cell>
          <cell r="B2233" t="str">
            <v>侧柏炭</v>
          </cell>
        </row>
        <row r="2234">
          <cell r="A2234">
            <v>91584</v>
          </cell>
          <cell r="B2234" t="str">
            <v>腊梅花</v>
          </cell>
        </row>
        <row r="2235">
          <cell r="A2235">
            <v>85646</v>
          </cell>
          <cell r="B2235" t="str">
            <v>炒鸡内金</v>
          </cell>
        </row>
        <row r="2236">
          <cell r="A2236">
            <v>47787</v>
          </cell>
          <cell r="B2236" t="str">
            <v>灵芝</v>
          </cell>
        </row>
        <row r="2237">
          <cell r="A2237">
            <v>85414</v>
          </cell>
          <cell r="B2237" t="str">
            <v>赤小豆</v>
          </cell>
        </row>
        <row r="2238">
          <cell r="A2238">
            <v>42147</v>
          </cell>
          <cell r="B2238" t="str">
            <v>炒山枝仁</v>
          </cell>
        </row>
        <row r="2239">
          <cell r="A2239">
            <v>45142</v>
          </cell>
          <cell r="B2239" t="str">
            <v>鹿角胶</v>
          </cell>
        </row>
        <row r="2240">
          <cell r="A2240">
            <v>49633</v>
          </cell>
          <cell r="B2240" t="str">
            <v>绿豆</v>
          </cell>
        </row>
        <row r="2241">
          <cell r="A2241">
            <v>91589</v>
          </cell>
          <cell r="B2241" t="str">
            <v>莲子心（绿色药业）</v>
          </cell>
        </row>
        <row r="2242">
          <cell r="A2242">
            <v>91630</v>
          </cell>
          <cell r="B2242" t="str">
            <v>盐韭菜子</v>
          </cell>
        </row>
        <row r="2243">
          <cell r="A2243">
            <v>91649</v>
          </cell>
          <cell r="B2243" t="str">
            <v>芒硝(绿色药业）</v>
          </cell>
        </row>
        <row r="2244">
          <cell r="A2244">
            <v>121144</v>
          </cell>
          <cell r="B2244" t="str">
            <v>紫河车</v>
          </cell>
        </row>
        <row r="2245">
          <cell r="A2245">
            <v>91667</v>
          </cell>
          <cell r="B2245" t="str">
            <v>灵芝（绿色药业）</v>
          </cell>
        </row>
        <row r="2246">
          <cell r="A2246">
            <v>84585</v>
          </cell>
          <cell r="B2246" t="str">
            <v>射干</v>
          </cell>
        </row>
        <row r="2247">
          <cell r="A2247">
            <v>91688</v>
          </cell>
          <cell r="B2247" t="str">
            <v>千年健（绿色药业）</v>
          </cell>
        </row>
        <row r="2248">
          <cell r="A2248">
            <v>26216</v>
          </cell>
          <cell r="B2248" t="str">
            <v>金荞麦</v>
          </cell>
        </row>
        <row r="2249">
          <cell r="A2249">
            <v>14774</v>
          </cell>
          <cell r="B2249" t="str">
            <v>煅鹅管石</v>
          </cell>
        </row>
        <row r="2250">
          <cell r="A2250">
            <v>92928</v>
          </cell>
          <cell r="B2250" t="str">
            <v>炒牛蒡子</v>
          </cell>
        </row>
        <row r="2251">
          <cell r="A2251">
            <v>85664</v>
          </cell>
          <cell r="B2251" t="str">
            <v>滑石</v>
          </cell>
        </row>
        <row r="2252">
          <cell r="A2252">
            <v>92977</v>
          </cell>
          <cell r="B2252" t="str">
            <v>山枝仁</v>
          </cell>
        </row>
        <row r="2253">
          <cell r="A2253">
            <v>132408</v>
          </cell>
          <cell r="B2253" t="str">
            <v>玄参</v>
          </cell>
        </row>
        <row r="2254">
          <cell r="A2254">
            <v>25641</v>
          </cell>
          <cell r="B2254" t="str">
            <v>薏苡仁</v>
          </cell>
        </row>
        <row r="2255">
          <cell r="A2255">
            <v>27808</v>
          </cell>
          <cell r="B2255" t="str">
            <v>马鞭草</v>
          </cell>
        </row>
        <row r="2256">
          <cell r="A2256">
            <v>14529</v>
          </cell>
          <cell r="B2256" t="str">
            <v>马槟榔</v>
          </cell>
        </row>
        <row r="2257">
          <cell r="A2257">
            <v>26124</v>
          </cell>
          <cell r="B2257" t="str">
            <v>合欢花</v>
          </cell>
        </row>
        <row r="2258">
          <cell r="A2258">
            <v>25753</v>
          </cell>
          <cell r="B2258" t="str">
            <v>穿心莲</v>
          </cell>
        </row>
        <row r="2259">
          <cell r="A2259">
            <v>25966</v>
          </cell>
          <cell r="B2259" t="str">
            <v>川香薷</v>
          </cell>
        </row>
        <row r="2260">
          <cell r="A2260">
            <v>26419</v>
          </cell>
          <cell r="B2260" t="str">
            <v>椿皮</v>
          </cell>
        </row>
        <row r="2261">
          <cell r="A2261">
            <v>93399</v>
          </cell>
          <cell r="B2261" t="str">
            <v>苦丁茶</v>
          </cell>
        </row>
        <row r="2262">
          <cell r="A2262">
            <v>25518</v>
          </cell>
          <cell r="B2262" t="str">
            <v>番泻叶</v>
          </cell>
        </row>
        <row r="2263">
          <cell r="A2263">
            <v>28303</v>
          </cell>
          <cell r="B2263" t="str">
            <v>百合</v>
          </cell>
        </row>
        <row r="2264">
          <cell r="A2264">
            <v>27308</v>
          </cell>
          <cell r="B2264" t="str">
            <v>石菖蒲</v>
          </cell>
        </row>
        <row r="2265">
          <cell r="A2265">
            <v>25336</v>
          </cell>
          <cell r="B2265" t="str">
            <v>泽兰</v>
          </cell>
        </row>
        <row r="2266">
          <cell r="A2266">
            <v>25424</v>
          </cell>
          <cell r="B2266" t="str">
            <v>土鳖虫</v>
          </cell>
        </row>
        <row r="2267">
          <cell r="A2267">
            <v>49567</v>
          </cell>
          <cell r="B2267" t="str">
            <v>皂角刺</v>
          </cell>
        </row>
        <row r="2268">
          <cell r="A2268">
            <v>93490</v>
          </cell>
          <cell r="B2268" t="str">
            <v>天麻</v>
          </cell>
        </row>
        <row r="2269">
          <cell r="A2269">
            <v>93559</v>
          </cell>
          <cell r="B2269" t="str">
            <v>桑椹</v>
          </cell>
        </row>
        <row r="2270">
          <cell r="A2270">
            <v>93690</v>
          </cell>
          <cell r="B2270" t="str">
            <v>天麻</v>
          </cell>
        </row>
        <row r="2271">
          <cell r="A2271">
            <v>28034</v>
          </cell>
          <cell r="B2271" t="str">
            <v>排草</v>
          </cell>
        </row>
        <row r="2272">
          <cell r="A2272">
            <v>14461</v>
          </cell>
          <cell r="B2272" t="str">
            <v>龙齿</v>
          </cell>
        </row>
        <row r="2273">
          <cell r="A2273">
            <v>83401</v>
          </cell>
          <cell r="B2273" t="str">
            <v>酒白芍</v>
          </cell>
        </row>
        <row r="2274">
          <cell r="A2274">
            <v>115211</v>
          </cell>
          <cell r="B2274" t="str">
            <v>薄荷</v>
          </cell>
        </row>
        <row r="2275">
          <cell r="A2275">
            <v>93710</v>
          </cell>
          <cell r="B2275" t="str">
            <v>柠檬</v>
          </cell>
        </row>
        <row r="2276">
          <cell r="A2276">
            <v>93713</v>
          </cell>
          <cell r="B2276" t="str">
            <v>冬虫夏草</v>
          </cell>
        </row>
        <row r="2277">
          <cell r="A2277">
            <v>28007</v>
          </cell>
          <cell r="B2277" t="str">
            <v>鸡骨草</v>
          </cell>
        </row>
        <row r="2278">
          <cell r="A2278">
            <v>123755</v>
          </cell>
          <cell r="B2278" t="str">
            <v>雪菊</v>
          </cell>
        </row>
        <row r="2279">
          <cell r="A2279">
            <v>49561</v>
          </cell>
          <cell r="B2279" t="str">
            <v>石韦</v>
          </cell>
        </row>
        <row r="2280">
          <cell r="A2280">
            <v>93929</v>
          </cell>
          <cell r="B2280" t="str">
            <v>花旗参</v>
          </cell>
        </row>
        <row r="2281">
          <cell r="A2281">
            <v>94186</v>
          </cell>
          <cell r="B2281" t="str">
            <v>西红花</v>
          </cell>
        </row>
        <row r="2282">
          <cell r="A2282">
            <v>25288</v>
          </cell>
          <cell r="B2282" t="str">
            <v>钩藤</v>
          </cell>
        </row>
        <row r="2283">
          <cell r="A2283">
            <v>94206</v>
          </cell>
          <cell r="B2283" t="str">
            <v>西洋参</v>
          </cell>
        </row>
        <row r="2284">
          <cell r="A2284">
            <v>94207</v>
          </cell>
          <cell r="B2284" t="str">
            <v>西洋参</v>
          </cell>
        </row>
        <row r="2285">
          <cell r="A2285">
            <v>13314</v>
          </cell>
          <cell r="B2285" t="str">
            <v>蛇床子</v>
          </cell>
        </row>
        <row r="2286">
          <cell r="A2286">
            <v>85498</v>
          </cell>
          <cell r="B2286" t="str">
            <v>刘寄奴</v>
          </cell>
        </row>
        <row r="2287">
          <cell r="A2287">
            <v>90320</v>
          </cell>
          <cell r="B2287" t="str">
            <v>芡实</v>
          </cell>
        </row>
        <row r="2288">
          <cell r="A2288">
            <v>83315</v>
          </cell>
          <cell r="B2288" t="str">
            <v>熟地黄</v>
          </cell>
        </row>
        <row r="2289">
          <cell r="A2289">
            <v>94208</v>
          </cell>
          <cell r="B2289" t="str">
            <v>西洋参</v>
          </cell>
        </row>
        <row r="2290">
          <cell r="A2290">
            <v>32028</v>
          </cell>
          <cell r="B2290" t="str">
            <v>蜜麻绒</v>
          </cell>
        </row>
        <row r="2291">
          <cell r="A2291">
            <v>94209</v>
          </cell>
          <cell r="B2291" t="str">
            <v>西洋参</v>
          </cell>
        </row>
        <row r="2292">
          <cell r="A2292">
            <v>94210</v>
          </cell>
          <cell r="B2292" t="str">
            <v>西洋参</v>
          </cell>
        </row>
        <row r="2293">
          <cell r="A2293">
            <v>22269</v>
          </cell>
          <cell r="B2293" t="str">
            <v>炙甘草</v>
          </cell>
        </row>
        <row r="2294">
          <cell r="A2294">
            <v>49189</v>
          </cell>
          <cell r="B2294" t="str">
            <v>草豆蔻</v>
          </cell>
        </row>
        <row r="2295">
          <cell r="A2295">
            <v>25298</v>
          </cell>
          <cell r="B2295" t="str">
            <v>酒川芎</v>
          </cell>
        </row>
        <row r="2296">
          <cell r="A2296">
            <v>48843</v>
          </cell>
          <cell r="B2296" t="str">
            <v>京半夏</v>
          </cell>
        </row>
        <row r="2297">
          <cell r="A2297">
            <v>29764</v>
          </cell>
          <cell r="B2297" t="str">
            <v>山柰</v>
          </cell>
        </row>
        <row r="2298">
          <cell r="A2298">
            <v>94223</v>
          </cell>
          <cell r="B2298" t="str">
            <v>西洋参</v>
          </cell>
        </row>
        <row r="2299">
          <cell r="A2299">
            <v>40131</v>
          </cell>
          <cell r="B2299" t="str">
            <v>血余炭</v>
          </cell>
        </row>
        <row r="2300">
          <cell r="A2300">
            <v>94225</v>
          </cell>
          <cell r="B2300" t="str">
            <v>西洋参</v>
          </cell>
        </row>
        <row r="2301">
          <cell r="A2301">
            <v>94226</v>
          </cell>
          <cell r="B2301" t="str">
            <v>西洋参</v>
          </cell>
        </row>
        <row r="2302">
          <cell r="A2302">
            <v>22152</v>
          </cell>
          <cell r="B2302" t="str">
            <v>酒女贞子</v>
          </cell>
        </row>
        <row r="2303">
          <cell r="A2303">
            <v>26120</v>
          </cell>
          <cell r="B2303" t="str">
            <v>盐黄柏</v>
          </cell>
        </row>
        <row r="2304">
          <cell r="A2304">
            <v>94435</v>
          </cell>
          <cell r="B2304" t="str">
            <v>高丽人参(开城)</v>
          </cell>
        </row>
        <row r="2305">
          <cell r="A2305">
            <v>97361</v>
          </cell>
          <cell r="B2305" t="str">
            <v>制何首乌</v>
          </cell>
        </row>
        <row r="2306">
          <cell r="A2306">
            <v>68678</v>
          </cell>
          <cell r="B2306" t="str">
            <v>天麻</v>
          </cell>
        </row>
        <row r="2307">
          <cell r="A2307">
            <v>94436</v>
          </cell>
          <cell r="B2307" t="str">
            <v>高丽人参(开城)</v>
          </cell>
        </row>
        <row r="2308">
          <cell r="A2308">
            <v>95743</v>
          </cell>
          <cell r="B2308" t="str">
            <v>红参</v>
          </cell>
        </row>
        <row r="2309">
          <cell r="A2309">
            <v>131692</v>
          </cell>
          <cell r="B2309" t="str">
            <v>玛咖</v>
          </cell>
        </row>
        <row r="2310">
          <cell r="A2310">
            <v>132409</v>
          </cell>
          <cell r="B2310" t="str">
            <v>茯苓</v>
          </cell>
        </row>
        <row r="2311">
          <cell r="A2311">
            <v>132401</v>
          </cell>
          <cell r="B2311" t="str">
            <v>黄芪</v>
          </cell>
        </row>
        <row r="2312">
          <cell r="A2312">
            <v>42816</v>
          </cell>
          <cell r="B2312" t="str">
            <v>望月砂</v>
          </cell>
        </row>
        <row r="2313">
          <cell r="A2313">
            <v>97967</v>
          </cell>
          <cell r="B2313" t="str">
            <v>精装花旗参礼盒</v>
          </cell>
        </row>
        <row r="2314">
          <cell r="A2314">
            <v>31464</v>
          </cell>
          <cell r="B2314" t="str">
            <v>黄药子</v>
          </cell>
        </row>
        <row r="2315">
          <cell r="A2315">
            <v>98052</v>
          </cell>
          <cell r="B2315" t="str">
            <v>燕窝</v>
          </cell>
        </row>
        <row r="2316">
          <cell r="A2316">
            <v>98053</v>
          </cell>
          <cell r="B2316" t="str">
            <v>西洋参</v>
          </cell>
        </row>
        <row r="2317">
          <cell r="A2317">
            <v>98056</v>
          </cell>
          <cell r="B2317" t="str">
            <v>燕窝</v>
          </cell>
        </row>
        <row r="2318">
          <cell r="A2318">
            <v>85499</v>
          </cell>
          <cell r="B2318" t="str">
            <v>地耳草      </v>
          </cell>
        </row>
        <row r="2319">
          <cell r="A2319">
            <v>85559</v>
          </cell>
          <cell r="B2319" t="str">
            <v>红花</v>
          </cell>
        </row>
        <row r="2320">
          <cell r="A2320">
            <v>85609</v>
          </cell>
          <cell r="B2320" t="str">
            <v>皂角刺</v>
          </cell>
        </row>
        <row r="2321">
          <cell r="A2321">
            <v>30913</v>
          </cell>
          <cell r="B2321" t="str">
            <v>石斛</v>
          </cell>
        </row>
        <row r="2322">
          <cell r="A2322">
            <v>67413</v>
          </cell>
          <cell r="B2322" t="str">
            <v>芡实</v>
          </cell>
        </row>
        <row r="2323">
          <cell r="A2323">
            <v>67454</v>
          </cell>
          <cell r="B2323" t="str">
            <v>黄芪</v>
          </cell>
        </row>
        <row r="2324">
          <cell r="A2324">
            <v>85475</v>
          </cell>
          <cell r="B2324" t="str">
            <v>败酱草</v>
          </cell>
        </row>
        <row r="2325">
          <cell r="A2325">
            <v>98961</v>
          </cell>
          <cell r="B2325" t="str">
            <v>冬虫夏草</v>
          </cell>
        </row>
        <row r="2326">
          <cell r="A2326">
            <v>73578</v>
          </cell>
          <cell r="B2326" t="str">
            <v>灵芝</v>
          </cell>
        </row>
        <row r="2327">
          <cell r="A2327">
            <v>65790</v>
          </cell>
          <cell r="B2327" t="str">
            <v>三七花</v>
          </cell>
        </row>
        <row r="2328">
          <cell r="A2328">
            <v>85652</v>
          </cell>
          <cell r="B2328" t="str">
            <v>炮山甲</v>
          </cell>
        </row>
        <row r="2329">
          <cell r="A2329">
            <v>140874</v>
          </cell>
          <cell r="B2329" t="str">
            <v>龙眼肉</v>
          </cell>
        </row>
        <row r="2330">
          <cell r="A2330">
            <v>131806</v>
          </cell>
          <cell r="B2330" t="str">
            <v>红景天破壁饮片</v>
          </cell>
        </row>
        <row r="2331">
          <cell r="A2331">
            <v>99385</v>
          </cell>
          <cell r="B2331" t="str">
            <v>三七粉(康美)</v>
          </cell>
        </row>
        <row r="2332">
          <cell r="A2332">
            <v>102599</v>
          </cell>
          <cell r="B2332" t="str">
            <v>西洋参</v>
          </cell>
        </row>
        <row r="2333">
          <cell r="A2333">
            <v>134325</v>
          </cell>
          <cell r="B2333" t="str">
            <v>阿胶蜜枣</v>
          </cell>
        </row>
        <row r="2334">
          <cell r="A2334">
            <v>132252</v>
          </cell>
          <cell r="B2334" t="str">
            <v>枸杞子</v>
          </cell>
        </row>
        <row r="2335">
          <cell r="A2335">
            <v>102765</v>
          </cell>
          <cell r="B2335" t="str">
            <v>三七</v>
          </cell>
        </row>
        <row r="2336">
          <cell r="A2336">
            <v>132583</v>
          </cell>
          <cell r="B2336" t="str">
            <v>茯苓</v>
          </cell>
        </row>
        <row r="2337">
          <cell r="A2337">
            <v>103132</v>
          </cell>
          <cell r="B2337" t="str">
            <v>美国许氏花旗参</v>
          </cell>
        </row>
        <row r="2338">
          <cell r="A2338">
            <v>140891</v>
          </cell>
          <cell r="B2338" t="str">
            <v>赤小豆</v>
          </cell>
        </row>
        <row r="2339">
          <cell r="A2339">
            <v>85387</v>
          </cell>
          <cell r="B2339" t="str">
            <v>胖大海</v>
          </cell>
        </row>
        <row r="2340">
          <cell r="A2340">
            <v>43957</v>
          </cell>
          <cell r="B2340" t="str">
            <v>石榴皮</v>
          </cell>
        </row>
        <row r="2341">
          <cell r="A2341">
            <v>41492</v>
          </cell>
          <cell r="B2341" t="str">
            <v>无花果</v>
          </cell>
        </row>
        <row r="2342">
          <cell r="A2342">
            <v>84601</v>
          </cell>
          <cell r="B2342" t="str">
            <v>百合</v>
          </cell>
        </row>
        <row r="2343">
          <cell r="A2343">
            <v>103383</v>
          </cell>
          <cell r="B2343" t="str">
            <v>薤白</v>
          </cell>
        </row>
        <row r="2344">
          <cell r="A2344">
            <v>83336</v>
          </cell>
          <cell r="B2344" t="str">
            <v>麦冬</v>
          </cell>
        </row>
        <row r="2345">
          <cell r="A2345">
            <v>83432</v>
          </cell>
          <cell r="B2345" t="str">
            <v>桔梗</v>
          </cell>
        </row>
        <row r="2346">
          <cell r="A2346">
            <v>82234</v>
          </cell>
          <cell r="B2346" t="str">
            <v>党参</v>
          </cell>
        </row>
        <row r="2347">
          <cell r="A2347">
            <v>39289</v>
          </cell>
          <cell r="B2347" t="str">
            <v>厚朴花</v>
          </cell>
        </row>
        <row r="2348">
          <cell r="A2348">
            <v>48186</v>
          </cell>
          <cell r="B2348" t="str">
            <v>杜仲</v>
          </cell>
        </row>
        <row r="2349">
          <cell r="A2349">
            <v>28676</v>
          </cell>
          <cell r="B2349" t="str">
            <v>青风藤</v>
          </cell>
        </row>
        <row r="2350">
          <cell r="A2350">
            <v>25430</v>
          </cell>
          <cell r="B2350" t="str">
            <v>金果榄</v>
          </cell>
        </row>
        <row r="2351">
          <cell r="A2351">
            <v>54618</v>
          </cell>
          <cell r="B2351" t="str">
            <v>金沸草</v>
          </cell>
        </row>
        <row r="2352">
          <cell r="A2352">
            <v>18584</v>
          </cell>
          <cell r="B2352" t="str">
            <v>炒黑芝麻</v>
          </cell>
        </row>
        <row r="2353">
          <cell r="A2353">
            <v>29297</v>
          </cell>
          <cell r="B2353" t="str">
            <v>炒酸枣仁</v>
          </cell>
        </row>
        <row r="2354">
          <cell r="A2354">
            <v>103871</v>
          </cell>
          <cell r="B2354" t="str">
            <v>西洋参片</v>
          </cell>
        </row>
        <row r="2355">
          <cell r="A2355">
            <v>22383</v>
          </cell>
          <cell r="B2355" t="str">
            <v>胖大海</v>
          </cell>
        </row>
        <row r="2356">
          <cell r="A2356">
            <v>12969</v>
          </cell>
          <cell r="B2356" t="str">
            <v>地肤子</v>
          </cell>
        </row>
        <row r="2357">
          <cell r="A2357">
            <v>25303</v>
          </cell>
          <cell r="B2357" t="str">
            <v>舒筋草</v>
          </cell>
        </row>
        <row r="2358">
          <cell r="A2358">
            <v>99291</v>
          </cell>
          <cell r="B2358" t="str">
            <v>杭白菊(康美)</v>
          </cell>
        </row>
        <row r="2359">
          <cell r="A2359">
            <v>140694</v>
          </cell>
          <cell r="B2359" t="str">
            <v>胖大海</v>
          </cell>
        </row>
        <row r="2360">
          <cell r="A2360">
            <v>140703</v>
          </cell>
          <cell r="B2360" t="str">
            <v>玫瑰花</v>
          </cell>
        </row>
        <row r="2361">
          <cell r="A2361">
            <v>140745</v>
          </cell>
          <cell r="B2361" t="str">
            <v>金银花</v>
          </cell>
        </row>
        <row r="2362">
          <cell r="A2362">
            <v>140878</v>
          </cell>
          <cell r="B2362" t="str">
            <v>党参</v>
          </cell>
        </row>
        <row r="2363">
          <cell r="A2363">
            <v>140879</v>
          </cell>
          <cell r="B2363" t="str">
            <v>玉竹</v>
          </cell>
        </row>
        <row r="2364">
          <cell r="A2364">
            <v>140881</v>
          </cell>
          <cell r="B2364" t="str">
            <v>荷叶</v>
          </cell>
        </row>
        <row r="2365">
          <cell r="A2365">
            <v>140882</v>
          </cell>
          <cell r="B2365" t="str">
            <v>山药</v>
          </cell>
        </row>
        <row r="2366">
          <cell r="A2366">
            <v>140885</v>
          </cell>
          <cell r="B2366" t="str">
            <v>丹参</v>
          </cell>
        </row>
        <row r="2367">
          <cell r="A2367">
            <v>140887</v>
          </cell>
          <cell r="B2367" t="str">
            <v>当归</v>
          </cell>
        </row>
        <row r="2368">
          <cell r="A2368">
            <v>140888</v>
          </cell>
          <cell r="B2368" t="str">
            <v>大枣</v>
          </cell>
        </row>
        <row r="2369">
          <cell r="A2369">
            <v>140889</v>
          </cell>
          <cell r="B2369" t="str">
            <v>玫瑰花</v>
          </cell>
        </row>
        <row r="2370">
          <cell r="A2370">
            <v>140892</v>
          </cell>
          <cell r="B2370" t="str">
            <v>制何首乌</v>
          </cell>
        </row>
        <row r="2371">
          <cell r="A2371">
            <v>140894</v>
          </cell>
          <cell r="B2371" t="str">
            <v>芡实</v>
          </cell>
        </row>
        <row r="2372">
          <cell r="A2372">
            <v>140896</v>
          </cell>
          <cell r="B2372" t="str">
            <v>巴戟肉</v>
          </cell>
        </row>
        <row r="2373">
          <cell r="A2373">
            <v>140904</v>
          </cell>
          <cell r="B2373" t="str">
            <v>盐杜仲</v>
          </cell>
        </row>
        <row r="2374">
          <cell r="A2374">
            <v>140906</v>
          </cell>
          <cell r="B2374" t="str">
            <v>甘草</v>
          </cell>
        </row>
        <row r="2375">
          <cell r="A2375">
            <v>140909</v>
          </cell>
          <cell r="B2375" t="str">
            <v>莲子</v>
          </cell>
        </row>
        <row r="2376">
          <cell r="A2376">
            <v>49839</v>
          </cell>
          <cell r="B2376" t="str">
            <v>儿茶</v>
          </cell>
        </row>
        <row r="2377">
          <cell r="A2377">
            <v>103872</v>
          </cell>
          <cell r="B2377" t="str">
            <v>西洋参片</v>
          </cell>
        </row>
        <row r="2378">
          <cell r="A2378">
            <v>85494</v>
          </cell>
          <cell r="B2378" t="str">
            <v>半边莲</v>
          </cell>
        </row>
        <row r="2379">
          <cell r="A2379">
            <v>104882</v>
          </cell>
          <cell r="B2379" t="str">
            <v>胡黄连</v>
          </cell>
        </row>
        <row r="2380">
          <cell r="A2380">
            <v>25220</v>
          </cell>
          <cell r="B2380" t="str">
            <v>山银花</v>
          </cell>
        </row>
        <row r="2381">
          <cell r="A2381">
            <v>105765</v>
          </cell>
          <cell r="B2381" t="str">
            <v>西洋参粉(康美)</v>
          </cell>
        </row>
        <row r="2382">
          <cell r="A2382">
            <v>85478</v>
          </cell>
          <cell r="B2382" t="str">
            <v>老鹳草</v>
          </cell>
        </row>
        <row r="2383">
          <cell r="A2383">
            <v>65980</v>
          </cell>
          <cell r="B2383" t="str">
            <v>金银花(太极牌)</v>
          </cell>
        </row>
        <row r="2384">
          <cell r="A2384">
            <v>85439</v>
          </cell>
          <cell r="B2384" t="str">
            <v>连翘</v>
          </cell>
        </row>
        <row r="2385">
          <cell r="A2385">
            <v>86519</v>
          </cell>
          <cell r="B2385" t="str">
            <v>枸杞子</v>
          </cell>
        </row>
        <row r="2386">
          <cell r="A2386">
            <v>28310</v>
          </cell>
          <cell r="B2386" t="str">
            <v>八角茴香</v>
          </cell>
        </row>
        <row r="2387">
          <cell r="A2387">
            <v>73108</v>
          </cell>
          <cell r="B2387" t="str">
            <v>莲子</v>
          </cell>
        </row>
        <row r="2388">
          <cell r="A2388">
            <v>106508</v>
          </cell>
          <cell r="B2388" t="str">
            <v>许氏花旗参</v>
          </cell>
        </row>
        <row r="2389">
          <cell r="A2389">
            <v>85630</v>
          </cell>
          <cell r="B2389" t="str">
            <v>煅瓦楞子</v>
          </cell>
        </row>
        <row r="2390">
          <cell r="A2390">
            <v>24994</v>
          </cell>
          <cell r="B2390" t="str">
            <v>荆芥</v>
          </cell>
        </row>
        <row r="2391">
          <cell r="A2391">
            <v>24262</v>
          </cell>
          <cell r="B2391" t="str">
            <v>枸杞</v>
          </cell>
        </row>
        <row r="2392">
          <cell r="A2392">
            <v>30548</v>
          </cell>
          <cell r="B2392" t="str">
            <v>萆薢   </v>
          </cell>
        </row>
        <row r="2393">
          <cell r="A2393">
            <v>30968</v>
          </cell>
          <cell r="B2393" t="str">
            <v>车前草</v>
          </cell>
        </row>
        <row r="2394">
          <cell r="A2394">
            <v>106510</v>
          </cell>
          <cell r="B2394" t="str">
            <v>许氏花旗参</v>
          </cell>
        </row>
        <row r="2395">
          <cell r="A2395">
            <v>140917</v>
          </cell>
          <cell r="B2395" t="str">
            <v>茯苓</v>
          </cell>
        </row>
        <row r="2396">
          <cell r="A2396">
            <v>140924</v>
          </cell>
          <cell r="B2396" t="str">
            <v>月季花</v>
          </cell>
        </row>
        <row r="2397">
          <cell r="A2397">
            <v>140925</v>
          </cell>
          <cell r="B2397" t="str">
            <v>百合</v>
          </cell>
        </row>
        <row r="2398">
          <cell r="A2398">
            <v>140930</v>
          </cell>
          <cell r="B2398" t="str">
            <v>石斛</v>
          </cell>
        </row>
        <row r="2399">
          <cell r="A2399">
            <v>140931</v>
          </cell>
          <cell r="B2399" t="str">
            <v>太子参</v>
          </cell>
        </row>
        <row r="2400">
          <cell r="A2400">
            <v>140900</v>
          </cell>
          <cell r="B2400" t="str">
            <v>炒决明子</v>
          </cell>
        </row>
        <row r="2401">
          <cell r="A2401">
            <v>140916</v>
          </cell>
          <cell r="B2401" t="str">
            <v>菊花</v>
          </cell>
        </row>
        <row r="2402">
          <cell r="A2402">
            <v>28611</v>
          </cell>
          <cell r="B2402" t="str">
            <v>小蓟</v>
          </cell>
        </row>
        <row r="2403">
          <cell r="A2403">
            <v>109541</v>
          </cell>
          <cell r="B2403" t="str">
            <v>赤小豆</v>
          </cell>
        </row>
        <row r="2404">
          <cell r="A2404">
            <v>97363</v>
          </cell>
          <cell r="B2404" t="str">
            <v>玉竹</v>
          </cell>
        </row>
        <row r="2405">
          <cell r="A2405">
            <v>106568</v>
          </cell>
          <cell r="B2405" t="str">
            <v>西洋参</v>
          </cell>
        </row>
        <row r="2406">
          <cell r="A2406">
            <v>44303</v>
          </cell>
          <cell r="B2406" t="str">
            <v>升麻</v>
          </cell>
        </row>
        <row r="2407">
          <cell r="A2407">
            <v>119676</v>
          </cell>
          <cell r="B2407" t="str">
            <v>海参</v>
          </cell>
        </row>
        <row r="2408">
          <cell r="A2408">
            <v>85648</v>
          </cell>
          <cell r="B2408" t="str">
            <v>地龙</v>
          </cell>
        </row>
        <row r="2409">
          <cell r="A2409">
            <v>97349</v>
          </cell>
          <cell r="B2409" t="str">
            <v>薏苡仁</v>
          </cell>
        </row>
        <row r="2410">
          <cell r="A2410">
            <v>107153</v>
          </cell>
          <cell r="B2410" t="str">
            <v>高丽参(正官庄)</v>
          </cell>
        </row>
        <row r="2411">
          <cell r="A2411">
            <v>107177</v>
          </cell>
          <cell r="B2411" t="str">
            <v>高丽参(正官庄)</v>
          </cell>
        </row>
        <row r="2412">
          <cell r="A2412">
            <v>46982</v>
          </cell>
          <cell r="B2412" t="str">
            <v>华发酒</v>
          </cell>
        </row>
        <row r="2413">
          <cell r="A2413">
            <v>54634</v>
          </cell>
          <cell r="B2413" t="str">
            <v>木蝴蝶</v>
          </cell>
        </row>
        <row r="2414">
          <cell r="A2414">
            <v>107179</v>
          </cell>
          <cell r="B2414" t="str">
            <v>高丽参(正官庄)</v>
          </cell>
        </row>
        <row r="2415">
          <cell r="A2415">
            <v>106340</v>
          </cell>
          <cell r="B2415" t="str">
            <v>菊花</v>
          </cell>
        </row>
        <row r="2416">
          <cell r="A2416">
            <v>104150</v>
          </cell>
          <cell r="B2416" t="str">
            <v>麦冬</v>
          </cell>
        </row>
        <row r="2417">
          <cell r="A2417">
            <v>114763</v>
          </cell>
          <cell r="B2417" t="str">
            <v>地黄</v>
          </cell>
        </row>
        <row r="2418">
          <cell r="A2418">
            <v>107180</v>
          </cell>
          <cell r="B2418" t="str">
            <v>高丽参(正官庄)</v>
          </cell>
        </row>
        <row r="2419">
          <cell r="A2419">
            <v>85410</v>
          </cell>
          <cell r="B2419" t="str">
            <v>槟榔</v>
          </cell>
        </row>
        <row r="2420">
          <cell r="A2420">
            <v>107185</v>
          </cell>
          <cell r="B2420" t="str">
            <v>高丽参(正官庄)</v>
          </cell>
        </row>
        <row r="2421">
          <cell r="A2421">
            <v>107186</v>
          </cell>
          <cell r="B2421" t="str">
            <v>高丽参(正官庄)</v>
          </cell>
        </row>
        <row r="2422">
          <cell r="A2422">
            <v>105775</v>
          </cell>
          <cell r="B2422" t="str">
            <v>决明子</v>
          </cell>
        </row>
        <row r="2423">
          <cell r="A2423">
            <v>115404</v>
          </cell>
          <cell r="B2423" t="str">
            <v>麸炒枳壳</v>
          </cell>
        </row>
        <row r="2424">
          <cell r="A2424">
            <v>114749</v>
          </cell>
          <cell r="B2424" t="str">
            <v>海金沙</v>
          </cell>
        </row>
        <row r="2425">
          <cell r="A2425">
            <v>107731</v>
          </cell>
          <cell r="B2425" t="str">
            <v>川贝母</v>
          </cell>
        </row>
        <row r="2426">
          <cell r="A2426">
            <v>131812</v>
          </cell>
          <cell r="B2426" t="str">
            <v>陈皮破壁饮片</v>
          </cell>
        </row>
        <row r="2427">
          <cell r="A2427">
            <v>83533</v>
          </cell>
          <cell r="B2427" t="str">
            <v>鳖甲</v>
          </cell>
        </row>
        <row r="2428">
          <cell r="A2428">
            <v>128509</v>
          </cell>
          <cell r="B2428" t="str">
            <v>玛咖</v>
          </cell>
        </row>
        <row r="2429">
          <cell r="A2429">
            <v>83534</v>
          </cell>
          <cell r="B2429" t="str">
            <v>羚羊角</v>
          </cell>
        </row>
        <row r="2430">
          <cell r="A2430">
            <v>85416</v>
          </cell>
          <cell r="B2430" t="str">
            <v>草果</v>
          </cell>
        </row>
        <row r="2431">
          <cell r="A2431">
            <v>108512</v>
          </cell>
          <cell r="B2431" t="str">
            <v>冬虫夏草</v>
          </cell>
        </row>
        <row r="2432">
          <cell r="A2432">
            <v>85675</v>
          </cell>
          <cell r="B2432" t="str">
            <v>石膏</v>
          </cell>
        </row>
        <row r="2433">
          <cell r="A2433">
            <v>84617</v>
          </cell>
          <cell r="B2433" t="str">
            <v>制天南星</v>
          </cell>
        </row>
        <row r="2434">
          <cell r="A2434">
            <v>18546</v>
          </cell>
          <cell r="B2434" t="str">
            <v>紫河车</v>
          </cell>
        </row>
        <row r="2435">
          <cell r="A2435">
            <v>85402</v>
          </cell>
          <cell r="B2435" t="str">
            <v>山楂</v>
          </cell>
        </row>
        <row r="2436">
          <cell r="A2436">
            <v>19507</v>
          </cell>
          <cell r="B2436" t="str">
            <v>贯众炭</v>
          </cell>
        </row>
        <row r="2437">
          <cell r="A2437">
            <v>108737</v>
          </cell>
          <cell r="B2437" t="str">
            <v>人参</v>
          </cell>
        </row>
        <row r="2438">
          <cell r="A2438">
            <v>84158</v>
          </cell>
          <cell r="B2438" t="str">
            <v>防己</v>
          </cell>
        </row>
        <row r="2439">
          <cell r="A2439">
            <v>140921</v>
          </cell>
          <cell r="B2439" t="str">
            <v>北沙参</v>
          </cell>
        </row>
        <row r="2440">
          <cell r="A2440">
            <v>108738</v>
          </cell>
          <cell r="B2440" t="str">
            <v>人参</v>
          </cell>
        </row>
        <row r="2441">
          <cell r="A2441">
            <v>109445</v>
          </cell>
          <cell r="B2441" t="str">
            <v>西洋参</v>
          </cell>
        </row>
        <row r="2442">
          <cell r="A2442">
            <v>109583</v>
          </cell>
          <cell r="B2442" t="str">
            <v>炙甘草</v>
          </cell>
        </row>
        <row r="2443">
          <cell r="A2443">
            <v>145722</v>
          </cell>
          <cell r="B2443" t="str">
            <v>薰衣草</v>
          </cell>
        </row>
        <row r="2444">
          <cell r="A2444">
            <v>145727</v>
          </cell>
          <cell r="B2444" t="str">
            <v>玫瑰茄</v>
          </cell>
        </row>
        <row r="2445">
          <cell r="A2445">
            <v>145728</v>
          </cell>
          <cell r="B2445" t="str">
            <v>玫瑰花</v>
          </cell>
        </row>
        <row r="2446">
          <cell r="A2446">
            <v>145730</v>
          </cell>
          <cell r="B2446" t="str">
            <v>苦瓜</v>
          </cell>
        </row>
        <row r="2447">
          <cell r="A2447">
            <v>145731</v>
          </cell>
          <cell r="B2447" t="str">
            <v>灵芝</v>
          </cell>
        </row>
        <row r="2448">
          <cell r="A2448">
            <v>145734</v>
          </cell>
          <cell r="B2448" t="str">
            <v>当归</v>
          </cell>
        </row>
        <row r="2449">
          <cell r="A2449">
            <v>145735</v>
          </cell>
          <cell r="B2449" t="str">
            <v>黄芪</v>
          </cell>
        </row>
        <row r="2450">
          <cell r="A2450">
            <v>145736</v>
          </cell>
          <cell r="B2450" t="str">
            <v>龙眼肉</v>
          </cell>
        </row>
        <row r="2451">
          <cell r="A2451">
            <v>145739</v>
          </cell>
          <cell r="B2451" t="str">
            <v>绞股蓝</v>
          </cell>
        </row>
        <row r="2452">
          <cell r="A2452">
            <v>145741</v>
          </cell>
          <cell r="B2452" t="str">
            <v>茉莉花</v>
          </cell>
        </row>
        <row r="2453">
          <cell r="A2453">
            <v>145742</v>
          </cell>
          <cell r="B2453" t="str">
            <v>炒决明子</v>
          </cell>
        </row>
        <row r="2454">
          <cell r="A2454">
            <v>145744</v>
          </cell>
          <cell r="B2454" t="str">
            <v>百合</v>
          </cell>
        </row>
        <row r="2455">
          <cell r="A2455">
            <v>145732</v>
          </cell>
          <cell r="B2455" t="str">
            <v>薏苡仁</v>
          </cell>
        </row>
        <row r="2456">
          <cell r="A2456">
            <v>145737</v>
          </cell>
          <cell r="B2456" t="str">
            <v>荷叶</v>
          </cell>
        </row>
        <row r="2457">
          <cell r="A2457">
            <v>145738</v>
          </cell>
          <cell r="B2457" t="str">
            <v>贡菊</v>
          </cell>
        </row>
        <row r="2458">
          <cell r="A2458">
            <v>145740</v>
          </cell>
          <cell r="B2458" t="str">
            <v>枸杞子</v>
          </cell>
        </row>
        <row r="2459">
          <cell r="A2459">
            <v>145743</v>
          </cell>
          <cell r="B2459" t="str">
            <v>山药</v>
          </cell>
        </row>
        <row r="2460">
          <cell r="A2460">
            <v>145719</v>
          </cell>
          <cell r="B2460" t="str">
            <v>木蝴蝶</v>
          </cell>
        </row>
        <row r="2461">
          <cell r="A2461">
            <v>145720</v>
          </cell>
          <cell r="B2461" t="str">
            <v>葛花</v>
          </cell>
        </row>
        <row r="2462">
          <cell r="A2462">
            <v>145721</v>
          </cell>
          <cell r="B2462" t="str">
            <v>洋甘菊</v>
          </cell>
        </row>
        <row r="2463">
          <cell r="A2463">
            <v>145733</v>
          </cell>
          <cell r="B2463" t="str">
            <v>桃花</v>
          </cell>
        </row>
        <row r="2464">
          <cell r="A2464">
            <v>110152</v>
          </cell>
          <cell r="B2464" t="str">
            <v>西洋参</v>
          </cell>
        </row>
        <row r="2465">
          <cell r="A2465">
            <v>83526</v>
          </cell>
          <cell r="B2465" t="str">
            <v>沉香</v>
          </cell>
        </row>
        <row r="2466">
          <cell r="A2466">
            <v>110821</v>
          </cell>
          <cell r="B2466" t="str">
            <v>煅瓦楞子</v>
          </cell>
        </row>
        <row r="2467">
          <cell r="A2467">
            <v>110822</v>
          </cell>
          <cell r="B2467" t="str">
            <v>灵芝（绿色药业）</v>
          </cell>
        </row>
        <row r="2468">
          <cell r="A2468">
            <v>89923</v>
          </cell>
          <cell r="B2468" t="str">
            <v>麦冬</v>
          </cell>
        </row>
        <row r="2469">
          <cell r="A2469">
            <v>47106</v>
          </cell>
          <cell r="B2469" t="str">
            <v>茯神木</v>
          </cell>
        </row>
        <row r="2470">
          <cell r="A2470">
            <v>128512</v>
          </cell>
          <cell r="B2470" t="str">
            <v>玛咖</v>
          </cell>
        </row>
        <row r="2471">
          <cell r="A2471">
            <v>110824</v>
          </cell>
          <cell r="B2471" t="str">
            <v>川贝母(绿色药业)</v>
          </cell>
        </row>
        <row r="2472">
          <cell r="A2472">
            <v>85421</v>
          </cell>
          <cell r="B2472" t="str">
            <v>西青果</v>
          </cell>
        </row>
        <row r="2473">
          <cell r="A2473">
            <v>128516</v>
          </cell>
          <cell r="B2473" t="str">
            <v>香菇</v>
          </cell>
        </row>
        <row r="2474">
          <cell r="A2474">
            <v>35958</v>
          </cell>
          <cell r="B2474" t="str">
            <v>牛角（四川省中药饮片）</v>
          </cell>
        </row>
        <row r="2475">
          <cell r="A2475">
            <v>103876</v>
          </cell>
          <cell r="B2475" t="str">
            <v>枸杞子</v>
          </cell>
        </row>
        <row r="2476">
          <cell r="A2476">
            <v>25581</v>
          </cell>
          <cell r="B2476" t="str">
            <v>山药</v>
          </cell>
        </row>
        <row r="2477">
          <cell r="A2477">
            <v>103028</v>
          </cell>
          <cell r="B2477" t="str">
            <v>大枣</v>
          </cell>
        </row>
        <row r="2478">
          <cell r="A2478">
            <v>20630</v>
          </cell>
          <cell r="B2478" t="str">
            <v>酸枣仁</v>
          </cell>
        </row>
        <row r="2479">
          <cell r="A2479">
            <v>28989</v>
          </cell>
          <cell r="B2479" t="str">
            <v>山豆根</v>
          </cell>
        </row>
        <row r="2480">
          <cell r="A2480">
            <v>27913</v>
          </cell>
          <cell r="B2480" t="str">
            <v>凤仙透骨草</v>
          </cell>
        </row>
        <row r="2481">
          <cell r="A2481">
            <v>85435</v>
          </cell>
          <cell r="B2481" t="str">
            <v>炒白扁豆</v>
          </cell>
        </row>
        <row r="2482">
          <cell r="A2482">
            <v>49562</v>
          </cell>
          <cell r="B2482" t="str">
            <v>川牛膝</v>
          </cell>
        </row>
        <row r="2483">
          <cell r="A2483">
            <v>84443</v>
          </cell>
          <cell r="B2483" t="str">
            <v>鸡内金(道缘堂)</v>
          </cell>
        </row>
        <row r="2484">
          <cell r="A2484">
            <v>110825</v>
          </cell>
          <cell r="B2484" t="str">
            <v>牛膝（绿色药业）</v>
          </cell>
        </row>
        <row r="2485">
          <cell r="A2485">
            <v>110826</v>
          </cell>
          <cell r="B2485" t="str">
            <v>豨莶草（绿色药业）</v>
          </cell>
        </row>
        <row r="2486">
          <cell r="A2486">
            <v>110827</v>
          </cell>
          <cell r="B2486" t="str">
            <v>鱼腥草（绿色药业）</v>
          </cell>
        </row>
        <row r="2487">
          <cell r="A2487">
            <v>110828</v>
          </cell>
          <cell r="B2487" t="str">
            <v>阿胶（绿色药业）</v>
          </cell>
        </row>
        <row r="2488">
          <cell r="A2488">
            <v>111996</v>
          </cell>
          <cell r="B2488" t="str">
            <v>西洋参</v>
          </cell>
        </row>
        <row r="2489">
          <cell r="A2489">
            <v>111997</v>
          </cell>
          <cell r="B2489" t="str">
            <v>西洋参</v>
          </cell>
        </row>
        <row r="2490">
          <cell r="A2490">
            <v>111998</v>
          </cell>
          <cell r="B2490" t="str">
            <v>西洋参</v>
          </cell>
        </row>
        <row r="2491">
          <cell r="A2491">
            <v>36382</v>
          </cell>
          <cell r="B2491" t="str">
            <v>川明参</v>
          </cell>
        </row>
        <row r="2492">
          <cell r="A2492">
            <v>83445</v>
          </cell>
          <cell r="B2492" t="str">
            <v>天冬</v>
          </cell>
        </row>
        <row r="2493">
          <cell r="A2493">
            <v>112000</v>
          </cell>
          <cell r="B2493" t="str">
            <v>西洋参</v>
          </cell>
        </row>
        <row r="2494">
          <cell r="A2494">
            <v>112147</v>
          </cell>
          <cell r="B2494" t="str">
            <v>高丽参(正官庄)</v>
          </cell>
        </row>
        <row r="2495">
          <cell r="A2495">
            <v>31463</v>
          </cell>
          <cell r="B2495" t="str">
            <v>绞股蓝</v>
          </cell>
        </row>
        <row r="2496">
          <cell r="A2496">
            <v>85600</v>
          </cell>
          <cell r="B2496" t="str">
            <v>肉桂</v>
          </cell>
        </row>
        <row r="2497">
          <cell r="A2497">
            <v>70048</v>
          </cell>
          <cell r="B2497" t="str">
            <v>齐力山西情狗头枣</v>
          </cell>
        </row>
        <row r="2498">
          <cell r="A2498">
            <v>35957</v>
          </cell>
          <cell r="B2498" t="str">
            <v>钟乳石</v>
          </cell>
        </row>
        <row r="2499">
          <cell r="A2499">
            <v>112597</v>
          </cell>
          <cell r="B2499" t="str">
            <v>鹿茸</v>
          </cell>
        </row>
        <row r="2500">
          <cell r="A2500">
            <v>73381</v>
          </cell>
          <cell r="B2500" t="str">
            <v>川银花</v>
          </cell>
        </row>
        <row r="2501">
          <cell r="A2501">
            <v>112598</v>
          </cell>
          <cell r="B2501" t="str">
            <v>鹿茸</v>
          </cell>
        </row>
        <row r="2502">
          <cell r="A2502">
            <v>93184</v>
          </cell>
          <cell r="B2502" t="str">
            <v>荷叶(道缘堂)</v>
          </cell>
        </row>
        <row r="2503">
          <cell r="A2503">
            <v>48654</v>
          </cell>
          <cell r="B2503" t="str">
            <v>卷柏</v>
          </cell>
        </row>
        <row r="2504">
          <cell r="A2504">
            <v>14353</v>
          </cell>
          <cell r="B2504" t="str">
            <v>赤石脂</v>
          </cell>
        </row>
        <row r="2505">
          <cell r="A2505">
            <v>25762</v>
          </cell>
          <cell r="B2505" t="str">
            <v>荷叶</v>
          </cell>
        </row>
        <row r="2506">
          <cell r="A2506">
            <v>26864</v>
          </cell>
          <cell r="B2506" t="str">
            <v>芦根</v>
          </cell>
        </row>
        <row r="2507">
          <cell r="A2507">
            <v>113437</v>
          </cell>
          <cell r="B2507" t="str">
            <v>西洋参</v>
          </cell>
        </row>
        <row r="2508">
          <cell r="A2508">
            <v>115393</v>
          </cell>
          <cell r="B2508" t="str">
            <v>高丽参(正官庄)</v>
          </cell>
        </row>
        <row r="2509">
          <cell r="A2509">
            <v>115395</v>
          </cell>
          <cell r="B2509" t="str">
            <v>高丽参（正官庄）</v>
          </cell>
        </row>
        <row r="2510">
          <cell r="A2510">
            <v>117651</v>
          </cell>
          <cell r="B2510" t="str">
            <v>五倍子</v>
          </cell>
        </row>
        <row r="2511">
          <cell r="A2511">
            <v>118421</v>
          </cell>
          <cell r="B2511" t="str">
            <v>冬虫夏草</v>
          </cell>
        </row>
        <row r="2512">
          <cell r="A2512">
            <v>118426</v>
          </cell>
          <cell r="B2512" t="str">
            <v>冬虫夏草</v>
          </cell>
        </row>
        <row r="2513">
          <cell r="A2513">
            <v>118839</v>
          </cell>
          <cell r="B2513" t="str">
            <v>西洋参</v>
          </cell>
        </row>
        <row r="2514">
          <cell r="A2514">
            <v>119678</v>
          </cell>
          <cell r="B2514" t="str">
            <v>海参</v>
          </cell>
        </row>
        <row r="2515">
          <cell r="A2515">
            <v>121051</v>
          </cell>
          <cell r="B2515" t="str">
            <v>红参</v>
          </cell>
        </row>
        <row r="2516">
          <cell r="A2516">
            <v>121068</v>
          </cell>
          <cell r="B2516" t="str">
            <v>红参</v>
          </cell>
        </row>
        <row r="2517">
          <cell r="A2517">
            <v>121139</v>
          </cell>
          <cell r="B2517" t="str">
            <v>三七</v>
          </cell>
        </row>
        <row r="2518">
          <cell r="A2518">
            <v>121153</v>
          </cell>
          <cell r="B2518" t="str">
            <v>人参</v>
          </cell>
        </row>
        <row r="2519">
          <cell r="A2519">
            <v>121227</v>
          </cell>
          <cell r="B2519" t="str">
            <v>红参</v>
          </cell>
        </row>
        <row r="2520">
          <cell r="A2520">
            <v>121230</v>
          </cell>
          <cell r="B2520" t="str">
            <v>天麻</v>
          </cell>
        </row>
        <row r="2521">
          <cell r="A2521">
            <v>121233</v>
          </cell>
          <cell r="B2521" t="str">
            <v>西洋参</v>
          </cell>
        </row>
        <row r="2522">
          <cell r="A2522">
            <v>121234</v>
          </cell>
          <cell r="B2522" t="str">
            <v>西洋参</v>
          </cell>
        </row>
        <row r="2523">
          <cell r="A2523">
            <v>121235</v>
          </cell>
          <cell r="B2523" t="str">
            <v>西洋参</v>
          </cell>
        </row>
        <row r="2524">
          <cell r="A2524">
            <v>121294</v>
          </cell>
          <cell r="B2524" t="str">
            <v>佛手</v>
          </cell>
        </row>
        <row r="2525">
          <cell r="A2525">
            <v>121295</v>
          </cell>
          <cell r="B2525" t="str">
            <v>玫瑰花</v>
          </cell>
        </row>
        <row r="2526">
          <cell r="A2526">
            <v>121296</v>
          </cell>
          <cell r="B2526" t="str">
            <v>蜜枇杷叶</v>
          </cell>
        </row>
        <row r="2527">
          <cell r="A2527">
            <v>121297</v>
          </cell>
          <cell r="B2527" t="str">
            <v>砂仁</v>
          </cell>
        </row>
        <row r="2528">
          <cell r="A2528">
            <v>121298</v>
          </cell>
          <cell r="B2528" t="str">
            <v>天花粉</v>
          </cell>
        </row>
        <row r="2529">
          <cell r="A2529">
            <v>121501</v>
          </cell>
          <cell r="B2529" t="str">
            <v>百合花</v>
          </cell>
        </row>
        <row r="2530">
          <cell r="A2530">
            <v>121504</v>
          </cell>
          <cell r="B2530" t="str">
            <v>金莲花</v>
          </cell>
        </row>
        <row r="2531">
          <cell r="A2531">
            <v>122896</v>
          </cell>
          <cell r="B2531" t="str">
            <v>西洋参</v>
          </cell>
        </row>
        <row r="2532">
          <cell r="A2532">
            <v>122898</v>
          </cell>
          <cell r="B2532" t="str">
            <v>西洋参</v>
          </cell>
        </row>
        <row r="2533">
          <cell r="A2533">
            <v>122899</v>
          </cell>
          <cell r="B2533" t="str">
            <v>西洋参</v>
          </cell>
        </row>
        <row r="2534">
          <cell r="A2534">
            <v>122903</v>
          </cell>
          <cell r="B2534" t="str">
            <v>西洋参</v>
          </cell>
        </row>
        <row r="2535">
          <cell r="A2535">
            <v>124304</v>
          </cell>
          <cell r="B2535" t="str">
            <v>西洋参</v>
          </cell>
        </row>
        <row r="2536">
          <cell r="A2536">
            <v>124305</v>
          </cell>
          <cell r="B2536" t="str">
            <v>西洋参</v>
          </cell>
        </row>
        <row r="2537">
          <cell r="A2537">
            <v>124307</v>
          </cell>
          <cell r="B2537" t="str">
            <v>西洋参</v>
          </cell>
        </row>
        <row r="2538">
          <cell r="A2538">
            <v>124308</v>
          </cell>
          <cell r="B2538" t="str">
            <v>西洋参</v>
          </cell>
        </row>
        <row r="2539">
          <cell r="A2539">
            <v>124631</v>
          </cell>
          <cell r="B2539" t="str">
            <v>西洋参破壁饮片</v>
          </cell>
        </row>
        <row r="2540">
          <cell r="A2540">
            <v>124632</v>
          </cell>
          <cell r="B2540" t="str">
            <v>红参破壁饮片</v>
          </cell>
        </row>
        <row r="2541">
          <cell r="A2541">
            <v>126319</v>
          </cell>
          <cell r="B2541" t="str">
            <v>高丽人参（开城）</v>
          </cell>
        </row>
        <row r="2542">
          <cell r="A2542">
            <v>126792</v>
          </cell>
          <cell r="B2542" t="str">
            <v>红参</v>
          </cell>
        </row>
        <row r="2543">
          <cell r="A2543">
            <v>128940</v>
          </cell>
          <cell r="B2543" t="str">
            <v>西洋参</v>
          </cell>
        </row>
        <row r="2544">
          <cell r="A2544">
            <v>130180</v>
          </cell>
          <cell r="B2544" t="str">
            <v>海参</v>
          </cell>
        </row>
        <row r="2545">
          <cell r="A2545">
            <v>130191</v>
          </cell>
          <cell r="B2545" t="str">
            <v>朝鲜红参</v>
          </cell>
        </row>
        <row r="2546">
          <cell r="A2546">
            <v>130192</v>
          </cell>
          <cell r="B2546" t="str">
            <v>朝鲜红参</v>
          </cell>
        </row>
        <row r="2547">
          <cell r="A2547">
            <v>131232</v>
          </cell>
          <cell r="B2547" t="str">
            <v>三七超细粉</v>
          </cell>
        </row>
        <row r="2548">
          <cell r="A2548">
            <v>131234</v>
          </cell>
          <cell r="B2548" t="str">
            <v>天麻超细粉</v>
          </cell>
        </row>
        <row r="2549">
          <cell r="A2549">
            <v>131421</v>
          </cell>
          <cell r="B2549" t="str">
            <v>许氏西洋参健康礼盒708</v>
          </cell>
        </row>
        <row r="2550">
          <cell r="A2550">
            <v>131424</v>
          </cell>
          <cell r="B2550" t="str">
            <v>许氏西洋参健康礼盒718</v>
          </cell>
        </row>
        <row r="2551">
          <cell r="A2551">
            <v>131425</v>
          </cell>
          <cell r="B2551" t="str">
            <v>破壁灵芝孢子粉</v>
          </cell>
        </row>
        <row r="2552">
          <cell r="A2552">
            <v>131426</v>
          </cell>
          <cell r="B2552" t="str">
            <v>破壁灵芝孢子粉</v>
          </cell>
        </row>
        <row r="2553">
          <cell r="A2553">
            <v>131810</v>
          </cell>
          <cell r="B2553" t="str">
            <v>天麻破壁饮片</v>
          </cell>
        </row>
        <row r="2554">
          <cell r="A2554">
            <v>132414</v>
          </cell>
          <cell r="B2554" t="str">
            <v>熟地黄</v>
          </cell>
        </row>
        <row r="2555">
          <cell r="A2555">
            <v>133491</v>
          </cell>
          <cell r="B2555" t="str">
            <v>西洋参粉</v>
          </cell>
        </row>
        <row r="2556">
          <cell r="A2556">
            <v>133497</v>
          </cell>
          <cell r="B2556" t="str">
            <v>三七超细粉</v>
          </cell>
        </row>
        <row r="2557">
          <cell r="A2557">
            <v>134182</v>
          </cell>
          <cell r="B2557" t="str">
            <v>西洋参</v>
          </cell>
        </row>
        <row r="2558">
          <cell r="A2558">
            <v>134993</v>
          </cell>
          <cell r="B2558" t="str">
            <v>宝圆纸皮核桃</v>
          </cell>
        </row>
        <row r="2559">
          <cell r="A2559">
            <v>134996</v>
          </cell>
          <cell r="B2559" t="str">
            <v>宝圆薄皮核桃</v>
          </cell>
        </row>
        <row r="2560">
          <cell r="A2560">
            <v>134997</v>
          </cell>
          <cell r="B2560" t="str">
            <v>宝圆薄皮核桃</v>
          </cell>
        </row>
        <row r="2561">
          <cell r="A2561">
            <v>135296</v>
          </cell>
          <cell r="B2561" t="str">
            <v>人参</v>
          </cell>
        </row>
        <row r="2562">
          <cell r="A2562">
            <v>136683</v>
          </cell>
          <cell r="B2562" t="str">
            <v>永安燕燕窝(燕盏)</v>
          </cell>
        </row>
        <row r="2563">
          <cell r="A2563">
            <v>136685</v>
          </cell>
          <cell r="B2563" t="str">
            <v>永安燕燕窝（燕盏）</v>
          </cell>
        </row>
        <row r="2564">
          <cell r="A2564">
            <v>136687</v>
          </cell>
          <cell r="B2564" t="str">
            <v>永安燕燕窝(燕盏）</v>
          </cell>
        </row>
        <row r="2565">
          <cell r="A2565">
            <v>137466</v>
          </cell>
          <cell r="B2565" t="str">
            <v>花蜜红参片（蜜饯）</v>
          </cell>
        </row>
        <row r="2566">
          <cell r="A2566">
            <v>137470</v>
          </cell>
          <cell r="B2566" t="str">
            <v>红参茶</v>
          </cell>
        </row>
        <row r="2567">
          <cell r="A2567">
            <v>137480</v>
          </cell>
          <cell r="B2567" t="str">
            <v>燕窝</v>
          </cell>
        </row>
        <row r="2568">
          <cell r="A2568">
            <v>137519</v>
          </cell>
          <cell r="B2568" t="str">
            <v>西红花</v>
          </cell>
        </row>
        <row r="2569">
          <cell r="A2569">
            <v>137530</v>
          </cell>
          <cell r="B2569" t="str">
            <v>西洋参</v>
          </cell>
        </row>
        <row r="2570">
          <cell r="A2570">
            <v>137923</v>
          </cell>
          <cell r="B2570" t="str">
            <v>三七超细粉</v>
          </cell>
        </row>
        <row r="2571">
          <cell r="A2571">
            <v>137924</v>
          </cell>
          <cell r="B2571" t="str">
            <v>紫丹参粉</v>
          </cell>
        </row>
        <row r="2572">
          <cell r="A2572">
            <v>137925</v>
          </cell>
          <cell r="B2572" t="str">
            <v>天麻超细粉</v>
          </cell>
        </row>
        <row r="2573">
          <cell r="A2573">
            <v>137926</v>
          </cell>
          <cell r="B2573" t="str">
            <v>灵芝粉</v>
          </cell>
        </row>
        <row r="2574">
          <cell r="A2574">
            <v>137927</v>
          </cell>
          <cell r="B2574" t="str">
            <v>黄芪粉</v>
          </cell>
        </row>
        <row r="2575">
          <cell r="A2575">
            <v>137928</v>
          </cell>
          <cell r="B2575" t="str">
            <v>山楂粉</v>
          </cell>
        </row>
        <row r="2576">
          <cell r="A2576">
            <v>137929</v>
          </cell>
          <cell r="B2576" t="str">
            <v>白芷粉</v>
          </cell>
        </row>
        <row r="2577">
          <cell r="A2577">
            <v>137930</v>
          </cell>
          <cell r="B2577" t="str">
            <v>丹参粉</v>
          </cell>
        </row>
        <row r="2578">
          <cell r="A2578">
            <v>140407</v>
          </cell>
          <cell r="B2578" t="str">
            <v>三七粉
</v>
          </cell>
        </row>
        <row r="2579">
          <cell r="A2579">
            <v>140410</v>
          </cell>
          <cell r="B2579" t="str">
            <v>天麻粉
</v>
          </cell>
        </row>
        <row r="2580">
          <cell r="A2580">
            <v>140418</v>
          </cell>
          <cell r="B2580" t="str">
            <v>西洋参粉
</v>
          </cell>
        </row>
        <row r="2581">
          <cell r="A2581">
            <v>140419</v>
          </cell>
          <cell r="B2581" t="str">
            <v>三七粉
</v>
          </cell>
        </row>
        <row r="2582">
          <cell r="A2582">
            <v>140422</v>
          </cell>
          <cell r="B2582" t="str">
            <v>天麻粉
</v>
          </cell>
        </row>
        <row r="2583">
          <cell r="A2583">
            <v>140876</v>
          </cell>
          <cell r="B2583" t="str">
            <v>白燕窝燕盏（正典燕窝）</v>
          </cell>
        </row>
        <row r="2584">
          <cell r="A2584">
            <v>140880</v>
          </cell>
          <cell r="B2584" t="str">
            <v>白燕窝燕盏（正典燕窝）</v>
          </cell>
        </row>
        <row r="2585">
          <cell r="A2585">
            <v>142899</v>
          </cell>
          <cell r="B2585" t="str">
            <v>白燕窝燕盏 （正典燕窝）</v>
          </cell>
        </row>
        <row r="2586">
          <cell r="A2586">
            <v>142946</v>
          </cell>
          <cell r="B2586" t="str">
            <v>黄芪粉</v>
          </cell>
        </row>
        <row r="2587">
          <cell r="A2587">
            <v>143243</v>
          </cell>
          <cell r="B2587" t="str">
            <v>滇制何首乌粉</v>
          </cell>
        </row>
        <row r="2588">
          <cell r="A2588">
            <v>143244</v>
          </cell>
          <cell r="B2588" t="str">
            <v>山楂粉</v>
          </cell>
        </row>
        <row r="2589">
          <cell r="A2589">
            <v>143245</v>
          </cell>
          <cell r="B2589" t="str">
            <v>天麻超细粉</v>
          </cell>
        </row>
        <row r="2590">
          <cell r="A2590">
            <v>143246</v>
          </cell>
          <cell r="B2590" t="str">
            <v>滇制何首乌粉</v>
          </cell>
        </row>
        <row r="2591">
          <cell r="A2591">
            <v>143247</v>
          </cell>
          <cell r="B2591" t="str">
            <v>肉苁蓉粉</v>
          </cell>
        </row>
        <row r="2592">
          <cell r="A2592">
            <v>143248</v>
          </cell>
          <cell r="B2592" t="str">
            <v>灵芝粉</v>
          </cell>
        </row>
        <row r="2593">
          <cell r="A2593">
            <v>143249</v>
          </cell>
          <cell r="B2593" t="str">
            <v>黄芪粉</v>
          </cell>
        </row>
        <row r="2594">
          <cell r="A2594">
            <v>143250</v>
          </cell>
          <cell r="B2594" t="str">
            <v>丹参粉</v>
          </cell>
        </row>
        <row r="2595">
          <cell r="A2595">
            <v>143251</v>
          </cell>
          <cell r="B2595" t="str">
            <v>三七超细粉</v>
          </cell>
        </row>
        <row r="2596">
          <cell r="A2596">
            <v>143262</v>
          </cell>
          <cell r="B2596" t="str">
            <v>冻干三七
</v>
          </cell>
        </row>
        <row r="2597">
          <cell r="A2597">
            <v>143921</v>
          </cell>
          <cell r="B2597" t="str">
            <v>新鲜人参</v>
          </cell>
        </row>
        <row r="2598">
          <cell r="A2598">
            <v>144036</v>
          </cell>
          <cell r="B2598" t="str">
            <v>新鲜人参</v>
          </cell>
        </row>
        <row r="2599">
          <cell r="A2599">
            <v>144038</v>
          </cell>
          <cell r="B2599" t="str">
            <v>新鲜人参</v>
          </cell>
        </row>
        <row r="2600">
          <cell r="A2600">
            <v>144227</v>
          </cell>
          <cell r="B2600" t="str">
            <v>三七饮片（破壁）
</v>
          </cell>
        </row>
        <row r="2601">
          <cell r="A2601">
            <v>144228</v>
          </cell>
          <cell r="B2601" t="str">
            <v>人参饮片（破壁）
</v>
          </cell>
        </row>
        <row r="2602">
          <cell r="A2602">
            <v>144229</v>
          </cell>
          <cell r="B2602" t="str">
            <v>甘草饮片（破壁）
</v>
          </cell>
        </row>
        <row r="2603">
          <cell r="A2603">
            <v>144230</v>
          </cell>
          <cell r="B2603" t="str">
            <v>太子参饮片（破壁）
</v>
          </cell>
        </row>
        <row r="2604">
          <cell r="A2604">
            <v>144231</v>
          </cell>
          <cell r="B2604" t="str">
            <v>葛根饮片（破壁）
</v>
          </cell>
        </row>
        <row r="2605">
          <cell r="A2605">
            <v>144232</v>
          </cell>
          <cell r="B2605" t="str">
            <v>西洋参饮片（破壁）
</v>
          </cell>
        </row>
        <row r="2606">
          <cell r="A2606">
            <v>144233</v>
          </cell>
          <cell r="B2606" t="str">
            <v>天麻饮片（破壁）
</v>
          </cell>
        </row>
        <row r="2607">
          <cell r="A2607">
            <v>144388</v>
          </cell>
          <cell r="B2607" t="str">
            <v>西洋参
</v>
          </cell>
        </row>
        <row r="2608">
          <cell r="A2608">
            <v>144389</v>
          </cell>
          <cell r="B2608" t="str">
            <v>西洋参
</v>
          </cell>
        </row>
        <row r="2609">
          <cell r="A2609">
            <v>144390</v>
          </cell>
          <cell r="B2609" t="str">
            <v>绞股蓝
</v>
          </cell>
        </row>
        <row r="2610">
          <cell r="A2610">
            <v>144393</v>
          </cell>
          <cell r="B2610" t="str">
            <v>西洋参
</v>
          </cell>
        </row>
        <row r="2611">
          <cell r="A2611">
            <v>144394</v>
          </cell>
          <cell r="B2611" t="str">
            <v>西洋参</v>
          </cell>
        </row>
        <row r="2612">
          <cell r="A2612">
            <v>144595</v>
          </cell>
          <cell r="B2612" t="str">
            <v>黄芪</v>
          </cell>
        </row>
        <row r="2613">
          <cell r="A2613">
            <v>144598</v>
          </cell>
          <cell r="B2613" t="str">
            <v>黄芪</v>
          </cell>
        </row>
        <row r="2614">
          <cell r="A2614">
            <v>144601</v>
          </cell>
          <cell r="B2614" t="str">
            <v>当归</v>
          </cell>
        </row>
        <row r="2615">
          <cell r="A2615">
            <v>144602</v>
          </cell>
          <cell r="B2615" t="str">
            <v>丹参</v>
          </cell>
        </row>
        <row r="2616">
          <cell r="A2616">
            <v>144604</v>
          </cell>
          <cell r="B2616" t="str">
            <v>山药</v>
          </cell>
        </row>
        <row r="2617">
          <cell r="A2617">
            <v>144609</v>
          </cell>
          <cell r="B2617" t="str">
            <v>山药</v>
          </cell>
        </row>
        <row r="2618">
          <cell r="A2618">
            <v>144631</v>
          </cell>
          <cell r="B2618" t="str">
            <v>当归</v>
          </cell>
        </row>
        <row r="2619">
          <cell r="A2619">
            <v>144632</v>
          </cell>
          <cell r="B2619" t="str">
            <v>党参</v>
          </cell>
        </row>
        <row r="2620">
          <cell r="A2620">
            <v>144636</v>
          </cell>
          <cell r="B2620" t="str">
            <v>天麻</v>
          </cell>
        </row>
        <row r="2621">
          <cell r="A2621">
            <v>144640</v>
          </cell>
          <cell r="B2621" t="str">
            <v>党参</v>
          </cell>
        </row>
        <row r="2622">
          <cell r="A2622">
            <v>144641</v>
          </cell>
          <cell r="B2622" t="str">
            <v>黑芝麻</v>
          </cell>
        </row>
        <row r="2623">
          <cell r="A2623">
            <v>144643</v>
          </cell>
          <cell r="B2623" t="str">
            <v>丹参</v>
          </cell>
        </row>
        <row r="2624">
          <cell r="A2624">
            <v>146847</v>
          </cell>
          <cell r="B2624" t="str">
            <v>炒没药</v>
          </cell>
        </row>
        <row r="2625">
          <cell r="A2625">
            <v>146848</v>
          </cell>
          <cell r="B2625" t="str">
            <v>姜草果仁</v>
          </cell>
        </row>
        <row r="2626">
          <cell r="A2626">
            <v>146849</v>
          </cell>
          <cell r="B2626" t="str">
            <v>煅龙骨</v>
          </cell>
        </row>
        <row r="2627">
          <cell r="A2627">
            <v>146850</v>
          </cell>
          <cell r="B2627" t="str">
            <v>马鞭草</v>
          </cell>
        </row>
        <row r="2628">
          <cell r="A2628">
            <v>146851</v>
          </cell>
          <cell r="B2628" t="str">
            <v>儿茶</v>
          </cell>
        </row>
        <row r="2629">
          <cell r="A2629">
            <v>146852</v>
          </cell>
          <cell r="B2629" t="str">
            <v>稻芽</v>
          </cell>
        </row>
        <row r="2630">
          <cell r="A2630">
            <v>147089</v>
          </cell>
          <cell r="B2630" t="str">
            <v>川木香</v>
          </cell>
        </row>
        <row r="2631">
          <cell r="A2631">
            <v>147090</v>
          </cell>
          <cell r="B2631" t="str">
            <v>白附片</v>
          </cell>
        </row>
        <row r="2632">
          <cell r="A2632">
            <v>147091</v>
          </cell>
          <cell r="B2632" t="str">
            <v>艾叶</v>
          </cell>
        </row>
        <row r="2633">
          <cell r="A2633">
            <v>47277</v>
          </cell>
          <cell r="B2633" t="str">
            <v>半夏曲</v>
          </cell>
        </row>
        <row r="2634">
          <cell r="A2634">
            <v>143265</v>
          </cell>
          <cell r="B2634" t="str">
            <v>红花
</v>
          </cell>
        </row>
        <row r="2635">
          <cell r="A2635">
            <v>143256</v>
          </cell>
          <cell r="B2635" t="str">
            <v>胖大海
</v>
          </cell>
        </row>
        <row r="2636">
          <cell r="A2636">
            <v>143255</v>
          </cell>
          <cell r="B2636" t="str">
            <v>三七花
</v>
          </cell>
        </row>
        <row r="2637">
          <cell r="A2637">
            <v>143264</v>
          </cell>
          <cell r="B2637" t="str">
            <v>龙眼肉
</v>
          </cell>
        </row>
        <row r="2638">
          <cell r="A2638">
            <v>143254</v>
          </cell>
          <cell r="B2638" t="str">
            <v>杭菊
</v>
          </cell>
        </row>
        <row r="2639">
          <cell r="A2639">
            <v>143258</v>
          </cell>
          <cell r="B2639" t="str">
            <v>龙眼肉
</v>
          </cell>
        </row>
        <row r="2640">
          <cell r="A2640">
            <v>143253</v>
          </cell>
          <cell r="B2640" t="str">
            <v>莲子
</v>
          </cell>
        </row>
        <row r="2641">
          <cell r="A2641">
            <v>143266</v>
          </cell>
          <cell r="B2641" t="str">
            <v>冻干三七（个）
</v>
          </cell>
        </row>
        <row r="2642">
          <cell r="A2642">
            <v>143261</v>
          </cell>
          <cell r="B2642" t="str">
            <v>百合
</v>
          </cell>
        </row>
        <row r="2643">
          <cell r="A2643">
            <v>143260</v>
          </cell>
          <cell r="B2643" t="str">
            <v>炒决明子
</v>
          </cell>
        </row>
        <row r="2644">
          <cell r="A2644">
            <v>143257</v>
          </cell>
          <cell r="B2644" t="str">
            <v>玫瑰花
</v>
          </cell>
        </row>
        <row r="2645">
          <cell r="A2645">
            <v>143259</v>
          </cell>
          <cell r="B2645" t="str">
            <v>甘草
</v>
          </cell>
        </row>
        <row r="2646">
          <cell r="A2646">
            <v>93930</v>
          </cell>
          <cell r="B2646" t="str">
            <v>三七花</v>
          </cell>
        </row>
        <row r="2647">
          <cell r="A2647">
            <v>129668</v>
          </cell>
          <cell r="B2647" t="str">
            <v>水朝阳旋覆花</v>
          </cell>
        </row>
        <row r="2648">
          <cell r="A2648">
            <v>140886</v>
          </cell>
          <cell r="B2648" t="str">
            <v>燕窝（燕条）</v>
          </cell>
        </row>
        <row r="2649">
          <cell r="A2649">
            <v>145586</v>
          </cell>
          <cell r="B2649" t="str">
            <v>蜜水朝阳旋复花</v>
          </cell>
        </row>
        <row r="2650">
          <cell r="A2650">
            <v>145241</v>
          </cell>
          <cell r="B2650" t="str">
            <v>炒酸枣仁</v>
          </cell>
        </row>
        <row r="2651">
          <cell r="A2651">
            <v>151075</v>
          </cell>
          <cell r="B2651" t="str">
            <v>菊花</v>
          </cell>
        </row>
        <row r="2652">
          <cell r="A2652">
            <v>153100</v>
          </cell>
          <cell r="B2652" t="str">
            <v>化橘红</v>
          </cell>
        </row>
        <row r="2653">
          <cell r="A2653">
            <v>134940</v>
          </cell>
          <cell r="B2653" t="str">
            <v>白英</v>
          </cell>
        </row>
        <row r="2654">
          <cell r="A2654">
            <v>124812</v>
          </cell>
          <cell r="B2654" t="str">
            <v>醋五灵脂</v>
          </cell>
        </row>
        <row r="2655">
          <cell r="A2655">
            <v>37228</v>
          </cell>
          <cell r="B2655" t="str">
            <v>大红枣</v>
          </cell>
        </row>
        <row r="2656">
          <cell r="A2656">
            <v>37235</v>
          </cell>
          <cell r="B2656" t="str">
            <v>陕西滩枣</v>
          </cell>
        </row>
        <row r="2657">
          <cell r="A2657">
            <v>99118</v>
          </cell>
          <cell r="B2657" t="str">
            <v>山西情大红枣</v>
          </cell>
        </row>
        <row r="2658">
          <cell r="A2658">
            <v>114031</v>
          </cell>
          <cell r="B2658" t="str">
            <v>新疆若羌灰枣</v>
          </cell>
        </row>
        <row r="2659">
          <cell r="A2659">
            <v>104168</v>
          </cell>
          <cell r="B2659" t="str">
            <v>狗头枣</v>
          </cell>
        </row>
        <row r="2660">
          <cell r="A2660">
            <v>37231</v>
          </cell>
          <cell r="B2660" t="str">
            <v>无核滩枣</v>
          </cell>
        </row>
        <row r="2661">
          <cell r="A2661">
            <v>37232</v>
          </cell>
          <cell r="B2661" t="str">
            <v>无核金丝枣</v>
          </cell>
        </row>
        <row r="2662">
          <cell r="A2662">
            <v>97777</v>
          </cell>
          <cell r="B2662" t="str">
            <v>新疆和田枣</v>
          </cell>
        </row>
        <row r="2663">
          <cell r="A2663">
            <v>146844</v>
          </cell>
          <cell r="B2663" t="str">
            <v>狗头枣</v>
          </cell>
        </row>
        <row r="2664">
          <cell r="A2664">
            <v>146845</v>
          </cell>
          <cell r="B2664" t="str">
            <v>楼兰灰枣</v>
          </cell>
        </row>
        <row r="2665">
          <cell r="A2665">
            <v>146846</v>
          </cell>
          <cell r="B2665" t="str">
            <v>楼兰骏枣</v>
          </cell>
        </row>
        <row r="2666">
          <cell r="A2666">
            <v>127752</v>
          </cell>
          <cell r="B2666" t="str">
            <v>大枣</v>
          </cell>
        </row>
        <row r="2667">
          <cell r="A2667">
            <v>127753</v>
          </cell>
          <cell r="B2667" t="str">
            <v>大枣</v>
          </cell>
        </row>
        <row r="2668">
          <cell r="A2668">
            <v>127755</v>
          </cell>
          <cell r="B2668" t="str">
            <v>大枣</v>
          </cell>
        </row>
        <row r="2669">
          <cell r="A2669">
            <v>130033</v>
          </cell>
          <cell r="B2669" t="str">
            <v>和田四星枣（大唐西域）</v>
          </cell>
        </row>
        <row r="2670">
          <cell r="A2670">
            <v>130034</v>
          </cell>
          <cell r="B2670" t="str">
            <v>和田五星枣</v>
          </cell>
        </row>
        <row r="2671">
          <cell r="A2671">
            <v>130035</v>
          </cell>
          <cell r="B2671" t="str">
            <v>和田六星枣</v>
          </cell>
        </row>
        <row r="2672">
          <cell r="A2672">
            <v>130036</v>
          </cell>
          <cell r="B2672" t="str">
            <v>和田三星枣</v>
          </cell>
        </row>
        <row r="2673">
          <cell r="A2673">
            <v>56273</v>
          </cell>
          <cell r="B2673" t="str">
            <v>和田玉枣</v>
          </cell>
        </row>
        <row r="2674">
          <cell r="A2674">
            <v>56275</v>
          </cell>
          <cell r="B2674" t="str">
            <v>和田玉枣</v>
          </cell>
        </row>
        <row r="2675">
          <cell r="A2675">
            <v>70002</v>
          </cell>
          <cell r="B2675" t="str">
            <v>和田玉枣</v>
          </cell>
        </row>
        <row r="2676">
          <cell r="A2676">
            <v>155327</v>
          </cell>
          <cell r="B2676" t="str">
            <v>西洋参</v>
          </cell>
        </row>
        <row r="2677">
          <cell r="A2677">
            <v>155328</v>
          </cell>
          <cell r="B2677" t="str">
            <v>西洋参</v>
          </cell>
        </row>
        <row r="2678">
          <cell r="A2678">
            <v>155329</v>
          </cell>
          <cell r="B2678" t="str">
            <v>西洋参</v>
          </cell>
        </row>
        <row r="2679">
          <cell r="A2679">
            <v>113440</v>
          </cell>
          <cell r="B2679" t="str">
            <v>10g、净制</v>
          </cell>
        </row>
        <row r="2680">
          <cell r="A2680">
            <v>114329</v>
          </cell>
          <cell r="B2680" t="str">
            <v>10g、净制</v>
          </cell>
        </row>
        <row r="2681">
          <cell r="A2681">
            <v>114336</v>
          </cell>
          <cell r="B2681" t="str">
            <v>10g、净制</v>
          </cell>
        </row>
        <row r="2682">
          <cell r="A2682">
            <v>114342</v>
          </cell>
          <cell r="B2682" t="str">
            <v>10g、净制</v>
          </cell>
        </row>
        <row r="2683">
          <cell r="A2683">
            <v>114354</v>
          </cell>
          <cell r="B2683" t="str">
            <v>10g、净制</v>
          </cell>
        </row>
        <row r="2684">
          <cell r="A2684">
            <v>115339</v>
          </cell>
          <cell r="B2684" t="str">
            <v>10g、片</v>
          </cell>
        </row>
        <row r="2685">
          <cell r="A2685">
            <v>117007</v>
          </cell>
          <cell r="B2685" t="str">
            <v>10g、片</v>
          </cell>
        </row>
        <row r="2686">
          <cell r="A2686">
            <v>117923</v>
          </cell>
          <cell r="B2686" t="str">
            <v>10g、片</v>
          </cell>
        </row>
        <row r="2687">
          <cell r="A2687">
            <v>131969</v>
          </cell>
          <cell r="B2687" t="str">
            <v>10g 清炒</v>
          </cell>
        </row>
        <row r="2688">
          <cell r="A2688">
            <v>131989</v>
          </cell>
          <cell r="B2688" t="str">
            <v>10g 段</v>
          </cell>
        </row>
        <row r="2689">
          <cell r="A2689">
            <v>131997</v>
          </cell>
          <cell r="B2689" t="str">
            <v>10g 段</v>
          </cell>
        </row>
        <row r="2690">
          <cell r="A2690">
            <v>132003</v>
          </cell>
          <cell r="B2690" t="str">
            <v>10g 净制</v>
          </cell>
        </row>
        <row r="2691">
          <cell r="A2691">
            <v>132054</v>
          </cell>
          <cell r="B2691" t="str">
            <v>10g 片</v>
          </cell>
        </row>
        <row r="2692">
          <cell r="A2692">
            <v>132058</v>
          </cell>
          <cell r="B2692" t="str">
            <v>10g 段</v>
          </cell>
        </row>
        <row r="2693">
          <cell r="A2693">
            <v>132081</v>
          </cell>
          <cell r="B2693" t="str">
            <v>10g 段</v>
          </cell>
        </row>
        <row r="2694">
          <cell r="A2694">
            <v>132085</v>
          </cell>
          <cell r="B2694" t="str">
            <v>10g 净制</v>
          </cell>
        </row>
        <row r="2695">
          <cell r="A2695">
            <v>132092</v>
          </cell>
          <cell r="B2695" t="str">
            <v>10g 段</v>
          </cell>
        </row>
        <row r="2696">
          <cell r="A2696">
            <v>132103</v>
          </cell>
          <cell r="B2696" t="str">
            <v>10g 片</v>
          </cell>
        </row>
        <row r="2697">
          <cell r="A2697">
            <v>132105</v>
          </cell>
          <cell r="B2697" t="str">
            <v>10g 片</v>
          </cell>
        </row>
        <row r="2698">
          <cell r="A2698">
            <v>132107</v>
          </cell>
          <cell r="B2698" t="str">
            <v>10g 净制</v>
          </cell>
        </row>
        <row r="2699">
          <cell r="A2699">
            <v>132122</v>
          </cell>
          <cell r="B2699" t="str">
            <v>10g 净制
</v>
          </cell>
        </row>
        <row r="2700">
          <cell r="A2700">
            <v>132129</v>
          </cell>
          <cell r="B2700" t="str">
            <v>10g 段
</v>
          </cell>
        </row>
        <row r="2701">
          <cell r="A2701">
            <v>132133</v>
          </cell>
          <cell r="B2701" t="str">
            <v>10g 净制
</v>
          </cell>
        </row>
        <row r="2702">
          <cell r="A2702">
            <v>132134</v>
          </cell>
          <cell r="B2702" t="str">
            <v>10g 清炒
</v>
          </cell>
        </row>
        <row r="2703">
          <cell r="A2703">
            <v>132135</v>
          </cell>
          <cell r="B2703" t="str">
            <v>10g 清炒
</v>
          </cell>
        </row>
        <row r="2704">
          <cell r="A2704">
            <v>132136</v>
          </cell>
          <cell r="B2704" t="str">
            <v>10g 片
</v>
          </cell>
        </row>
        <row r="2705">
          <cell r="A2705">
            <v>132137</v>
          </cell>
          <cell r="B2705" t="str">
            <v>10g 片
</v>
          </cell>
        </row>
        <row r="2706">
          <cell r="A2706">
            <v>132138</v>
          </cell>
          <cell r="B2706" t="str">
            <v>10g 段
</v>
          </cell>
        </row>
        <row r="2707">
          <cell r="A2707">
            <v>132141</v>
          </cell>
          <cell r="B2707" t="str">
            <v>10g 段
</v>
          </cell>
        </row>
        <row r="2708">
          <cell r="A2708">
            <v>132143</v>
          </cell>
          <cell r="B2708" t="str">
            <v>10g 片
</v>
          </cell>
        </row>
        <row r="2709">
          <cell r="A2709">
            <v>132150</v>
          </cell>
          <cell r="B2709" t="str">
            <v>10g 段
</v>
          </cell>
        </row>
        <row r="2710">
          <cell r="A2710">
            <v>132151</v>
          </cell>
          <cell r="B2710" t="str">
            <v>10g 段
</v>
          </cell>
        </row>
        <row r="2711">
          <cell r="A2711">
            <v>132153</v>
          </cell>
          <cell r="B2711" t="str">
            <v>10g 段
</v>
          </cell>
        </row>
        <row r="2712">
          <cell r="A2712">
            <v>132154</v>
          </cell>
          <cell r="B2712" t="str">
            <v>10g 段 </v>
          </cell>
        </row>
        <row r="2713">
          <cell r="A2713">
            <v>132159</v>
          </cell>
          <cell r="B2713" t="str">
            <v>10g 段
</v>
          </cell>
        </row>
        <row r="2714">
          <cell r="A2714">
            <v>132161</v>
          </cell>
          <cell r="B2714" t="str">
            <v>10g 段
</v>
          </cell>
        </row>
        <row r="2715">
          <cell r="A2715">
            <v>132162</v>
          </cell>
          <cell r="B2715" t="str">
            <v>10g 片
</v>
          </cell>
        </row>
        <row r="2716">
          <cell r="A2716">
            <v>132166</v>
          </cell>
          <cell r="B2716" t="str">
            <v>10g 段
</v>
          </cell>
        </row>
        <row r="2717">
          <cell r="A2717">
            <v>132172</v>
          </cell>
          <cell r="B2717" t="str">
            <v>10g 段
</v>
          </cell>
        </row>
        <row r="2718">
          <cell r="A2718">
            <v>132178</v>
          </cell>
          <cell r="B2718" t="str">
            <v>10g 段
</v>
          </cell>
        </row>
        <row r="2719">
          <cell r="A2719">
            <v>132186</v>
          </cell>
          <cell r="B2719" t="str">
            <v>10g 净制
</v>
          </cell>
        </row>
        <row r="2720">
          <cell r="A2720">
            <v>132196</v>
          </cell>
          <cell r="B2720" t="str">
            <v>10g 片
</v>
          </cell>
        </row>
        <row r="2721">
          <cell r="A2721">
            <v>132200</v>
          </cell>
          <cell r="B2721" t="str">
            <v>10g 净制
</v>
          </cell>
        </row>
        <row r="2722">
          <cell r="A2722">
            <v>132203</v>
          </cell>
          <cell r="B2722" t="str">
            <v>10g 片
</v>
          </cell>
        </row>
        <row r="2723">
          <cell r="A2723">
            <v>132204</v>
          </cell>
          <cell r="B2723" t="str">
            <v>10g 酒蒸/酒炖
</v>
          </cell>
        </row>
        <row r="2724">
          <cell r="A2724">
            <v>132207</v>
          </cell>
          <cell r="B2724" t="str">
            <v>10g 清炒 </v>
          </cell>
        </row>
        <row r="2725">
          <cell r="A2725">
            <v>132208</v>
          </cell>
          <cell r="B2725" t="str">
            <v>10g 片
</v>
          </cell>
        </row>
        <row r="2726">
          <cell r="A2726">
            <v>132211</v>
          </cell>
          <cell r="B2726" t="str">
            <v>10g 丁
</v>
          </cell>
        </row>
        <row r="2727">
          <cell r="A2727">
            <v>132220</v>
          </cell>
          <cell r="B2727" t="str">
            <v>10g 丝
</v>
          </cell>
        </row>
        <row r="2728">
          <cell r="A2728">
            <v>132223</v>
          </cell>
          <cell r="B2728" t="str">
            <v>10g 清炒
</v>
          </cell>
        </row>
        <row r="2729">
          <cell r="A2729">
            <v>132225</v>
          </cell>
          <cell r="B2729" t="str">
            <v>10g 清炒
</v>
          </cell>
        </row>
        <row r="2730">
          <cell r="A2730">
            <v>134360</v>
          </cell>
          <cell r="B2730" t="str">
            <v>10g 净制</v>
          </cell>
        </row>
        <row r="2731">
          <cell r="A2731">
            <v>134931</v>
          </cell>
          <cell r="B2731" t="str">
            <v>10g 片</v>
          </cell>
        </row>
        <row r="2732">
          <cell r="A2732">
            <v>134950</v>
          </cell>
          <cell r="B2732" t="str">
            <v>10g 净制</v>
          </cell>
        </row>
        <row r="2733">
          <cell r="A2733">
            <v>134951</v>
          </cell>
          <cell r="B2733" t="str">
            <v>10g 清炒</v>
          </cell>
        </row>
        <row r="2734">
          <cell r="A2734">
            <v>135065</v>
          </cell>
          <cell r="B2734" t="str">
            <v>10g 净制</v>
          </cell>
        </row>
        <row r="2735">
          <cell r="A2735">
            <v>139014</v>
          </cell>
          <cell r="B2735" t="str">
            <v>10g蜜制</v>
          </cell>
        </row>
        <row r="2736">
          <cell r="A2736">
            <v>143779</v>
          </cell>
          <cell r="B2736" t="str">
            <v>麸炒、10g</v>
          </cell>
        </row>
        <row r="2737">
          <cell r="A2737">
            <v>143781</v>
          </cell>
          <cell r="B2737" t="str">
            <v>片、10g</v>
          </cell>
        </row>
        <row r="2738">
          <cell r="A2738">
            <v>143843</v>
          </cell>
          <cell r="B2738" t="str">
            <v>丝、5g</v>
          </cell>
        </row>
        <row r="2739">
          <cell r="A2739">
            <v>143868</v>
          </cell>
          <cell r="B2739" t="str">
            <v>丝、10g</v>
          </cell>
        </row>
        <row r="2740">
          <cell r="A2740">
            <v>143896</v>
          </cell>
          <cell r="B2740" t="str">
            <v>清炒、10g</v>
          </cell>
        </row>
        <row r="2741">
          <cell r="A2741">
            <v>143927</v>
          </cell>
          <cell r="B2741" t="str">
            <v>段、10g</v>
          </cell>
        </row>
        <row r="2742">
          <cell r="A2742">
            <v>143943</v>
          </cell>
          <cell r="B2742" t="str">
            <v>片、10g</v>
          </cell>
        </row>
        <row r="2743">
          <cell r="A2743">
            <v>143945</v>
          </cell>
          <cell r="B2743" t="str">
            <v>片、10g</v>
          </cell>
        </row>
        <row r="2744">
          <cell r="A2744">
            <v>143976</v>
          </cell>
          <cell r="B2744" t="str">
            <v>清炒、10g</v>
          </cell>
        </row>
        <row r="2745">
          <cell r="A2745">
            <v>143988</v>
          </cell>
          <cell r="B2745" t="str">
            <v>净制、10g</v>
          </cell>
        </row>
        <row r="2746">
          <cell r="A2746">
            <v>144026</v>
          </cell>
          <cell r="B2746" t="str">
            <v>片、10g</v>
          </cell>
        </row>
        <row r="2747">
          <cell r="A2747">
            <v>144028</v>
          </cell>
          <cell r="B2747" t="str">
            <v>清炒、10g</v>
          </cell>
        </row>
        <row r="2748">
          <cell r="A2748">
            <v>144031</v>
          </cell>
          <cell r="B2748" t="str">
            <v>酒炙、10g</v>
          </cell>
        </row>
        <row r="2749">
          <cell r="A2749">
            <v>144034</v>
          </cell>
          <cell r="B2749" t="str">
            <v>清炒、10g</v>
          </cell>
        </row>
        <row r="2750">
          <cell r="A2750">
            <v>144039</v>
          </cell>
          <cell r="B2750" t="str">
            <v>段、10g</v>
          </cell>
        </row>
        <row r="2751">
          <cell r="A2751">
            <v>144072</v>
          </cell>
          <cell r="B2751" t="str">
            <v>片、10g</v>
          </cell>
        </row>
        <row r="2752">
          <cell r="A2752">
            <v>144918</v>
          </cell>
          <cell r="B2752" t="str">
            <v>清炒、10g</v>
          </cell>
        </row>
        <row r="2753">
          <cell r="A2753">
            <v>145647</v>
          </cell>
          <cell r="B2753" t="str">
            <v>片、5g</v>
          </cell>
        </row>
        <row r="2754">
          <cell r="A2754">
            <v>145648</v>
          </cell>
          <cell r="B2754" t="str">
            <v>10g 盐水炙</v>
          </cell>
        </row>
        <row r="2755">
          <cell r="A2755">
            <v>145649</v>
          </cell>
          <cell r="B2755" t="str">
            <v>10g 药汁炙</v>
          </cell>
        </row>
        <row r="2756">
          <cell r="A2756">
            <v>145656</v>
          </cell>
          <cell r="B2756" t="str">
            <v>10g 盐水炙</v>
          </cell>
        </row>
        <row r="2757">
          <cell r="A2757">
            <v>145810</v>
          </cell>
          <cell r="B2757" t="str">
            <v>片、10g</v>
          </cell>
        </row>
        <row r="2758">
          <cell r="A2758">
            <v>145814</v>
          </cell>
          <cell r="B2758" t="str">
            <v>片、10g</v>
          </cell>
        </row>
        <row r="2759">
          <cell r="A2759">
            <v>145835</v>
          </cell>
          <cell r="B2759" t="str">
            <v>片、10g</v>
          </cell>
        </row>
        <row r="2760">
          <cell r="A2760">
            <v>145853</v>
          </cell>
          <cell r="B2760" t="str">
            <v>清炒、10g</v>
          </cell>
        </row>
        <row r="2761">
          <cell r="A2761">
            <v>145861</v>
          </cell>
          <cell r="B2761" t="str">
            <v>净制、10g</v>
          </cell>
        </row>
        <row r="2762">
          <cell r="A2762">
            <v>145872</v>
          </cell>
          <cell r="B2762" t="str">
            <v>清炒、10g</v>
          </cell>
        </row>
        <row r="2763">
          <cell r="A2763">
            <v>145927</v>
          </cell>
          <cell r="B2763" t="str">
            <v>清炒、10g</v>
          </cell>
        </row>
        <row r="2764">
          <cell r="A2764">
            <v>146242</v>
          </cell>
          <cell r="B2764" t="str">
            <v>段、10g</v>
          </cell>
        </row>
        <row r="2765">
          <cell r="A2765">
            <v>146425</v>
          </cell>
          <cell r="B2765" t="str">
            <v>碎10g</v>
          </cell>
        </row>
        <row r="2766">
          <cell r="A2766">
            <v>146427</v>
          </cell>
          <cell r="B2766" t="str">
            <v>片10g</v>
          </cell>
        </row>
        <row r="2767">
          <cell r="A2767">
            <v>146428</v>
          </cell>
          <cell r="B2767" t="str">
            <v>段10g</v>
          </cell>
        </row>
        <row r="2768">
          <cell r="A2768">
            <v>146433</v>
          </cell>
          <cell r="B2768" t="str">
            <v>片10g</v>
          </cell>
        </row>
        <row r="2769">
          <cell r="A2769">
            <v>146435</v>
          </cell>
          <cell r="B2769" t="str">
            <v>蜜炙10g</v>
          </cell>
        </row>
        <row r="2770">
          <cell r="A2770">
            <v>146490</v>
          </cell>
          <cell r="B2770" t="str">
            <v>片10g</v>
          </cell>
        </row>
        <row r="2771">
          <cell r="A2771">
            <v>146491</v>
          </cell>
          <cell r="B2771" t="str">
            <v>碎10g</v>
          </cell>
        </row>
        <row r="2772">
          <cell r="A2772">
            <v>146494</v>
          </cell>
          <cell r="B2772" t="str">
            <v>药汁炙10g</v>
          </cell>
        </row>
        <row r="2773">
          <cell r="A2773">
            <v>146500</v>
          </cell>
          <cell r="B2773" t="str">
            <v>盐水炙10g</v>
          </cell>
        </row>
        <row r="2774">
          <cell r="A2774">
            <v>146503</v>
          </cell>
          <cell r="B2774" t="str">
            <v>盐水炙10g</v>
          </cell>
        </row>
        <row r="2775">
          <cell r="A2775">
            <v>146506</v>
          </cell>
          <cell r="B2775" t="str">
            <v>盐水炙10g</v>
          </cell>
        </row>
        <row r="2776">
          <cell r="A2776">
            <v>146517</v>
          </cell>
          <cell r="B2776" t="str">
            <v>净10g</v>
          </cell>
        </row>
        <row r="2777">
          <cell r="A2777">
            <v>146519</v>
          </cell>
          <cell r="B2777" t="str">
            <v>烫制10g</v>
          </cell>
        </row>
        <row r="2778">
          <cell r="A2778">
            <v>146520</v>
          </cell>
          <cell r="B2778" t="str">
            <v>片10g</v>
          </cell>
        </row>
        <row r="2779">
          <cell r="A2779">
            <v>146523</v>
          </cell>
          <cell r="B2779" t="str">
            <v>片10g</v>
          </cell>
        </row>
        <row r="2780">
          <cell r="A2780">
            <v>146525</v>
          </cell>
          <cell r="B2780" t="str">
            <v>片10g</v>
          </cell>
        </row>
        <row r="2781">
          <cell r="A2781">
            <v>146533</v>
          </cell>
          <cell r="B2781" t="str">
            <v>烫制10g</v>
          </cell>
        </row>
        <row r="2782">
          <cell r="A2782">
            <v>146535</v>
          </cell>
          <cell r="B2782" t="str">
            <v>净10g</v>
          </cell>
        </row>
        <row r="2783">
          <cell r="A2783">
            <v>146542</v>
          </cell>
          <cell r="B2783" t="str">
            <v>盐水炙10g</v>
          </cell>
        </row>
        <row r="2784">
          <cell r="A2784">
            <v>146549</v>
          </cell>
          <cell r="B2784" t="str">
            <v>黑豆汁炙10g</v>
          </cell>
        </row>
        <row r="2785">
          <cell r="A2785">
            <v>146583</v>
          </cell>
          <cell r="B2785" t="str">
            <v>净10g</v>
          </cell>
        </row>
        <row r="2786">
          <cell r="A2786">
            <v>146588</v>
          </cell>
          <cell r="B2786" t="str">
            <v>白10g</v>
          </cell>
        </row>
        <row r="2787">
          <cell r="A2787">
            <v>146605</v>
          </cell>
          <cell r="B2787" t="str">
            <v>姜汁炙10g</v>
          </cell>
        </row>
        <row r="2788">
          <cell r="A2788">
            <v>146616</v>
          </cell>
          <cell r="B2788" t="str">
            <v>烫制10g</v>
          </cell>
        </row>
        <row r="2789">
          <cell r="A2789">
            <v>146626</v>
          </cell>
          <cell r="B2789" t="str">
            <v>片10g</v>
          </cell>
        </row>
        <row r="2790">
          <cell r="A2790">
            <v>146627</v>
          </cell>
          <cell r="B2790" t="str">
            <v>碎10g</v>
          </cell>
        </row>
        <row r="2791">
          <cell r="A2791">
            <v>146629</v>
          </cell>
          <cell r="B2791" t="str">
            <v>碎10g</v>
          </cell>
        </row>
        <row r="2792">
          <cell r="A2792">
            <v>146630</v>
          </cell>
          <cell r="B2792" t="str">
            <v>净10g</v>
          </cell>
        </row>
        <row r="2793">
          <cell r="A2793">
            <v>146643</v>
          </cell>
          <cell r="B2793" t="str">
            <v>片10g</v>
          </cell>
        </row>
        <row r="2794">
          <cell r="A2794">
            <v>146653</v>
          </cell>
          <cell r="B2794" t="str">
            <v>清炒、10g</v>
          </cell>
        </row>
        <row r="2795">
          <cell r="A2795">
            <v>146655</v>
          </cell>
          <cell r="B2795" t="str">
            <v>醋淬、10g</v>
          </cell>
        </row>
        <row r="2796">
          <cell r="A2796">
            <v>146658</v>
          </cell>
          <cell r="B2796" t="str">
            <v>净10g</v>
          </cell>
        </row>
        <row r="2797">
          <cell r="A2797">
            <v>146659</v>
          </cell>
          <cell r="B2797" t="str">
            <v>片10g</v>
          </cell>
        </row>
        <row r="2798">
          <cell r="A2798">
            <v>146671</v>
          </cell>
          <cell r="B2798" t="str">
            <v>段10g</v>
          </cell>
        </row>
        <row r="2799">
          <cell r="A2799">
            <v>146675</v>
          </cell>
          <cell r="B2799" t="str">
            <v>净10g</v>
          </cell>
        </row>
        <row r="2800">
          <cell r="A2800">
            <v>146676</v>
          </cell>
          <cell r="B2800" t="str">
            <v>丝10g</v>
          </cell>
        </row>
        <row r="2801">
          <cell r="A2801">
            <v>146681</v>
          </cell>
          <cell r="B2801" t="str">
            <v>片10g</v>
          </cell>
        </row>
        <row r="2802">
          <cell r="A2802">
            <v>146696</v>
          </cell>
          <cell r="B2802" t="str">
            <v>净10g</v>
          </cell>
        </row>
        <row r="2803">
          <cell r="A2803">
            <v>146697</v>
          </cell>
          <cell r="B2803" t="str">
            <v>麸炒10g</v>
          </cell>
        </row>
        <row r="2804">
          <cell r="A2804">
            <v>146698</v>
          </cell>
          <cell r="B2804" t="str">
            <v>麸炒10g</v>
          </cell>
        </row>
        <row r="2805">
          <cell r="A2805">
            <v>146718</v>
          </cell>
          <cell r="B2805" t="str">
            <v>段10g</v>
          </cell>
        </row>
        <row r="2806">
          <cell r="A2806">
            <v>146720</v>
          </cell>
          <cell r="B2806" t="str">
            <v>净10g</v>
          </cell>
        </row>
        <row r="2807">
          <cell r="A2807">
            <v>146734</v>
          </cell>
          <cell r="B2807" t="str">
            <v>净10g</v>
          </cell>
        </row>
        <row r="2808">
          <cell r="A2808">
            <v>146735</v>
          </cell>
          <cell r="B2808" t="str">
            <v>片10g</v>
          </cell>
        </row>
        <row r="2809">
          <cell r="A2809">
            <v>146744</v>
          </cell>
          <cell r="B2809" t="str">
            <v>醋蒸10g</v>
          </cell>
        </row>
        <row r="2810">
          <cell r="A2810">
            <v>146745</v>
          </cell>
          <cell r="B2810" t="str">
            <v>醋炙10g</v>
          </cell>
        </row>
        <row r="2811">
          <cell r="A2811">
            <v>146746</v>
          </cell>
          <cell r="B2811" t="str">
            <v>净10g</v>
          </cell>
        </row>
        <row r="2812">
          <cell r="A2812">
            <v>146747</v>
          </cell>
          <cell r="B2812" t="str">
            <v>净10g</v>
          </cell>
        </row>
        <row r="2813">
          <cell r="A2813">
            <v>146750</v>
          </cell>
          <cell r="B2813" t="str">
            <v>片10g</v>
          </cell>
        </row>
        <row r="2814">
          <cell r="A2814">
            <v>146753</v>
          </cell>
          <cell r="B2814" t="str">
            <v>碎10g</v>
          </cell>
        </row>
        <row r="2815">
          <cell r="A2815">
            <v>146754</v>
          </cell>
          <cell r="B2815" t="str">
            <v>净10g</v>
          </cell>
        </row>
        <row r="2816">
          <cell r="A2816">
            <v>146755</v>
          </cell>
          <cell r="B2816" t="str">
            <v>净10g</v>
          </cell>
        </row>
        <row r="2817">
          <cell r="A2817">
            <v>146756</v>
          </cell>
          <cell r="B2817" t="str">
            <v>片10g</v>
          </cell>
        </row>
        <row r="2818">
          <cell r="A2818">
            <v>146771</v>
          </cell>
          <cell r="B2818" t="str">
            <v>清炒10g</v>
          </cell>
        </row>
        <row r="2819">
          <cell r="A2819">
            <v>146779</v>
          </cell>
          <cell r="B2819" t="str">
            <v>清炒10g</v>
          </cell>
        </row>
        <row r="2820">
          <cell r="A2820">
            <v>146781</v>
          </cell>
          <cell r="B2820" t="str">
            <v>清炒10g</v>
          </cell>
        </row>
        <row r="2821">
          <cell r="A2821">
            <v>146783</v>
          </cell>
          <cell r="B2821" t="str">
            <v>清炒10g</v>
          </cell>
        </row>
        <row r="2822">
          <cell r="A2822">
            <v>146796</v>
          </cell>
          <cell r="B2822" t="str">
            <v>片10g</v>
          </cell>
        </row>
        <row r="2823">
          <cell r="A2823">
            <v>146797</v>
          </cell>
          <cell r="B2823" t="str">
            <v>段10g</v>
          </cell>
        </row>
        <row r="2824">
          <cell r="A2824">
            <v>146798</v>
          </cell>
          <cell r="B2824" t="str">
            <v>净10g</v>
          </cell>
        </row>
        <row r="2825">
          <cell r="A2825">
            <v>146799</v>
          </cell>
          <cell r="B2825" t="str">
            <v>净10g</v>
          </cell>
        </row>
        <row r="2826">
          <cell r="A2826">
            <v>146802</v>
          </cell>
          <cell r="B2826" t="str">
            <v>片10g</v>
          </cell>
        </row>
        <row r="2827">
          <cell r="A2827">
            <v>146821</v>
          </cell>
          <cell r="B2827" t="str">
            <v>燀制10g</v>
          </cell>
        </row>
        <row r="2828">
          <cell r="A2828">
            <v>146822</v>
          </cell>
          <cell r="B2828" t="str">
            <v>燀制10g</v>
          </cell>
        </row>
        <row r="2829">
          <cell r="A2829">
            <v>146825</v>
          </cell>
          <cell r="B2829" t="str">
            <v>片10g</v>
          </cell>
        </row>
        <row r="2830">
          <cell r="A2830">
            <v>146908</v>
          </cell>
          <cell r="B2830" t="str">
            <v>蜜炙10g</v>
          </cell>
        </row>
        <row r="2831">
          <cell r="A2831">
            <v>146909</v>
          </cell>
          <cell r="B2831" t="str">
            <v>净10g</v>
          </cell>
        </row>
        <row r="2832">
          <cell r="A2832">
            <v>146919</v>
          </cell>
          <cell r="B2832" t="str">
            <v>片10g</v>
          </cell>
        </row>
        <row r="2833">
          <cell r="A2833">
            <v>146950</v>
          </cell>
          <cell r="B2833" t="str">
            <v>片10g</v>
          </cell>
        </row>
        <row r="2834">
          <cell r="A2834">
            <v>146960</v>
          </cell>
          <cell r="B2834" t="str">
            <v>杭菊10g</v>
          </cell>
        </row>
        <row r="2835">
          <cell r="A2835">
            <v>146969</v>
          </cell>
          <cell r="B2835" t="str">
            <v>酒炙10g</v>
          </cell>
        </row>
        <row r="2836">
          <cell r="A2836">
            <v>146971</v>
          </cell>
          <cell r="B2836" t="str">
            <v>酒炙10g</v>
          </cell>
        </row>
        <row r="2837">
          <cell r="A2837">
            <v>147009</v>
          </cell>
          <cell r="B2837" t="str">
            <v>蜜炙10g</v>
          </cell>
        </row>
        <row r="2838">
          <cell r="A2838">
            <v>147011</v>
          </cell>
          <cell r="B2838" t="str">
            <v>蜜炙10g</v>
          </cell>
        </row>
        <row r="2839">
          <cell r="A2839">
            <v>147049</v>
          </cell>
          <cell r="B2839" t="str">
            <v>贡菊10g</v>
          </cell>
        </row>
        <row r="2840">
          <cell r="A2840">
            <v>147233</v>
          </cell>
          <cell r="B2840" t="str">
            <v>段10g</v>
          </cell>
        </row>
        <row r="2841">
          <cell r="A2841">
            <v>147241</v>
          </cell>
          <cell r="B2841" t="str">
            <v>丝10g</v>
          </cell>
        </row>
        <row r="2842">
          <cell r="A2842">
            <v>148000</v>
          </cell>
          <cell r="B2842" t="str">
            <v>三七粉</v>
          </cell>
        </row>
        <row r="2843">
          <cell r="A2843">
            <v>154732</v>
          </cell>
          <cell r="B2843" t="str">
            <v>阿胶枣</v>
          </cell>
        </row>
        <row r="2844">
          <cell r="A2844">
            <v>151504</v>
          </cell>
          <cell r="B2844" t="str">
            <v>绞股蓝</v>
          </cell>
        </row>
        <row r="2845">
          <cell r="A2845">
            <v>99312</v>
          </cell>
          <cell r="B2845" t="str">
            <v>大枣(康美)</v>
          </cell>
        </row>
        <row r="2846">
          <cell r="A2846">
            <v>99296</v>
          </cell>
          <cell r="B2846" t="str">
            <v>莲子(康美)</v>
          </cell>
        </row>
        <row r="2847">
          <cell r="A2847">
            <v>99308</v>
          </cell>
          <cell r="B2847" t="str">
            <v>山药(康美)</v>
          </cell>
        </row>
        <row r="2848">
          <cell r="A2848">
            <v>99298</v>
          </cell>
          <cell r="B2848" t="str">
            <v>玉竹(康美)</v>
          </cell>
        </row>
        <row r="2849">
          <cell r="A2849">
            <v>107112</v>
          </cell>
          <cell r="B2849" t="str">
            <v>党参</v>
          </cell>
        </row>
        <row r="2850">
          <cell r="A2850">
            <v>99301</v>
          </cell>
          <cell r="B2850" t="str">
            <v>龙眼肉(康美)</v>
          </cell>
        </row>
        <row r="2851">
          <cell r="A2851">
            <v>145463</v>
          </cell>
          <cell r="B2851" t="str">
            <v>冰片(合成龙脑)</v>
          </cell>
        </row>
        <row r="2852">
          <cell r="A2852">
            <v>145584</v>
          </cell>
          <cell r="B2852" t="str">
            <v>沉香曲</v>
          </cell>
        </row>
        <row r="2853">
          <cell r="A2853">
            <v>69040</v>
          </cell>
          <cell r="B2853" t="str">
            <v>虫草花</v>
          </cell>
        </row>
        <row r="2854">
          <cell r="A2854">
            <v>128714</v>
          </cell>
          <cell r="B2854" t="str">
            <v>虫草花</v>
          </cell>
        </row>
        <row r="2855">
          <cell r="A2855">
            <v>109444</v>
          </cell>
          <cell r="B2855" t="str">
            <v>川贝母</v>
          </cell>
        </row>
        <row r="2856">
          <cell r="A2856">
            <v>146749</v>
          </cell>
          <cell r="B2856" t="str">
            <v>大腹皮</v>
          </cell>
        </row>
        <row r="2857">
          <cell r="A2857">
            <v>146723</v>
          </cell>
          <cell r="B2857" t="str">
            <v>煅磁石</v>
          </cell>
        </row>
        <row r="2858">
          <cell r="A2858">
            <v>147224</v>
          </cell>
          <cell r="B2858" t="str">
            <v>煅龙齿</v>
          </cell>
        </row>
        <row r="2859">
          <cell r="A2859">
            <v>133555</v>
          </cell>
          <cell r="B2859" t="str">
            <v>麸炒苍术</v>
          </cell>
        </row>
        <row r="2860">
          <cell r="A2860">
            <v>140683</v>
          </cell>
          <cell r="B2860" t="str">
            <v>菊花（贡菊）</v>
          </cell>
        </row>
        <row r="2861">
          <cell r="A2861">
            <v>94547</v>
          </cell>
          <cell r="B2861" t="str">
            <v>西洋参</v>
          </cell>
        </row>
        <row r="2862">
          <cell r="A2862">
            <v>154198</v>
          </cell>
          <cell r="B2862" t="str">
            <v>新鲜人参</v>
          </cell>
        </row>
        <row r="2863">
          <cell r="A2863">
            <v>155174</v>
          </cell>
          <cell r="B2863" t="str">
            <v>黑糖阿胶贡栆</v>
          </cell>
        </row>
        <row r="2864">
          <cell r="A2864">
            <v>153486</v>
          </cell>
          <cell r="B2864" t="str">
            <v>赶黄草</v>
          </cell>
        </row>
        <row r="2865">
          <cell r="A2865">
            <v>148001</v>
          </cell>
          <cell r="B2865" t="str">
            <v>三七粉</v>
          </cell>
        </row>
        <row r="2866">
          <cell r="A2866">
            <v>154196</v>
          </cell>
          <cell r="B2866" t="str">
            <v>冻干三七</v>
          </cell>
        </row>
        <row r="2867">
          <cell r="A2867">
            <v>152892</v>
          </cell>
          <cell r="B2867" t="str">
            <v>茯苓</v>
          </cell>
        </row>
        <row r="2868">
          <cell r="A2868">
            <v>152889</v>
          </cell>
          <cell r="B2868" t="str">
            <v>百合</v>
          </cell>
        </row>
        <row r="2869">
          <cell r="A2869">
            <v>110024</v>
          </cell>
          <cell r="B2869" t="str">
            <v>核桃</v>
          </cell>
        </row>
        <row r="2870">
          <cell r="A2870">
            <v>153484</v>
          </cell>
          <cell r="B2870" t="str">
            <v>西洋参</v>
          </cell>
        </row>
        <row r="2871">
          <cell r="A2871">
            <v>138876</v>
          </cell>
          <cell r="B2871" t="str">
            <v>莲子心</v>
          </cell>
        </row>
        <row r="2872">
          <cell r="A2872">
            <v>144944</v>
          </cell>
          <cell r="B2872" t="str">
            <v>丹参</v>
          </cell>
        </row>
        <row r="2873">
          <cell r="A2873">
            <v>92969</v>
          </cell>
          <cell r="B2873" t="str">
            <v>当归腹痛宁滴丸</v>
          </cell>
        </row>
        <row r="2874">
          <cell r="A2874">
            <v>121052</v>
          </cell>
          <cell r="B2874" t="str">
            <v>红参 </v>
          </cell>
        </row>
        <row r="2875">
          <cell r="A2875">
            <v>155160</v>
          </cell>
          <cell r="B2875" t="str">
            <v>地肤子</v>
          </cell>
        </row>
        <row r="2876">
          <cell r="A2876">
            <v>155156</v>
          </cell>
          <cell r="B2876" t="str">
            <v>豆蔻</v>
          </cell>
        </row>
        <row r="2877">
          <cell r="A2877">
            <v>154181</v>
          </cell>
          <cell r="B2877" t="str">
            <v>栀子</v>
          </cell>
        </row>
        <row r="2878">
          <cell r="A2878">
            <v>154170</v>
          </cell>
          <cell r="B2878" t="str">
            <v>鸡血藤</v>
          </cell>
        </row>
        <row r="2879">
          <cell r="A2879">
            <v>148930</v>
          </cell>
          <cell r="B2879" t="str">
            <v>桔梗</v>
          </cell>
        </row>
        <row r="2880">
          <cell r="A2880">
            <v>141534</v>
          </cell>
          <cell r="B2880" t="str">
            <v>酒苁蓉</v>
          </cell>
        </row>
        <row r="2881">
          <cell r="A2881">
            <v>136125</v>
          </cell>
          <cell r="B2881" t="str">
            <v>麸炒白术</v>
          </cell>
        </row>
        <row r="2882">
          <cell r="A2882">
            <v>136093</v>
          </cell>
          <cell r="B2882" t="str">
            <v>猪苓</v>
          </cell>
        </row>
        <row r="2883">
          <cell r="A2883">
            <v>136078</v>
          </cell>
          <cell r="B2883" t="str">
            <v>盐荔枝核</v>
          </cell>
        </row>
        <row r="2884">
          <cell r="A2884">
            <v>136033</v>
          </cell>
          <cell r="B2884" t="str">
            <v>三棱</v>
          </cell>
        </row>
        <row r="2885">
          <cell r="A2885">
            <v>135796</v>
          </cell>
          <cell r="B2885" t="str">
            <v>北沙参</v>
          </cell>
        </row>
        <row r="2886">
          <cell r="A2886">
            <v>134745</v>
          </cell>
          <cell r="B2886" t="str">
            <v>百合 </v>
          </cell>
        </row>
        <row r="2887">
          <cell r="A2887">
            <v>113440</v>
          </cell>
          <cell r="B2887" t="str">
            <v>10g、净制</v>
          </cell>
        </row>
        <row r="2888">
          <cell r="A2888">
            <v>114329</v>
          </cell>
          <cell r="B2888" t="str">
            <v>10g、净制</v>
          </cell>
        </row>
        <row r="2889">
          <cell r="A2889">
            <v>114336</v>
          </cell>
          <cell r="B2889" t="str">
            <v>10g、净制</v>
          </cell>
        </row>
        <row r="2890">
          <cell r="A2890">
            <v>114342</v>
          </cell>
          <cell r="B2890" t="str">
            <v>10g、净制</v>
          </cell>
        </row>
        <row r="2891">
          <cell r="A2891">
            <v>114354</v>
          </cell>
          <cell r="B2891" t="str">
            <v>10g、净制</v>
          </cell>
        </row>
        <row r="2892">
          <cell r="A2892">
            <v>115339</v>
          </cell>
          <cell r="B2892" t="str">
            <v>10g、片</v>
          </cell>
        </row>
        <row r="2893">
          <cell r="A2893">
            <v>117007</v>
          </cell>
          <cell r="B2893" t="str">
            <v>10g、片</v>
          </cell>
        </row>
        <row r="2894">
          <cell r="A2894">
            <v>117923</v>
          </cell>
          <cell r="B2894" t="str">
            <v>10g、片</v>
          </cell>
        </row>
        <row r="2895">
          <cell r="A2895">
            <v>131969</v>
          </cell>
          <cell r="B2895" t="str">
            <v>10g 清炒</v>
          </cell>
        </row>
        <row r="2896">
          <cell r="A2896">
            <v>131989</v>
          </cell>
          <cell r="B2896" t="str">
            <v>10g 段</v>
          </cell>
        </row>
        <row r="2897">
          <cell r="A2897">
            <v>131997</v>
          </cell>
          <cell r="B2897" t="str">
            <v>10g 段</v>
          </cell>
        </row>
        <row r="2898">
          <cell r="A2898">
            <v>132003</v>
          </cell>
          <cell r="B2898" t="str">
            <v>10g 净制</v>
          </cell>
        </row>
        <row r="2899">
          <cell r="A2899">
            <v>132054</v>
          </cell>
          <cell r="B2899" t="str">
            <v>10g 片</v>
          </cell>
        </row>
        <row r="2900">
          <cell r="A2900">
            <v>132058</v>
          </cell>
          <cell r="B2900" t="str">
            <v>10g 段</v>
          </cell>
        </row>
        <row r="2901">
          <cell r="A2901">
            <v>132081</v>
          </cell>
          <cell r="B2901" t="str">
            <v>10g 段</v>
          </cell>
        </row>
        <row r="2902">
          <cell r="A2902">
            <v>132085</v>
          </cell>
          <cell r="B2902" t="str">
            <v>10g 净制</v>
          </cell>
        </row>
        <row r="2903">
          <cell r="A2903">
            <v>132092</v>
          </cell>
          <cell r="B2903" t="str">
            <v>10g 段</v>
          </cell>
        </row>
        <row r="2904">
          <cell r="A2904">
            <v>132103</v>
          </cell>
          <cell r="B2904" t="str">
            <v>10g 片</v>
          </cell>
        </row>
        <row r="2905">
          <cell r="A2905">
            <v>132105</v>
          </cell>
          <cell r="B2905" t="str">
            <v>10g 片</v>
          </cell>
        </row>
        <row r="2906">
          <cell r="A2906">
            <v>132107</v>
          </cell>
          <cell r="B2906" t="str">
            <v>10g 净制</v>
          </cell>
        </row>
        <row r="2907">
          <cell r="A2907">
            <v>132122</v>
          </cell>
          <cell r="B2907" t="str">
            <v>10g 净制
</v>
          </cell>
        </row>
        <row r="2908">
          <cell r="A2908">
            <v>132129</v>
          </cell>
          <cell r="B2908" t="str">
            <v>10g 段
</v>
          </cell>
        </row>
        <row r="2909">
          <cell r="A2909">
            <v>132133</v>
          </cell>
          <cell r="B2909" t="str">
            <v>10g 净制
</v>
          </cell>
        </row>
        <row r="2910">
          <cell r="A2910">
            <v>132134</v>
          </cell>
          <cell r="B2910" t="str">
            <v>10g 清炒
</v>
          </cell>
        </row>
        <row r="2911">
          <cell r="A2911">
            <v>132135</v>
          </cell>
          <cell r="B2911" t="str">
            <v>10g 清炒
</v>
          </cell>
        </row>
        <row r="2912">
          <cell r="A2912">
            <v>132136</v>
          </cell>
          <cell r="B2912" t="str">
            <v>10g 片
</v>
          </cell>
        </row>
        <row r="2913">
          <cell r="A2913">
            <v>132137</v>
          </cell>
          <cell r="B2913" t="str">
            <v>10g 片
</v>
          </cell>
        </row>
        <row r="2914">
          <cell r="A2914">
            <v>132138</v>
          </cell>
          <cell r="B2914" t="str">
            <v>10g 段
</v>
          </cell>
        </row>
        <row r="2915">
          <cell r="A2915">
            <v>132141</v>
          </cell>
          <cell r="B2915" t="str">
            <v>10g 段
</v>
          </cell>
        </row>
        <row r="2916">
          <cell r="A2916">
            <v>132143</v>
          </cell>
          <cell r="B2916" t="str">
            <v>10g 片
</v>
          </cell>
        </row>
        <row r="2917">
          <cell r="A2917">
            <v>132150</v>
          </cell>
          <cell r="B2917" t="str">
            <v>10g 段
</v>
          </cell>
        </row>
        <row r="2918">
          <cell r="A2918">
            <v>132151</v>
          </cell>
          <cell r="B2918" t="str">
            <v>10g 段
</v>
          </cell>
        </row>
        <row r="2919">
          <cell r="A2919">
            <v>132153</v>
          </cell>
          <cell r="B2919" t="str">
            <v>10g 段
</v>
          </cell>
        </row>
        <row r="2920">
          <cell r="A2920">
            <v>132154</v>
          </cell>
          <cell r="B2920" t="str">
            <v>10g 段 </v>
          </cell>
        </row>
        <row r="2921">
          <cell r="A2921">
            <v>132159</v>
          </cell>
          <cell r="B2921" t="str">
            <v>10g 段
</v>
          </cell>
        </row>
        <row r="2922">
          <cell r="A2922">
            <v>132161</v>
          </cell>
          <cell r="B2922" t="str">
            <v>10g 段
</v>
          </cell>
        </row>
        <row r="2923">
          <cell r="A2923">
            <v>132162</v>
          </cell>
          <cell r="B2923" t="str">
            <v>10g 片
</v>
          </cell>
        </row>
        <row r="2924">
          <cell r="A2924">
            <v>132166</v>
          </cell>
          <cell r="B2924" t="str">
            <v>10g 段
</v>
          </cell>
        </row>
        <row r="2925">
          <cell r="A2925">
            <v>132172</v>
          </cell>
          <cell r="B2925" t="str">
            <v>10g 段
</v>
          </cell>
        </row>
        <row r="2926">
          <cell r="A2926">
            <v>132178</v>
          </cell>
          <cell r="B2926" t="str">
            <v>10g 段
</v>
          </cell>
        </row>
        <row r="2927">
          <cell r="A2927">
            <v>132186</v>
          </cell>
          <cell r="B2927" t="str">
            <v>10g 净制
</v>
          </cell>
        </row>
        <row r="2928">
          <cell r="A2928">
            <v>132196</v>
          </cell>
          <cell r="B2928" t="str">
            <v>10g 片
</v>
          </cell>
        </row>
        <row r="2929">
          <cell r="A2929">
            <v>132200</v>
          </cell>
          <cell r="B2929" t="str">
            <v>10g 净制
</v>
          </cell>
        </row>
        <row r="2930">
          <cell r="A2930">
            <v>132203</v>
          </cell>
          <cell r="B2930" t="str">
            <v>10g 片
</v>
          </cell>
        </row>
        <row r="2931">
          <cell r="A2931">
            <v>132204</v>
          </cell>
          <cell r="B2931" t="str">
            <v>10g 酒蒸/酒炖
</v>
          </cell>
        </row>
        <row r="2932">
          <cell r="A2932">
            <v>132207</v>
          </cell>
          <cell r="B2932" t="str">
            <v>10g 清炒 </v>
          </cell>
        </row>
        <row r="2933">
          <cell r="A2933">
            <v>132208</v>
          </cell>
          <cell r="B2933" t="str">
            <v>10g 片
</v>
          </cell>
        </row>
        <row r="2934">
          <cell r="A2934">
            <v>132211</v>
          </cell>
          <cell r="B2934" t="str">
            <v>10g 丁
</v>
          </cell>
        </row>
        <row r="2935">
          <cell r="A2935">
            <v>132220</v>
          </cell>
          <cell r="B2935" t="str">
            <v>10g 丝
</v>
          </cell>
        </row>
        <row r="2936">
          <cell r="A2936">
            <v>132223</v>
          </cell>
          <cell r="B2936" t="str">
            <v>10g 清炒
</v>
          </cell>
        </row>
        <row r="2937">
          <cell r="A2937">
            <v>132225</v>
          </cell>
          <cell r="B2937" t="str">
            <v>10g 清炒
</v>
          </cell>
        </row>
        <row r="2938">
          <cell r="A2938">
            <v>134360</v>
          </cell>
          <cell r="B2938" t="str">
            <v>10g 净制</v>
          </cell>
        </row>
        <row r="2939">
          <cell r="A2939">
            <v>134931</v>
          </cell>
          <cell r="B2939" t="str">
            <v>10g 片</v>
          </cell>
        </row>
        <row r="2940">
          <cell r="A2940">
            <v>134950</v>
          </cell>
          <cell r="B2940" t="str">
            <v>10g 净制</v>
          </cell>
        </row>
        <row r="2941">
          <cell r="A2941">
            <v>134951</v>
          </cell>
          <cell r="B2941" t="str">
            <v>10g 清炒</v>
          </cell>
        </row>
        <row r="2942">
          <cell r="A2942">
            <v>135065</v>
          </cell>
          <cell r="B2942" t="str">
            <v>10g 净制</v>
          </cell>
        </row>
        <row r="2943">
          <cell r="A2943">
            <v>139014</v>
          </cell>
          <cell r="B2943" t="str">
            <v>10g蜜制</v>
          </cell>
        </row>
        <row r="2944">
          <cell r="A2944">
            <v>143779</v>
          </cell>
          <cell r="B2944" t="str">
            <v>麸炒、10g</v>
          </cell>
        </row>
        <row r="2945">
          <cell r="A2945">
            <v>143781</v>
          </cell>
          <cell r="B2945" t="str">
            <v>片、10g</v>
          </cell>
        </row>
        <row r="2946">
          <cell r="A2946">
            <v>143843</v>
          </cell>
          <cell r="B2946" t="str">
            <v>丝、5g</v>
          </cell>
        </row>
        <row r="2947">
          <cell r="A2947">
            <v>143868</v>
          </cell>
          <cell r="B2947" t="str">
            <v>丝、10g</v>
          </cell>
        </row>
        <row r="2948">
          <cell r="A2948">
            <v>143896</v>
          </cell>
          <cell r="B2948" t="str">
            <v>清炒、10g</v>
          </cell>
        </row>
        <row r="2949">
          <cell r="A2949">
            <v>143927</v>
          </cell>
          <cell r="B2949" t="str">
            <v>段、10g</v>
          </cell>
        </row>
        <row r="2950">
          <cell r="A2950">
            <v>143943</v>
          </cell>
          <cell r="B2950" t="str">
            <v>片、10g</v>
          </cell>
        </row>
        <row r="2951">
          <cell r="A2951">
            <v>143945</v>
          </cell>
          <cell r="B2951" t="str">
            <v>片、10g</v>
          </cell>
        </row>
        <row r="2952">
          <cell r="A2952">
            <v>143976</v>
          </cell>
          <cell r="B2952" t="str">
            <v>清炒、10g</v>
          </cell>
        </row>
        <row r="2953">
          <cell r="A2953">
            <v>143988</v>
          </cell>
          <cell r="B2953" t="str">
            <v>净制、10g</v>
          </cell>
        </row>
        <row r="2954">
          <cell r="A2954">
            <v>144026</v>
          </cell>
          <cell r="B2954" t="str">
            <v>片、10g</v>
          </cell>
        </row>
        <row r="2955">
          <cell r="A2955">
            <v>144028</v>
          </cell>
          <cell r="B2955" t="str">
            <v>清炒、10g</v>
          </cell>
        </row>
        <row r="2956">
          <cell r="A2956">
            <v>144031</v>
          </cell>
          <cell r="B2956" t="str">
            <v>酒炙、10g</v>
          </cell>
        </row>
        <row r="2957">
          <cell r="A2957">
            <v>144034</v>
          </cell>
          <cell r="B2957" t="str">
            <v>清炒、10g</v>
          </cell>
        </row>
        <row r="2958">
          <cell r="A2958">
            <v>144039</v>
          </cell>
          <cell r="B2958" t="str">
            <v>段、10g</v>
          </cell>
        </row>
        <row r="2959">
          <cell r="A2959">
            <v>144072</v>
          </cell>
          <cell r="B2959" t="str">
            <v>片、10g</v>
          </cell>
        </row>
        <row r="2960">
          <cell r="A2960">
            <v>144918</v>
          </cell>
          <cell r="B2960" t="str">
            <v>清炒、10g</v>
          </cell>
        </row>
        <row r="2961">
          <cell r="A2961">
            <v>145647</v>
          </cell>
          <cell r="B2961" t="str">
            <v>片、5g</v>
          </cell>
        </row>
        <row r="2962">
          <cell r="A2962">
            <v>145648</v>
          </cell>
          <cell r="B2962" t="str">
            <v>10g 盐水炙</v>
          </cell>
        </row>
        <row r="2963">
          <cell r="A2963">
            <v>145649</v>
          </cell>
          <cell r="B2963" t="str">
            <v>10g 药汁炙</v>
          </cell>
        </row>
        <row r="2964">
          <cell r="A2964">
            <v>145656</v>
          </cell>
          <cell r="B2964" t="str">
            <v>10g 盐水炙</v>
          </cell>
        </row>
        <row r="2965">
          <cell r="A2965">
            <v>145810</v>
          </cell>
          <cell r="B2965" t="str">
            <v>片、10g</v>
          </cell>
        </row>
        <row r="2966">
          <cell r="A2966">
            <v>145814</v>
          </cell>
          <cell r="B2966" t="str">
            <v>片、10g</v>
          </cell>
        </row>
        <row r="2967">
          <cell r="A2967">
            <v>145835</v>
          </cell>
          <cell r="B2967" t="str">
            <v>片、10g</v>
          </cell>
        </row>
        <row r="2968">
          <cell r="A2968">
            <v>145853</v>
          </cell>
          <cell r="B2968" t="str">
            <v>清炒、10g</v>
          </cell>
        </row>
        <row r="2969">
          <cell r="A2969">
            <v>145861</v>
          </cell>
          <cell r="B2969" t="str">
            <v>净制、10g</v>
          </cell>
        </row>
        <row r="2970">
          <cell r="A2970">
            <v>145872</v>
          </cell>
          <cell r="B2970" t="str">
            <v>清炒、10g</v>
          </cell>
        </row>
        <row r="2971">
          <cell r="A2971">
            <v>145927</v>
          </cell>
          <cell r="B2971" t="str">
            <v>清炒、10g</v>
          </cell>
        </row>
        <row r="2972">
          <cell r="A2972">
            <v>146242</v>
          </cell>
          <cell r="B2972" t="str">
            <v>段、10g</v>
          </cell>
        </row>
        <row r="2973">
          <cell r="A2973">
            <v>146425</v>
          </cell>
          <cell r="B2973" t="str">
            <v>碎10g</v>
          </cell>
        </row>
        <row r="2974">
          <cell r="A2974">
            <v>146427</v>
          </cell>
          <cell r="B2974" t="str">
            <v>片10g</v>
          </cell>
        </row>
        <row r="2975">
          <cell r="A2975">
            <v>146428</v>
          </cell>
          <cell r="B2975" t="str">
            <v>段10g</v>
          </cell>
        </row>
        <row r="2976">
          <cell r="A2976">
            <v>146433</v>
          </cell>
          <cell r="B2976" t="str">
            <v>片10g</v>
          </cell>
        </row>
        <row r="2977">
          <cell r="A2977">
            <v>146435</v>
          </cell>
          <cell r="B2977" t="str">
            <v>蜜炙10g</v>
          </cell>
        </row>
        <row r="2978">
          <cell r="A2978">
            <v>146490</v>
          </cell>
          <cell r="B2978" t="str">
            <v>片10g</v>
          </cell>
        </row>
        <row r="2979">
          <cell r="A2979">
            <v>146491</v>
          </cell>
          <cell r="B2979" t="str">
            <v>碎10g</v>
          </cell>
        </row>
        <row r="2980">
          <cell r="A2980">
            <v>146494</v>
          </cell>
          <cell r="B2980" t="str">
            <v>药汁炙10g</v>
          </cell>
        </row>
        <row r="2981">
          <cell r="A2981">
            <v>146500</v>
          </cell>
          <cell r="B2981" t="str">
            <v>盐水炙10g</v>
          </cell>
        </row>
        <row r="2982">
          <cell r="A2982">
            <v>146503</v>
          </cell>
          <cell r="B2982" t="str">
            <v>盐水炙10g</v>
          </cell>
        </row>
        <row r="2983">
          <cell r="A2983">
            <v>146506</v>
          </cell>
          <cell r="B2983" t="str">
            <v>盐水炙10g</v>
          </cell>
        </row>
        <row r="2984">
          <cell r="A2984">
            <v>146517</v>
          </cell>
          <cell r="B2984" t="str">
            <v>净10g</v>
          </cell>
        </row>
        <row r="2985">
          <cell r="A2985">
            <v>146519</v>
          </cell>
          <cell r="B2985" t="str">
            <v>烫制10g</v>
          </cell>
        </row>
        <row r="2986">
          <cell r="A2986">
            <v>146520</v>
          </cell>
          <cell r="B2986" t="str">
            <v>片10g</v>
          </cell>
        </row>
        <row r="2987">
          <cell r="A2987">
            <v>146523</v>
          </cell>
          <cell r="B2987" t="str">
            <v>片10g</v>
          </cell>
        </row>
        <row r="2988">
          <cell r="A2988">
            <v>146525</v>
          </cell>
          <cell r="B2988" t="str">
            <v>片10g</v>
          </cell>
        </row>
        <row r="2989">
          <cell r="A2989">
            <v>146533</v>
          </cell>
          <cell r="B2989" t="str">
            <v>烫制10g</v>
          </cell>
        </row>
        <row r="2990">
          <cell r="A2990">
            <v>146535</v>
          </cell>
          <cell r="B2990" t="str">
            <v>净10g</v>
          </cell>
        </row>
        <row r="2991">
          <cell r="A2991">
            <v>146542</v>
          </cell>
          <cell r="B2991" t="str">
            <v>盐水炙10g</v>
          </cell>
        </row>
        <row r="2992">
          <cell r="A2992">
            <v>146549</v>
          </cell>
          <cell r="B2992" t="str">
            <v>黑豆汁炙10g</v>
          </cell>
        </row>
        <row r="2993">
          <cell r="A2993">
            <v>146583</v>
          </cell>
          <cell r="B2993" t="str">
            <v>净10g</v>
          </cell>
        </row>
        <row r="2994">
          <cell r="A2994">
            <v>146588</v>
          </cell>
          <cell r="B2994" t="str">
            <v>白10g</v>
          </cell>
        </row>
        <row r="2995">
          <cell r="A2995">
            <v>146605</v>
          </cell>
          <cell r="B2995" t="str">
            <v>姜汁炙10g</v>
          </cell>
        </row>
        <row r="2996">
          <cell r="A2996">
            <v>146616</v>
          </cell>
          <cell r="B2996" t="str">
            <v>烫制10g</v>
          </cell>
        </row>
        <row r="2997">
          <cell r="A2997">
            <v>146626</v>
          </cell>
          <cell r="B2997" t="str">
            <v>片10g</v>
          </cell>
        </row>
        <row r="2998">
          <cell r="A2998">
            <v>146627</v>
          </cell>
          <cell r="B2998" t="str">
            <v>碎10g</v>
          </cell>
        </row>
        <row r="2999">
          <cell r="A2999">
            <v>146629</v>
          </cell>
          <cell r="B2999" t="str">
            <v>碎10g</v>
          </cell>
        </row>
        <row r="3000">
          <cell r="A3000">
            <v>146630</v>
          </cell>
          <cell r="B3000" t="str">
            <v>净10g</v>
          </cell>
        </row>
        <row r="3001">
          <cell r="A3001">
            <v>146643</v>
          </cell>
          <cell r="B3001" t="str">
            <v>片10g</v>
          </cell>
        </row>
        <row r="3002">
          <cell r="A3002">
            <v>146653</v>
          </cell>
          <cell r="B3002" t="str">
            <v>清炒、10g</v>
          </cell>
        </row>
        <row r="3003">
          <cell r="A3003">
            <v>146655</v>
          </cell>
          <cell r="B3003" t="str">
            <v>醋淬、10g</v>
          </cell>
        </row>
        <row r="3004">
          <cell r="A3004">
            <v>146658</v>
          </cell>
          <cell r="B3004" t="str">
            <v>净10g</v>
          </cell>
        </row>
        <row r="3005">
          <cell r="A3005">
            <v>146659</v>
          </cell>
          <cell r="B3005" t="str">
            <v>片10g</v>
          </cell>
        </row>
        <row r="3006">
          <cell r="A3006">
            <v>146671</v>
          </cell>
          <cell r="B3006" t="str">
            <v>段10g</v>
          </cell>
        </row>
        <row r="3007">
          <cell r="A3007">
            <v>146675</v>
          </cell>
          <cell r="B3007" t="str">
            <v>净10g</v>
          </cell>
        </row>
        <row r="3008">
          <cell r="A3008">
            <v>146676</v>
          </cell>
          <cell r="B3008" t="str">
            <v>丝10g</v>
          </cell>
        </row>
        <row r="3009">
          <cell r="A3009">
            <v>146681</v>
          </cell>
          <cell r="B3009" t="str">
            <v>片10g</v>
          </cell>
        </row>
        <row r="3010">
          <cell r="A3010">
            <v>146696</v>
          </cell>
          <cell r="B3010" t="str">
            <v>净10g</v>
          </cell>
        </row>
        <row r="3011">
          <cell r="A3011">
            <v>146697</v>
          </cell>
          <cell r="B3011" t="str">
            <v>麸炒10g</v>
          </cell>
        </row>
        <row r="3012">
          <cell r="A3012">
            <v>146698</v>
          </cell>
          <cell r="B3012" t="str">
            <v>麸炒10g</v>
          </cell>
        </row>
        <row r="3013">
          <cell r="A3013">
            <v>146718</v>
          </cell>
          <cell r="B3013" t="str">
            <v>段10g</v>
          </cell>
        </row>
        <row r="3014">
          <cell r="A3014">
            <v>146720</v>
          </cell>
          <cell r="B3014" t="str">
            <v>净10g</v>
          </cell>
        </row>
        <row r="3015">
          <cell r="A3015">
            <v>146734</v>
          </cell>
          <cell r="B3015" t="str">
            <v>净10g</v>
          </cell>
        </row>
        <row r="3016">
          <cell r="A3016">
            <v>146735</v>
          </cell>
          <cell r="B3016" t="str">
            <v>片10g</v>
          </cell>
        </row>
        <row r="3017">
          <cell r="A3017">
            <v>146744</v>
          </cell>
          <cell r="B3017" t="str">
            <v>醋蒸10g</v>
          </cell>
        </row>
        <row r="3018">
          <cell r="A3018">
            <v>146745</v>
          </cell>
          <cell r="B3018" t="str">
            <v>醋炙10g</v>
          </cell>
        </row>
        <row r="3019">
          <cell r="A3019">
            <v>146746</v>
          </cell>
          <cell r="B3019" t="str">
            <v>净10g</v>
          </cell>
        </row>
        <row r="3020">
          <cell r="A3020">
            <v>146747</v>
          </cell>
          <cell r="B3020" t="str">
            <v>净10g</v>
          </cell>
        </row>
        <row r="3021">
          <cell r="A3021">
            <v>146750</v>
          </cell>
          <cell r="B3021" t="str">
            <v>片10g</v>
          </cell>
        </row>
        <row r="3022">
          <cell r="A3022">
            <v>146753</v>
          </cell>
          <cell r="B3022" t="str">
            <v>碎10g</v>
          </cell>
        </row>
        <row r="3023">
          <cell r="A3023">
            <v>146754</v>
          </cell>
          <cell r="B3023" t="str">
            <v>净10g</v>
          </cell>
        </row>
        <row r="3024">
          <cell r="A3024">
            <v>146755</v>
          </cell>
          <cell r="B3024" t="str">
            <v>净10g</v>
          </cell>
        </row>
        <row r="3025">
          <cell r="A3025">
            <v>146756</v>
          </cell>
          <cell r="B3025" t="str">
            <v>片10g</v>
          </cell>
        </row>
        <row r="3026">
          <cell r="A3026">
            <v>146771</v>
          </cell>
          <cell r="B3026" t="str">
            <v>清炒10g</v>
          </cell>
        </row>
        <row r="3027">
          <cell r="A3027">
            <v>146779</v>
          </cell>
          <cell r="B3027" t="str">
            <v>清炒10g</v>
          </cell>
        </row>
        <row r="3028">
          <cell r="A3028">
            <v>146781</v>
          </cell>
          <cell r="B3028" t="str">
            <v>清炒10g</v>
          </cell>
        </row>
        <row r="3029">
          <cell r="A3029">
            <v>146783</v>
          </cell>
          <cell r="B3029" t="str">
            <v>清炒10g</v>
          </cell>
        </row>
        <row r="3030">
          <cell r="A3030">
            <v>146796</v>
          </cell>
          <cell r="B3030" t="str">
            <v>片10g</v>
          </cell>
        </row>
        <row r="3031">
          <cell r="A3031">
            <v>146797</v>
          </cell>
          <cell r="B3031" t="str">
            <v>段10g</v>
          </cell>
        </row>
        <row r="3032">
          <cell r="A3032">
            <v>146798</v>
          </cell>
          <cell r="B3032" t="str">
            <v>净10g</v>
          </cell>
        </row>
        <row r="3033">
          <cell r="A3033">
            <v>146799</v>
          </cell>
          <cell r="B3033" t="str">
            <v>净10g</v>
          </cell>
        </row>
        <row r="3034">
          <cell r="A3034">
            <v>146802</v>
          </cell>
          <cell r="B3034" t="str">
            <v>片10g</v>
          </cell>
        </row>
        <row r="3035">
          <cell r="A3035">
            <v>146821</v>
          </cell>
          <cell r="B3035" t="str">
            <v>燀制10g</v>
          </cell>
        </row>
        <row r="3036">
          <cell r="A3036">
            <v>146822</v>
          </cell>
          <cell r="B3036" t="str">
            <v>燀制10g</v>
          </cell>
        </row>
        <row r="3037">
          <cell r="A3037">
            <v>146825</v>
          </cell>
          <cell r="B3037" t="str">
            <v>片10g</v>
          </cell>
        </row>
        <row r="3038">
          <cell r="A3038">
            <v>146908</v>
          </cell>
          <cell r="B3038" t="str">
            <v>蜜炙10g</v>
          </cell>
        </row>
        <row r="3039">
          <cell r="A3039">
            <v>146909</v>
          </cell>
          <cell r="B3039" t="str">
            <v>净10g</v>
          </cell>
        </row>
        <row r="3040">
          <cell r="A3040">
            <v>146919</v>
          </cell>
          <cell r="B3040" t="str">
            <v>片10g</v>
          </cell>
        </row>
        <row r="3041">
          <cell r="A3041">
            <v>146950</v>
          </cell>
          <cell r="B3041" t="str">
            <v>片10g</v>
          </cell>
        </row>
        <row r="3042">
          <cell r="A3042">
            <v>146960</v>
          </cell>
          <cell r="B3042" t="str">
            <v>杭菊10g</v>
          </cell>
        </row>
        <row r="3043">
          <cell r="A3043">
            <v>146969</v>
          </cell>
          <cell r="B3043" t="str">
            <v>酒炙10g</v>
          </cell>
        </row>
        <row r="3044">
          <cell r="A3044">
            <v>146971</v>
          </cell>
          <cell r="B3044" t="str">
            <v>酒炙10g</v>
          </cell>
        </row>
        <row r="3045">
          <cell r="A3045">
            <v>147009</v>
          </cell>
          <cell r="B3045" t="str">
            <v>蜜炙10g</v>
          </cell>
        </row>
        <row r="3046">
          <cell r="A3046">
            <v>147011</v>
          </cell>
          <cell r="B3046" t="str">
            <v>蜜炙10g</v>
          </cell>
        </row>
        <row r="3047">
          <cell r="A3047">
            <v>147049</v>
          </cell>
          <cell r="B3047" t="str">
            <v>贡菊10g</v>
          </cell>
        </row>
        <row r="3048">
          <cell r="A3048">
            <v>147233</v>
          </cell>
          <cell r="B3048" t="str">
            <v>段10g</v>
          </cell>
        </row>
        <row r="3049">
          <cell r="A3049">
            <v>147241</v>
          </cell>
          <cell r="B3049" t="str">
            <v>丝10g</v>
          </cell>
        </row>
        <row r="3050">
          <cell r="A3050">
            <v>119674</v>
          </cell>
          <cell r="B3050" t="str">
            <v>冻干海参</v>
          </cell>
        </row>
        <row r="3051">
          <cell r="A3051">
            <v>119677</v>
          </cell>
          <cell r="B3051" t="str">
            <v>冻干海参</v>
          </cell>
        </row>
        <row r="3052">
          <cell r="A3052">
            <v>153485</v>
          </cell>
          <cell r="B3052" t="str">
            <v>西洋参</v>
          </cell>
        </row>
        <row r="3053">
          <cell r="A3053">
            <v>136128</v>
          </cell>
          <cell r="B3053" t="str">
            <v>白术</v>
          </cell>
        </row>
        <row r="3054">
          <cell r="A3054">
            <v>155162</v>
          </cell>
          <cell r="B3054" t="str">
            <v>槟榔</v>
          </cell>
        </row>
        <row r="3055">
          <cell r="A3055">
            <v>153487</v>
          </cell>
          <cell r="B3055" t="str">
            <v>西洋参</v>
          </cell>
        </row>
        <row r="3056">
          <cell r="A3056">
            <v>155442</v>
          </cell>
          <cell r="B3056" t="str">
            <v>灵芝孢子（破壁）</v>
          </cell>
        </row>
        <row r="3057">
          <cell r="A3057">
            <v>154185</v>
          </cell>
          <cell r="B3057" t="str">
            <v>燀苦杏仁</v>
          </cell>
        </row>
        <row r="3058">
          <cell r="A3058">
            <v>154183</v>
          </cell>
          <cell r="B3058" t="str">
            <v>炒火麻仁</v>
          </cell>
        </row>
        <row r="3059">
          <cell r="A3059">
            <v>153686</v>
          </cell>
          <cell r="B3059" t="str">
            <v>炒酸枣仁</v>
          </cell>
        </row>
        <row r="3060">
          <cell r="A3060">
            <v>154173</v>
          </cell>
          <cell r="B3060" t="str">
            <v>炒栀子</v>
          </cell>
        </row>
        <row r="3061">
          <cell r="A3061">
            <v>135865</v>
          </cell>
          <cell r="B3061" t="str">
            <v>醋没药</v>
          </cell>
        </row>
        <row r="3062">
          <cell r="A3062">
            <v>154701</v>
          </cell>
          <cell r="B3062" t="str">
            <v>丹参粉
</v>
          </cell>
        </row>
        <row r="3063">
          <cell r="A3063">
            <v>68854</v>
          </cell>
          <cell r="B3063" t="str">
            <v>冬虫夏草</v>
          </cell>
        </row>
        <row r="3064">
          <cell r="A3064">
            <v>155143</v>
          </cell>
          <cell r="B3064" t="str">
            <v>麸炒苍术</v>
          </cell>
        </row>
        <row r="3065">
          <cell r="A3065">
            <v>44037</v>
          </cell>
          <cell r="B3065" t="str">
            <v>蛤蟆油</v>
          </cell>
        </row>
        <row r="3066">
          <cell r="A3066">
            <v>122900</v>
          </cell>
          <cell r="B3066" t="str">
            <v>海参</v>
          </cell>
        </row>
        <row r="3067">
          <cell r="A3067">
            <v>119675</v>
          </cell>
          <cell r="B3067" t="str">
            <v>海参</v>
          </cell>
        </row>
        <row r="3068">
          <cell r="A3068">
            <v>154168</v>
          </cell>
          <cell r="B3068" t="str">
            <v>海螵蛸</v>
          </cell>
        </row>
        <row r="3069">
          <cell r="A3069">
            <v>154169</v>
          </cell>
          <cell r="B3069" t="str">
            <v>鸡内金</v>
          </cell>
        </row>
        <row r="3070">
          <cell r="A3070">
            <v>155168</v>
          </cell>
          <cell r="B3070" t="str">
            <v>酒炙水蛭</v>
          </cell>
        </row>
        <row r="3071">
          <cell r="A3071">
            <v>152530</v>
          </cell>
          <cell r="B3071" t="str">
            <v>连翘</v>
          </cell>
        </row>
        <row r="3072">
          <cell r="A3072">
            <v>155165</v>
          </cell>
          <cell r="B3072" t="str">
            <v>龙齿</v>
          </cell>
        </row>
        <row r="3073">
          <cell r="A3073">
            <v>51625</v>
          </cell>
          <cell r="B3073" t="str">
            <v>鹿茸片</v>
          </cell>
        </row>
        <row r="3074">
          <cell r="A3074">
            <v>154182</v>
          </cell>
          <cell r="B3074" t="str">
            <v>蜜款冬花</v>
          </cell>
        </row>
        <row r="3075">
          <cell r="A3075">
            <v>135980</v>
          </cell>
          <cell r="B3075" t="str">
            <v>牡丹皮</v>
          </cell>
        </row>
        <row r="3076">
          <cell r="A3076">
            <v>148519</v>
          </cell>
          <cell r="B3076" t="str">
            <v>木瓜</v>
          </cell>
        </row>
        <row r="3077">
          <cell r="A3077">
            <v>155298</v>
          </cell>
          <cell r="B3077" t="str">
            <v>红药片</v>
          </cell>
        </row>
        <row r="3078">
          <cell r="A3078">
            <v>154117</v>
          </cell>
          <cell r="B3078" t="str">
            <v>芡实</v>
          </cell>
        </row>
        <row r="3079">
          <cell r="A3079">
            <v>136029</v>
          </cell>
          <cell r="B3079" t="str">
            <v>秦皮</v>
          </cell>
        </row>
        <row r="3080">
          <cell r="A3080">
            <v>148894</v>
          </cell>
          <cell r="B3080" t="str">
            <v>三七粉</v>
          </cell>
        </row>
        <row r="3081">
          <cell r="A3081">
            <v>154193</v>
          </cell>
          <cell r="B3081" t="str">
            <v>太子参</v>
          </cell>
        </row>
        <row r="3082">
          <cell r="A3082">
            <v>155151</v>
          </cell>
          <cell r="B3082" t="str">
            <v>天冬</v>
          </cell>
        </row>
        <row r="3083">
          <cell r="A3083">
            <v>154179</v>
          </cell>
          <cell r="B3083" t="str">
            <v>薤白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I1044"/>
  <sheetViews>
    <sheetView topLeftCell="A1013" workbookViewId="0">
      <selection activeCell="A1" sqref="A1:G1044"/>
    </sheetView>
  </sheetViews>
  <sheetFormatPr defaultColWidth="9" defaultRowHeight="13.5"/>
  <cols>
    <col min="1" max="2" width="9" style="2"/>
    <col min="3" max="3" width="18.75" style="2" customWidth="1"/>
    <col min="4" max="4" width="9" style="2"/>
    <col min="5" max="5" width="15.25" style="2" customWidth="1"/>
    <col min="6" max="16384" width="9" style="2"/>
  </cols>
  <sheetData>
    <row r="1" s="2" customForma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2" t="s">
        <v>5</v>
      </c>
    </row>
    <row r="2" s="2" customFormat="1" ht="12" customHeight="1" spans="1:9">
      <c r="A2" s="4">
        <v>744</v>
      </c>
      <c r="B2" s="5">
        <v>16218</v>
      </c>
      <c r="C2" s="7" t="s">
        <v>6</v>
      </c>
      <c r="D2" s="5" t="s">
        <v>7</v>
      </c>
      <c r="E2" s="5" t="s">
        <v>8</v>
      </c>
      <c r="F2" s="5" t="s">
        <v>9</v>
      </c>
      <c r="G2" s="4">
        <v>3</v>
      </c>
      <c r="H2" s="2" t="e">
        <f>VLOOKUP(B:B,[1]汇总!$A$1:$B$65536,2,0)</f>
        <v>#N/A</v>
      </c>
      <c r="I2" s="2" t="e">
        <f>VLOOKUP(B:B,[2]中药12.22!$A$1:$B$65536,2,0)</f>
        <v>#N/A</v>
      </c>
    </row>
    <row r="3" s="2" customFormat="1" ht="12" customHeight="1" spans="1:9">
      <c r="A3" s="4">
        <v>744</v>
      </c>
      <c r="B3" s="5">
        <v>128665</v>
      </c>
      <c r="C3" s="7" t="s">
        <v>10</v>
      </c>
      <c r="D3" s="5" t="s">
        <v>11</v>
      </c>
      <c r="E3" s="5" t="s">
        <v>12</v>
      </c>
      <c r="F3" s="5" t="s">
        <v>13</v>
      </c>
      <c r="G3" s="4">
        <v>3</v>
      </c>
      <c r="H3" s="2" t="e">
        <f>VLOOKUP(B:B,[1]汇总!$A$1:$B$65536,2,0)</f>
        <v>#N/A</v>
      </c>
      <c r="I3" s="2" t="e">
        <f>VLOOKUP(B:B,[2]中药12.22!$A$1:$B$65536,2,0)</f>
        <v>#N/A</v>
      </c>
    </row>
    <row r="4" s="2" customFormat="1" ht="12" customHeight="1" spans="1:9">
      <c r="A4" s="4">
        <v>744</v>
      </c>
      <c r="B4" s="5">
        <v>147262</v>
      </c>
      <c r="C4" s="7" t="s">
        <v>14</v>
      </c>
      <c r="D4" s="5" t="s">
        <v>15</v>
      </c>
      <c r="E4" s="5" t="s">
        <v>16</v>
      </c>
      <c r="F4" s="5" t="s">
        <v>13</v>
      </c>
      <c r="G4" s="4">
        <v>3</v>
      </c>
      <c r="H4" s="2" t="e">
        <f>VLOOKUP(B:B,[1]汇总!$A$1:$B$65536,2,0)</f>
        <v>#N/A</v>
      </c>
      <c r="I4" s="2" t="e">
        <f>VLOOKUP(B:B,[2]中药12.22!$A$1:$B$65536,2,0)</f>
        <v>#N/A</v>
      </c>
    </row>
    <row r="5" s="2" customFormat="1" ht="12" customHeight="1" spans="1:9">
      <c r="A5" s="4">
        <v>744</v>
      </c>
      <c r="B5" s="5">
        <v>83271</v>
      </c>
      <c r="C5" s="7" t="s">
        <v>17</v>
      </c>
      <c r="D5" s="5" t="s">
        <v>18</v>
      </c>
      <c r="E5" s="5" t="s">
        <v>19</v>
      </c>
      <c r="F5" s="5" t="s">
        <v>13</v>
      </c>
      <c r="G5" s="4">
        <v>5</v>
      </c>
      <c r="H5" s="2" t="e">
        <f>VLOOKUP(B:B,[1]汇总!$A$1:$B$65536,2,0)</f>
        <v>#N/A</v>
      </c>
      <c r="I5" s="2" t="e">
        <f>VLOOKUP(B:B,[2]中药12.22!$A$1:$B$65536,2,0)</f>
        <v>#N/A</v>
      </c>
    </row>
    <row r="6" s="2" customFormat="1" ht="12" customHeight="1" spans="1:9">
      <c r="A6" s="4">
        <v>744</v>
      </c>
      <c r="B6" s="5">
        <v>39778</v>
      </c>
      <c r="C6" s="7" t="s">
        <v>20</v>
      </c>
      <c r="D6" s="5" t="s">
        <v>21</v>
      </c>
      <c r="E6" s="5" t="s">
        <v>22</v>
      </c>
      <c r="F6" s="5" t="s">
        <v>13</v>
      </c>
      <c r="G6" s="4">
        <v>5</v>
      </c>
      <c r="H6" s="2" t="e">
        <f>VLOOKUP(B:B,[1]汇总!$A$1:$B$65536,2,0)</f>
        <v>#N/A</v>
      </c>
      <c r="I6" s="2" t="e">
        <f>VLOOKUP(B:B,[2]中药12.22!$A$1:$B$65536,2,0)</f>
        <v>#N/A</v>
      </c>
    </row>
    <row r="7" s="2" customFormat="1" ht="12" customHeight="1" spans="1:9">
      <c r="A7" s="4">
        <v>744</v>
      </c>
      <c r="B7" s="5">
        <v>3126</v>
      </c>
      <c r="C7" s="7" t="s">
        <v>23</v>
      </c>
      <c r="D7" s="5" t="s">
        <v>24</v>
      </c>
      <c r="E7" s="5" t="s">
        <v>25</v>
      </c>
      <c r="F7" s="5" t="s">
        <v>26</v>
      </c>
      <c r="G7" s="4">
        <v>5</v>
      </c>
      <c r="H7" s="2" t="e">
        <f>VLOOKUP(B:B,[1]汇总!$A$1:$B$65536,2,0)</f>
        <v>#N/A</v>
      </c>
      <c r="I7" s="2" t="e">
        <f>VLOOKUP(B:B,[2]中药12.22!$A$1:$B$65536,2,0)</f>
        <v>#N/A</v>
      </c>
    </row>
    <row r="8" s="2" customFormat="1" ht="12" customHeight="1" spans="1:9">
      <c r="A8" s="4">
        <v>744</v>
      </c>
      <c r="B8" s="5">
        <v>17287</v>
      </c>
      <c r="C8" s="7" t="s">
        <v>27</v>
      </c>
      <c r="D8" s="5" t="s">
        <v>28</v>
      </c>
      <c r="E8" s="5" t="s">
        <v>29</v>
      </c>
      <c r="F8" s="5" t="s">
        <v>13</v>
      </c>
      <c r="G8" s="4">
        <v>5</v>
      </c>
      <c r="H8" s="2" t="e">
        <f>VLOOKUP(B:B,[1]汇总!$A$1:$B$65536,2,0)</f>
        <v>#N/A</v>
      </c>
      <c r="I8" s="2" t="e">
        <f>VLOOKUP(B:B,[2]中药12.22!$A$1:$B$65536,2,0)</f>
        <v>#N/A</v>
      </c>
    </row>
    <row r="9" s="2" customFormat="1" ht="12" customHeight="1" spans="1:9">
      <c r="A9" s="4">
        <v>744</v>
      </c>
      <c r="B9" s="5">
        <v>101458</v>
      </c>
      <c r="C9" s="7" t="s">
        <v>30</v>
      </c>
      <c r="D9" s="5" t="s">
        <v>31</v>
      </c>
      <c r="E9" s="5" t="s">
        <v>32</v>
      </c>
      <c r="F9" s="5" t="s">
        <v>13</v>
      </c>
      <c r="G9" s="4">
        <v>5</v>
      </c>
      <c r="H9" s="2" t="e">
        <f>VLOOKUP(B:B,[1]汇总!$A$1:$B$65536,2,0)</f>
        <v>#N/A</v>
      </c>
      <c r="I9" s="2" t="e">
        <f>VLOOKUP(B:B,[2]中药12.22!$A$1:$B$65536,2,0)</f>
        <v>#N/A</v>
      </c>
    </row>
    <row r="10" s="2" customFormat="1" ht="12" customHeight="1" spans="1:9">
      <c r="A10" s="4">
        <v>744</v>
      </c>
      <c r="B10" s="5">
        <v>135906</v>
      </c>
      <c r="C10" s="7" t="s">
        <v>33</v>
      </c>
      <c r="D10" s="5" t="s">
        <v>34</v>
      </c>
      <c r="E10" s="5" t="s">
        <v>19</v>
      </c>
      <c r="F10" s="5" t="s">
        <v>13</v>
      </c>
      <c r="G10" s="4">
        <v>5</v>
      </c>
      <c r="H10" s="2" t="e">
        <f>VLOOKUP(B:B,[1]汇总!$A$1:$B$65536,2,0)</f>
        <v>#N/A</v>
      </c>
      <c r="I10" s="2" t="e">
        <f>VLOOKUP(B:B,[2]中药12.22!$A$1:$B$65536,2,0)</f>
        <v>#N/A</v>
      </c>
    </row>
    <row r="11" s="2" customFormat="1" ht="12" customHeight="1" spans="1:9">
      <c r="A11" s="4">
        <v>744</v>
      </c>
      <c r="B11" s="14">
        <v>151750</v>
      </c>
      <c r="C11" s="15" t="s">
        <v>35</v>
      </c>
      <c r="D11" s="14" t="s">
        <v>36</v>
      </c>
      <c r="E11" s="14" t="s">
        <v>37</v>
      </c>
      <c r="F11" s="14" t="s">
        <v>13</v>
      </c>
      <c r="G11" s="4">
        <v>5</v>
      </c>
      <c r="H11" s="2" t="e">
        <f>VLOOKUP(B:B,[1]汇总!$A$1:$B$65536,2,0)</f>
        <v>#N/A</v>
      </c>
      <c r="I11" s="2" t="e">
        <f>VLOOKUP(B:B,[2]中药12.22!$A$1:$B$65536,2,0)</f>
        <v>#N/A</v>
      </c>
    </row>
    <row r="12" s="2" customFormat="1" ht="12" customHeight="1" spans="1:9">
      <c r="A12" s="4">
        <v>744</v>
      </c>
      <c r="B12" s="5">
        <v>101420</v>
      </c>
      <c r="C12" s="7" t="s">
        <v>38</v>
      </c>
      <c r="D12" s="5" t="s">
        <v>39</v>
      </c>
      <c r="E12" s="5" t="s">
        <v>40</v>
      </c>
      <c r="F12" s="5" t="s">
        <v>13</v>
      </c>
      <c r="G12" s="4">
        <v>5</v>
      </c>
      <c r="H12" s="2" t="e">
        <f>VLOOKUP(B:B,[1]汇总!$A$1:$B$65536,2,0)</f>
        <v>#N/A</v>
      </c>
      <c r="I12" s="2" t="e">
        <f>VLOOKUP(B:B,[2]中药12.22!$A$1:$B$65536,2,0)</f>
        <v>#N/A</v>
      </c>
    </row>
    <row r="13" s="2" customFormat="1" ht="12" customHeight="1" spans="1:9">
      <c r="A13" s="4">
        <v>744</v>
      </c>
      <c r="B13" s="5">
        <v>128372</v>
      </c>
      <c r="C13" s="7" t="s">
        <v>41</v>
      </c>
      <c r="D13" s="5" t="s">
        <v>42</v>
      </c>
      <c r="E13" s="5" t="s">
        <v>43</v>
      </c>
      <c r="F13" s="5" t="s">
        <v>13</v>
      </c>
      <c r="G13" s="4">
        <v>5</v>
      </c>
      <c r="H13" s="2" t="e">
        <f>VLOOKUP(B:B,[1]汇总!$A$1:$B$65536,2,0)</f>
        <v>#N/A</v>
      </c>
      <c r="I13" s="2" t="e">
        <f>VLOOKUP(B:B,[2]中药12.22!$A$1:$B$65536,2,0)</f>
        <v>#N/A</v>
      </c>
    </row>
    <row r="14" s="2" customFormat="1" ht="12" customHeight="1" spans="1:9">
      <c r="A14" s="4">
        <v>744</v>
      </c>
      <c r="B14" s="5">
        <v>16372</v>
      </c>
      <c r="C14" s="7" t="s">
        <v>44</v>
      </c>
      <c r="D14" s="5" t="s">
        <v>45</v>
      </c>
      <c r="E14" s="5" t="s">
        <v>46</v>
      </c>
      <c r="F14" s="5" t="s">
        <v>13</v>
      </c>
      <c r="G14" s="4">
        <v>5</v>
      </c>
      <c r="H14" s="2" t="e">
        <f>VLOOKUP(B:B,[1]汇总!$A$1:$B$65536,2,0)</f>
        <v>#N/A</v>
      </c>
      <c r="I14" s="2" t="e">
        <f>VLOOKUP(B:B,[2]中药12.22!$A$1:$B$65536,2,0)</f>
        <v>#N/A</v>
      </c>
    </row>
    <row r="15" s="2" customFormat="1" ht="12" customHeight="1" spans="1:9">
      <c r="A15" s="4">
        <v>744</v>
      </c>
      <c r="B15" s="5">
        <v>9688</v>
      </c>
      <c r="C15" s="7" t="s">
        <v>47</v>
      </c>
      <c r="D15" s="5" t="s">
        <v>48</v>
      </c>
      <c r="E15" s="5" t="s">
        <v>49</v>
      </c>
      <c r="F15" s="5" t="s">
        <v>13</v>
      </c>
      <c r="G15" s="4">
        <v>20</v>
      </c>
      <c r="H15" s="2" t="e">
        <f>VLOOKUP(B:B,[1]汇总!$A$1:$B$65536,2,0)</f>
        <v>#N/A</v>
      </c>
      <c r="I15" s="2" t="e">
        <f>VLOOKUP(B:B,[2]中药12.22!$A$1:$B$65536,2,0)</f>
        <v>#N/A</v>
      </c>
    </row>
    <row r="16" s="2" customFormat="1" ht="12" customHeight="1" spans="1:9">
      <c r="A16" s="4">
        <v>744</v>
      </c>
      <c r="B16" s="5">
        <v>71520</v>
      </c>
      <c r="C16" s="7" t="s">
        <v>50</v>
      </c>
      <c r="D16" s="5" t="s">
        <v>51</v>
      </c>
      <c r="E16" s="5" t="s">
        <v>52</v>
      </c>
      <c r="F16" s="5" t="s">
        <v>13</v>
      </c>
      <c r="G16" s="4">
        <v>20</v>
      </c>
      <c r="H16" s="2" t="e">
        <f>VLOOKUP(B:B,[1]汇总!$A$1:$B$65536,2,0)</f>
        <v>#N/A</v>
      </c>
      <c r="I16" s="2" t="e">
        <f>VLOOKUP(B:B,[2]中药12.22!$A$1:$B$65536,2,0)</f>
        <v>#N/A</v>
      </c>
    </row>
    <row r="17" s="2" customFormat="1" spans="1:9">
      <c r="A17" s="4">
        <v>744</v>
      </c>
      <c r="B17" s="2">
        <v>139577</v>
      </c>
      <c r="C17" s="2" t="s">
        <v>53</v>
      </c>
      <c r="D17" s="4" t="s">
        <v>54</v>
      </c>
      <c r="E17" s="4" t="s">
        <v>55</v>
      </c>
      <c r="F17" s="4" t="s">
        <v>13</v>
      </c>
      <c r="G17" s="4">
        <v>20</v>
      </c>
      <c r="H17" s="2" t="e">
        <f>VLOOKUP(B:B,[1]汇总!$A$1:$B$65536,2,0)</f>
        <v>#N/A</v>
      </c>
      <c r="I17" s="2" t="e">
        <f>VLOOKUP(B:B,[2]中药12.22!$A$1:$B$65536,2,0)</f>
        <v>#N/A</v>
      </c>
    </row>
    <row r="18" s="2" customFormat="1" ht="12" customHeight="1" spans="1:9">
      <c r="A18" s="4">
        <v>744</v>
      </c>
      <c r="B18" s="5">
        <v>58381</v>
      </c>
      <c r="C18" s="7" t="s">
        <v>56</v>
      </c>
      <c r="D18" s="5" t="s">
        <v>57</v>
      </c>
      <c r="E18" s="5" t="s">
        <v>58</v>
      </c>
      <c r="F18" s="5" t="s">
        <v>13</v>
      </c>
      <c r="G18" s="4">
        <v>20</v>
      </c>
      <c r="H18" s="2" t="e">
        <f>VLOOKUP(B:B,[1]汇总!$A$1:$B$65536,2,0)</f>
        <v>#N/A</v>
      </c>
      <c r="I18" s="2" t="e">
        <f>VLOOKUP(B:B,[2]中药12.22!$A$1:$B$65536,2,0)</f>
        <v>#N/A</v>
      </c>
    </row>
    <row r="19" s="2" customFormat="1" ht="12" customHeight="1" spans="1:9">
      <c r="A19" s="4">
        <v>744</v>
      </c>
      <c r="B19" s="5">
        <v>131898</v>
      </c>
      <c r="C19" s="7" t="s">
        <v>59</v>
      </c>
      <c r="D19" s="5" t="s">
        <v>60</v>
      </c>
      <c r="E19" s="5" t="s">
        <v>61</v>
      </c>
      <c r="F19" s="5" t="s">
        <v>13</v>
      </c>
      <c r="G19" s="4">
        <v>5</v>
      </c>
      <c r="H19" s="2" t="e">
        <f>VLOOKUP(B:B,[1]汇总!$A$1:$B$65536,2,0)</f>
        <v>#N/A</v>
      </c>
      <c r="I19" s="2" t="e">
        <f>VLOOKUP(B:B,[2]中药12.22!$A$1:$B$65536,2,0)</f>
        <v>#N/A</v>
      </c>
    </row>
    <row r="20" s="2" customFormat="1" ht="12" customHeight="1" spans="1:9">
      <c r="A20" s="4">
        <v>744</v>
      </c>
      <c r="B20" s="5">
        <v>107843</v>
      </c>
      <c r="C20" s="7" t="s">
        <v>62</v>
      </c>
      <c r="D20" s="5" t="s">
        <v>63</v>
      </c>
      <c r="E20" s="5" t="s">
        <v>64</v>
      </c>
      <c r="F20" s="5" t="s">
        <v>13</v>
      </c>
      <c r="G20" s="4">
        <v>5</v>
      </c>
      <c r="H20" s="2" t="e">
        <f>VLOOKUP(B:B,[1]汇总!$A$1:$B$65536,2,0)</f>
        <v>#N/A</v>
      </c>
      <c r="I20" s="2" t="e">
        <f>VLOOKUP(B:B,[2]中药12.22!$A$1:$B$65536,2,0)</f>
        <v>#N/A</v>
      </c>
    </row>
    <row r="21" s="2" customFormat="1" ht="12" customHeight="1" spans="1:9">
      <c r="A21" s="4">
        <v>744</v>
      </c>
      <c r="B21" s="5">
        <v>39103</v>
      </c>
      <c r="C21" s="7" t="s">
        <v>65</v>
      </c>
      <c r="D21" s="5" t="s">
        <v>66</v>
      </c>
      <c r="E21" s="5" t="s">
        <v>67</v>
      </c>
      <c r="F21" s="5" t="s">
        <v>13</v>
      </c>
      <c r="G21" s="4">
        <v>50</v>
      </c>
      <c r="H21" s="2" t="e">
        <f>VLOOKUP(B:B,[1]汇总!$A$1:$B$65536,2,0)</f>
        <v>#N/A</v>
      </c>
      <c r="I21" s="2" t="e">
        <f>VLOOKUP(B:B,[2]中药12.22!$A$1:$B$65536,2,0)</f>
        <v>#N/A</v>
      </c>
    </row>
    <row r="22" s="2" customFormat="1" ht="12" customHeight="1" spans="1:9">
      <c r="A22" s="4">
        <v>744</v>
      </c>
      <c r="B22" s="5">
        <v>11661</v>
      </c>
      <c r="C22" s="7" t="s">
        <v>68</v>
      </c>
      <c r="D22" s="5" t="s">
        <v>69</v>
      </c>
      <c r="E22" s="5" t="s">
        <v>70</v>
      </c>
      <c r="F22" s="5" t="s">
        <v>26</v>
      </c>
      <c r="G22" s="4">
        <v>5</v>
      </c>
      <c r="H22" s="2" t="e">
        <f>VLOOKUP(B:B,[1]汇总!$A$1:$B$65536,2,0)</f>
        <v>#N/A</v>
      </c>
      <c r="I22" s="2" t="e">
        <f>VLOOKUP(B:B,[2]中药12.22!$A$1:$B$65536,2,0)</f>
        <v>#N/A</v>
      </c>
    </row>
    <row r="23" s="2" customFormat="1" spans="1:9">
      <c r="A23" s="4">
        <v>744</v>
      </c>
      <c r="B23" s="2">
        <v>144298</v>
      </c>
      <c r="C23" s="2" t="s">
        <v>71</v>
      </c>
      <c r="D23" s="4" t="s">
        <v>72</v>
      </c>
      <c r="E23" s="4" t="s">
        <v>73</v>
      </c>
      <c r="F23" s="4" t="s">
        <v>13</v>
      </c>
      <c r="G23" s="4">
        <v>5</v>
      </c>
      <c r="H23" s="2" t="e">
        <f>VLOOKUP(B:B,[1]汇总!$A$1:$B$65536,2,0)</f>
        <v>#N/A</v>
      </c>
      <c r="I23" s="2" t="e">
        <f>VLOOKUP(B:B,[2]中药12.22!$A$1:$B$65536,2,0)</f>
        <v>#N/A</v>
      </c>
    </row>
    <row r="24" s="2" customFormat="1" ht="12" customHeight="1" spans="1:9">
      <c r="A24" s="4">
        <v>744</v>
      </c>
      <c r="B24" s="5">
        <v>148769</v>
      </c>
      <c r="C24" s="7" t="s">
        <v>74</v>
      </c>
      <c r="D24" s="5" t="s">
        <v>57</v>
      </c>
      <c r="E24" s="5" t="s">
        <v>19</v>
      </c>
      <c r="F24" s="5" t="s">
        <v>13</v>
      </c>
      <c r="G24" s="4">
        <v>20</v>
      </c>
      <c r="H24" s="2" t="e">
        <f>VLOOKUP(B:B,[1]汇总!$A$1:$B$65536,2,0)</f>
        <v>#N/A</v>
      </c>
      <c r="I24" s="2" t="e">
        <f>VLOOKUP(B:B,[2]中药12.22!$A$1:$B$65536,2,0)</f>
        <v>#N/A</v>
      </c>
    </row>
    <row r="25" s="2" customFormat="1" ht="12" customHeight="1" spans="1:9">
      <c r="A25" s="4">
        <v>744</v>
      </c>
      <c r="B25" s="5">
        <v>45388</v>
      </c>
      <c r="C25" s="7" t="s">
        <v>74</v>
      </c>
      <c r="D25" s="5" t="s">
        <v>75</v>
      </c>
      <c r="E25" s="5" t="s">
        <v>58</v>
      </c>
      <c r="F25" s="5" t="s">
        <v>13</v>
      </c>
      <c r="G25" s="4">
        <v>20</v>
      </c>
      <c r="H25" s="2" t="e">
        <f>VLOOKUP(B:B,[1]汇总!$A$1:$B$65536,2,0)</f>
        <v>#N/A</v>
      </c>
      <c r="I25" s="2" t="e">
        <f>VLOOKUP(B:B,[2]中药12.22!$A$1:$B$65536,2,0)</f>
        <v>#N/A</v>
      </c>
    </row>
    <row r="26" s="2" customFormat="1" spans="1:9">
      <c r="A26" s="4">
        <v>744</v>
      </c>
      <c r="B26" s="2">
        <v>148890</v>
      </c>
      <c r="C26" s="2" t="s">
        <v>76</v>
      </c>
      <c r="D26" s="4" t="s">
        <v>77</v>
      </c>
      <c r="E26" s="4" t="s">
        <v>78</v>
      </c>
      <c r="F26" s="4" t="s">
        <v>13</v>
      </c>
      <c r="G26" s="4">
        <v>20</v>
      </c>
      <c r="H26" s="2" t="e">
        <f>VLOOKUP(B:B,[1]汇总!$A$1:$B$65536,2,0)</f>
        <v>#N/A</v>
      </c>
      <c r="I26" s="2" t="e">
        <f>VLOOKUP(B:B,[2]中药12.22!$A$1:$B$65536,2,0)</f>
        <v>#N/A</v>
      </c>
    </row>
    <row r="27" s="2" customFormat="1" spans="1:9">
      <c r="A27" s="4">
        <v>744</v>
      </c>
      <c r="B27" s="2">
        <v>148665</v>
      </c>
      <c r="C27" s="2" t="s">
        <v>79</v>
      </c>
      <c r="D27" s="4"/>
      <c r="E27" s="4" t="s">
        <v>78</v>
      </c>
      <c r="F27" s="4" t="s">
        <v>13</v>
      </c>
      <c r="G27" s="4">
        <v>20</v>
      </c>
      <c r="H27" s="2" t="e">
        <f>VLOOKUP(B:B,[1]汇总!$A$1:$B$65536,2,0)</f>
        <v>#N/A</v>
      </c>
      <c r="I27" s="2" t="e">
        <f>VLOOKUP(B:B,[2]中药12.22!$A$1:$B$65536,2,0)</f>
        <v>#N/A</v>
      </c>
    </row>
    <row r="28" s="2" customFormat="1" ht="12" customHeight="1" spans="1:9">
      <c r="A28" s="4">
        <v>744</v>
      </c>
      <c r="B28" s="5">
        <v>49940</v>
      </c>
      <c r="C28" s="7" t="s">
        <v>80</v>
      </c>
      <c r="D28" s="5" t="s">
        <v>75</v>
      </c>
      <c r="E28" s="5" t="s">
        <v>58</v>
      </c>
      <c r="F28" s="5" t="s">
        <v>13</v>
      </c>
      <c r="G28" s="4">
        <v>20</v>
      </c>
      <c r="H28" s="2" t="e">
        <f>VLOOKUP(B:B,[1]汇总!$A$1:$B$65536,2,0)</f>
        <v>#N/A</v>
      </c>
      <c r="I28" s="2" t="e">
        <f>VLOOKUP(B:B,[2]中药12.22!$A$1:$B$65536,2,0)</f>
        <v>#N/A</v>
      </c>
    </row>
    <row r="29" s="2" customFormat="1" ht="12" customHeight="1" spans="1:9">
      <c r="A29" s="4">
        <v>744</v>
      </c>
      <c r="B29" s="5">
        <v>39247</v>
      </c>
      <c r="C29" s="7" t="s">
        <v>81</v>
      </c>
      <c r="D29" s="5" t="s">
        <v>75</v>
      </c>
      <c r="E29" s="5" t="s">
        <v>58</v>
      </c>
      <c r="F29" s="5" t="s">
        <v>13</v>
      </c>
      <c r="G29" s="4">
        <v>20</v>
      </c>
      <c r="H29" s="2" t="e">
        <f>VLOOKUP(B:B,[1]汇总!$A$1:$B$65536,2,0)</f>
        <v>#N/A</v>
      </c>
      <c r="I29" s="2" t="e">
        <f>VLOOKUP(B:B,[2]中药12.22!$A$1:$B$65536,2,0)</f>
        <v>#N/A</v>
      </c>
    </row>
    <row r="30" s="2" customFormat="1" ht="12" customHeight="1" spans="1:9">
      <c r="A30" s="4">
        <v>744</v>
      </c>
      <c r="B30" s="5">
        <v>2519</v>
      </c>
      <c r="C30" s="7" t="s">
        <v>82</v>
      </c>
      <c r="D30" s="5" t="s">
        <v>83</v>
      </c>
      <c r="E30" s="5" t="s">
        <v>84</v>
      </c>
      <c r="F30" s="5" t="s">
        <v>13</v>
      </c>
      <c r="G30" s="4">
        <v>20</v>
      </c>
      <c r="H30" s="2" t="e">
        <f>VLOOKUP(B:B,[1]汇总!$A$1:$B$65536,2,0)</f>
        <v>#N/A</v>
      </c>
      <c r="I30" s="2" t="e">
        <f>VLOOKUP(B:B,[2]中药12.22!$A$1:$B$65536,2,0)</f>
        <v>#N/A</v>
      </c>
    </row>
    <row r="31" s="2" customFormat="1" ht="12" customHeight="1" spans="1:9">
      <c r="A31" s="4">
        <v>744</v>
      </c>
      <c r="B31" s="5">
        <v>35144</v>
      </c>
      <c r="C31" s="7" t="s">
        <v>85</v>
      </c>
      <c r="D31" s="5" t="s">
        <v>83</v>
      </c>
      <c r="E31" s="5" t="s">
        <v>86</v>
      </c>
      <c r="F31" s="5" t="s">
        <v>13</v>
      </c>
      <c r="G31" s="4">
        <v>20</v>
      </c>
      <c r="H31" s="2" t="e">
        <f>VLOOKUP(B:B,[1]汇总!$A$1:$B$65536,2,0)</f>
        <v>#N/A</v>
      </c>
      <c r="I31" s="2" t="e">
        <f>VLOOKUP(B:B,[2]中药12.22!$A$1:$B$65536,2,0)</f>
        <v>#N/A</v>
      </c>
    </row>
    <row r="32" s="2" customFormat="1" ht="12" customHeight="1" spans="1:9">
      <c r="A32" s="4">
        <v>744</v>
      </c>
      <c r="B32" s="5">
        <v>135354</v>
      </c>
      <c r="C32" s="7" t="s">
        <v>87</v>
      </c>
      <c r="D32" s="5" t="s">
        <v>88</v>
      </c>
      <c r="E32" s="5" t="s">
        <v>89</v>
      </c>
      <c r="F32" s="5" t="s">
        <v>13</v>
      </c>
      <c r="G32" s="4">
        <v>20</v>
      </c>
      <c r="H32" s="2" t="e">
        <f>VLOOKUP(B:B,[1]汇总!$A$1:$B$65536,2,0)</f>
        <v>#N/A</v>
      </c>
      <c r="I32" s="2" t="e">
        <f>VLOOKUP(B:B,[2]中药12.22!$A$1:$B$65536,2,0)</f>
        <v>#N/A</v>
      </c>
    </row>
    <row r="33" s="2" customFormat="1" ht="12" customHeight="1" spans="1:9">
      <c r="A33" s="4">
        <v>744</v>
      </c>
      <c r="B33" s="5">
        <v>36930</v>
      </c>
      <c r="C33" s="7" t="s">
        <v>90</v>
      </c>
      <c r="D33" s="5" t="s">
        <v>91</v>
      </c>
      <c r="E33" s="5" t="s">
        <v>92</v>
      </c>
      <c r="F33" s="5" t="s">
        <v>13</v>
      </c>
      <c r="G33" s="4">
        <v>5</v>
      </c>
      <c r="H33" s="2" t="e">
        <f>VLOOKUP(B:B,[1]汇总!$A$1:$B$65536,2,0)</f>
        <v>#N/A</v>
      </c>
      <c r="I33" s="2" t="e">
        <f>VLOOKUP(B:B,[2]中药12.22!$A$1:$B$65536,2,0)</f>
        <v>#N/A</v>
      </c>
    </row>
    <row r="34" s="2" customFormat="1" ht="12" customHeight="1" spans="1:9">
      <c r="A34" s="4">
        <v>744</v>
      </c>
      <c r="B34" s="5">
        <v>121073</v>
      </c>
      <c r="C34" s="7" t="s">
        <v>93</v>
      </c>
      <c r="D34" s="5" t="s">
        <v>94</v>
      </c>
      <c r="E34" s="5" t="s">
        <v>95</v>
      </c>
      <c r="F34" s="5" t="s">
        <v>13</v>
      </c>
      <c r="G34" s="4">
        <v>5</v>
      </c>
      <c r="H34" s="2" t="e">
        <f>VLOOKUP(B:B,[1]汇总!$A$1:$B$65536,2,0)</f>
        <v>#N/A</v>
      </c>
      <c r="I34" s="2" t="e">
        <f>VLOOKUP(B:B,[2]中药12.22!$A$1:$B$65536,2,0)</f>
        <v>#N/A</v>
      </c>
    </row>
    <row r="35" s="2" customFormat="1" ht="12" customHeight="1" spans="1:9">
      <c r="A35" s="4">
        <v>744</v>
      </c>
      <c r="B35" s="5">
        <v>69450</v>
      </c>
      <c r="C35" s="7" t="s">
        <v>96</v>
      </c>
      <c r="D35" s="5" t="s">
        <v>97</v>
      </c>
      <c r="E35" s="5" t="s">
        <v>98</v>
      </c>
      <c r="F35" s="5" t="s">
        <v>26</v>
      </c>
      <c r="G35" s="4">
        <v>20</v>
      </c>
      <c r="H35" s="2" t="e">
        <f>VLOOKUP(B:B,[1]汇总!$A$1:$B$65536,2,0)</f>
        <v>#N/A</v>
      </c>
      <c r="I35" s="2" t="e">
        <f>VLOOKUP(B:B,[2]中药12.22!$A$1:$B$65536,2,0)</f>
        <v>#N/A</v>
      </c>
    </row>
    <row r="36" s="2" customFormat="1" spans="1:9">
      <c r="A36" s="4">
        <v>744</v>
      </c>
      <c r="B36" s="2">
        <v>44368</v>
      </c>
      <c r="C36" s="2" t="s">
        <v>99</v>
      </c>
      <c r="D36" s="4"/>
      <c r="E36" s="5" t="s">
        <v>98</v>
      </c>
      <c r="F36" s="4" t="s">
        <v>26</v>
      </c>
      <c r="G36" s="4">
        <v>20</v>
      </c>
      <c r="H36" s="2" t="e">
        <f>VLOOKUP(B:B,[1]汇总!$A$1:$B$65536,2,0)</f>
        <v>#N/A</v>
      </c>
      <c r="I36" s="2" t="e">
        <f>VLOOKUP(B:B,[2]中药12.22!$A$1:$B$65536,2,0)</f>
        <v>#N/A</v>
      </c>
    </row>
    <row r="37" s="2" customFormat="1" ht="12" customHeight="1" spans="1:9">
      <c r="A37" s="4">
        <v>744</v>
      </c>
      <c r="B37" s="5">
        <v>35491</v>
      </c>
      <c r="C37" s="7" t="s">
        <v>100</v>
      </c>
      <c r="D37" s="5" t="s">
        <v>101</v>
      </c>
      <c r="E37" s="5" t="s">
        <v>102</v>
      </c>
      <c r="F37" s="5" t="s">
        <v>13</v>
      </c>
      <c r="G37" s="4">
        <v>20</v>
      </c>
      <c r="H37" s="2" t="e">
        <f>VLOOKUP(B:B,[1]汇总!$A$1:$B$65536,2,0)</f>
        <v>#N/A</v>
      </c>
      <c r="I37" s="2" t="e">
        <f>VLOOKUP(B:B,[2]中药12.22!$A$1:$B$65536,2,0)</f>
        <v>#N/A</v>
      </c>
    </row>
    <row r="38" s="2" customFormat="1" ht="12" customHeight="1" spans="1:9">
      <c r="A38" s="4">
        <v>744</v>
      </c>
      <c r="B38" s="5">
        <v>1302</v>
      </c>
      <c r="C38" s="7" t="s">
        <v>103</v>
      </c>
      <c r="D38" s="5" t="s">
        <v>104</v>
      </c>
      <c r="E38" s="5" t="s">
        <v>105</v>
      </c>
      <c r="F38" s="5" t="s">
        <v>13</v>
      </c>
      <c r="G38" s="4">
        <v>20</v>
      </c>
      <c r="H38" s="2" t="e">
        <f>VLOOKUP(B:B,[1]汇总!$A$1:$B$65536,2,0)</f>
        <v>#N/A</v>
      </c>
      <c r="I38" s="2" t="e">
        <f>VLOOKUP(B:B,[2]中药12.22!$A$1:$B$65536,2,0)</f>
        <v>#N/A</v>
      </c>
    </row>
    <row r="39" s="2" customFormat="1" ht="12" customHeight="1" spans="1:9">
      <c r="A39" s="4">
        <v>744</v>
      </c>
      <c r="B39" s="5">
        <v>1299</v>
      </c>
      <c r="C39" s="7" t="s">
        <v>33</v>
      </c>
      <c r="D39" s="5" t="s">
        <v>104</v>
      </c>
      <c r="E39" s="5" t="s">
        <v>105</v>
      </c>
      <c r="F39" s="5" t="s">
        <v>13</v>
      </c>
      <c r="G39" s="4">
        <v>20</v>
      </c>
      <c r="H39" s="2" t="e">
        <f>VLOOKUP(B:B,[1]汇总!$A$1:$B$65536,2,0)</f>
        <v>#N/A</v>
      </c>
      <c r="I39" s="2" t="e">
        <f>VLOOKUP(B:B,[2]中药12.22!$A$1:$B$65536,2,0)</f>
        <v>#N/A</v>
      </c>
    </row>
    <row r="40" s="2" customFormat="1" ht="12" customHeight="1" spans="1:9">
      <c r="A40" s="4">
        <v>744</v>
      </c>
      <c r="B40" s="5">
        <v>75455</v>
      </c>
      <c r="C40" s="7" t="s">
        <v>106</v>
      </c>
      <c r="D40" s="5" t="s">
        <v>104</v>
      </c>
      <c r="E40" s="5" t="s">
        <v>107</v>
      </c>
      <c r="F40" s="5" t="s">
        <v>26</v>
      </c>
      <c r="G40" s="4">
        <v>20</v>
      </c>
      <c r="H40" s="2" t="e">
        <f>VLOOKUP(B:B,[1]汇总!$A$1:$B$65536,2,0)</f>
        <v>#N/A</v>
      </c>
      <c r="I40" s="2" t="e">
        <f>VLOOKUP(B:B,[2]中药12.22!$A$1:$B$65536,2,0)</f>
        <v>#N/A</v>
      </c>
    </row>
    <row r="41" s="2" customFormat="1" ht="12" customHeight="1" spans="1:9">
      <c r="A41" s="4">
        <v>744</v>
      </c>
      <c r="B41" s="5">
        <v>12472</v>
      </c>
      <c r="C41" s="7" t="s">
        <v>93</v>
      </c>
      <c r="D41" s="5" t="s">
        <v>108</v>
      </c>
      <c r="E41" s="5" t="s">
        <v>109</v>
      </c>
      <c r="F41" s="5" t="s">
        <v>13</v>
      </c>
      <c r="G41" s="4">
        <v>20</v>
      </c>
      <c r="H41" s="2" t="e">
        <f>VLOOKUP(B:B,[1]汇总!$A$1:$B$65536,2,0)</f>
        <v>#N/A</v>
      </c>
      <c r="I41" s="2" t="e">
        <f>VLOOKUP(B:B,[2]中药12.22!$A$1:$B$65536,2,0)</f>
        <v>#N/A</v>
      </c>
    </row>
    <row r="42" s="2" customFormat="1" ht="12" customHeight="1" spans="1:9">
      <c r="A42" s="4">
        <v>744</v>
      </c>
      <c r="B42" s="5">
        <v>1246</v>
      </c>
      <c r="C42" s="7" t="s">
        <v>81</v>
      </c>
      <c r="D42" s="5" t="s">
        <v>104</v>
      </c>
      <c r="E42" s="5" t="s">
        <v>105</v>
      </c>
      <c r="F42" s="5" t="s">
        <v>13</v>
      </c>
      <c r="G42" s="4">
        <v>20</v>
      </c>
      <c r="H42" s="2" t="e">
        <f>VLOOKUP(B:B,[1]汇总!$A$1:$B$65536,2,0)</f>
        <v>#N/A</v>
      </c>
      <c r="I42" s="2" t="e">
        <f>VLOOKUP(B:B,[2]中药12.22!$A$1:$B$65536,2,0)</f>
        <v>#N/A</v>
      </c>
    </row>
    <row r="43" s="2" customFormat="1" ht="12" customHeight="1" spans="1:9">
      <c r="A43" s="4">
        <v>744</v>
      </c>
      <c r="B43" s="5">
        <v>1440</v>
      </c>
      <c r="C43" s="7" t="s">
        <v>110</v>
      </c>
      <c r="D43" s="5" t="s">
        <v>104</v>
      </c>
      <c r="E43" s="5" t="s">
        <v>109</v>
      </c>
      <c r="F43" s="5" t="s">
        <v>26</v>
      </c>
      <c r="G43" s="4">
        <v>20</v>
      </c>
      <c r="H43" s="2" t="e">
        <f>VLOOKUP(B:B,[1]汇总!$A$1:$B$65536,2,0)</f>
        <v>#N/A</v>
      </c>
      <c r="I43" s="2" t="e">
        <f>VLOOKUP(B:B,[2]中药12.22!$A$1:$B$65536,2,0)</f>
        <v>#N/A</v>
      </c>
    </row>
    <row r="44" s="2" customFormat="1" ht="12" customHeight="1" spans="1:9">
      <c r="A44" s="4">
        <v>744</v>
      </c>
      <c r="B44" s="5">
        <v>1387</v>
      </c>
      <c r="C44" s="7" t="s">
        <v>111</v>
      </c>
      <c r="D44" s="5" t="s">
        <v>104</v>
      </c>
      <c r="E44" s="5" t="s">
        <v>109</v>
      </c>
      <c r="F44" s="5" t="s">
        <v>13</v>
      </c>
      <c r="G44" s="4">
        <v>20</v>
      </c>
      <c r="H44" s="2" t="e">
        <f>VLOOKUP(B:B,[1]汇总!$A$1:$B$65536,2,0)</f>
        <v>#N/A</v>
      </c>
      <c r="I44" s="2" t="e">
        <f>VLOOKUP(B:B,[2]中药12.22!$A$1:$B$65536,2,0)</f>
        <v>#N/A</v>
      </c>
    </row>
    <row r="45" s="2" customFormat="1" ht="12" customHeight="1" spans="1:9">
      <c r="A45" s="4">
        <v>744</v>
      </c>
      <c r="B45" s="5">
        <v>1375</v>
      </c>
      <c r="C45" s="7" t="s">
        <v>76</v>
      </c>
      <c r="D45" s="5" t="s">
        <v>104</v>
      </c>
      <c r="E45" s="5" t="s">
        <v>109</v>
      </c>
      <c r="F45" s="5" t="s">
        <v>26</v>
      </c>
      <c r="G45" s="4">
        <v>20</v>
      </c>
      <c r="H45" s="2" t="e">
        <f>VLOOKUP(B:B,[1]汇总!$A$1:$B$65536,2,0)</f>
        <v>#N/A</v>
      </c>
      <c r="I45" s="2" t="e">
        <f>VLOOKUP(B:B,[2]中药12.22!$A$1:$B$65536,2,0)</f>
        <v>#N/A</v>
      </c>
    </row>
    <row r="46" s="2" customFormat="1" ht="12" customHeight="1" spans="1:9">
      <c r="A46" s="4">
        <v>744</v>
      </c>
      <c r="B46" s="16">
        <v>137511</v>
      </c>
      <c r="C46" s="17" t="s">
        <v>112</v>
      </c>
      <c r="D46" s="14" t="s">
        <v>91</v>
      </c>
      <c r="E46" s="14" t="s">
        <v>113</v>
      </c>
      <c r="F46" s="14" t="s">
        <v>13</v>
      </c>
      <c r="G46" s="4">
        <v>20</v>
      </c>
      <c r="H46" s="2" t="e">
        <f>VLOOKUP(B:B,[1]汇总!$A$1:$B$65536,2,0)</f>
        <v>#N/A</v>
      </c>
      <c r="I46" s="2" t="e">
        <f>VLOOKUP(B:B,[2]中药12.22!$A$1:$B$65536,2,0)</f>
        <v>#N/A</v>
      </c>
    </row>
    <row r="47" s="2" customFormat="1" ht="12" customHeight="1" spans="1:9">
      <c r="A47" s="4">
        <v>744</v>
      </c>
      <c r="B47" s="5">
        <v>136433</v>
      </c>
      <c r="C47" s="7" t="s">
        <v>81</v>
      </c>
      <c r="D47" s="5" t="s">
        <v>114</v>
      </c>
      <c r="E47" s="5" t="s">
        <v>115</v>
      </c>
      <c r="F47" s="5" t="s">
        <v>26</v>
      </c>
      <c r="G47" s="4">
        <v>20</v>
      </c>
      <c r="H47" s="2" t="e">
        <f>VLOOKUP(B:B,[1]汇总!$A$1:$B$65536,2,0)</f>
        <v>#N/A</v>
      </c>
      <c r="I47" s="2" t="e">
        <f>VLOOKUP(B:B,[2]中药12.22!$A$1:$B$65536,2,0)</f>
        <v>#N/A</v>
      </c>
    </row>
    <row r="48" s="2" customFormat="1" ht="12" customHeight="1" spans="1:9">
      <c r="A48" s="4">
        <v>744</v>
      </c>
      <c r="B48" s="5">
        <v>1333</v>
      </c>
      <c r="C48" s="7" t="s">
        <v>81</v>
      </c>
      <c r="D48" s="5" t="s">
        <v>104</v>
      </c>
      <c r="E48" s="5" t="s">
        <v>98</v>
      </c>
      <c r="F48" s="5" t="s">
        <v>26</v>
      </c>
      <c r="G48" s="4">
        <v>20</v>
      </c>
      <c r="H48" s="2" t="e">
        <f>VLOOKUP(B:B,[1]汇总!$A$1:$B$65536,2,0)</f>
        <v>#N/A</v>
      </c>
      <c r="I48" s="2" t="e">
        <f>VLOOKUP(B:B,[2]中药12.22!$A$1:$B$65536,2,0)</f>
        <v>#N/A</v>
      </c>
    </row>
    <row r="49" s="2" customFormat="1" ht="12" customHeight="1" spans="1:9">
      <c r="A49" s="4">
        <v>744</v>
      </c>
      <c r="B49" s="5">
        <v>24929</v>
      </c>
      <c r="C49" s="7" t="s">
        <v>116</v>
      </c>
      <c r="D49" s="5" t="s">
        <v>117</v>
      </c>
      <c r="E49" s="5" t="s">
        <v>118</v>
      </c>
      <c r="F49" s="5" t="s">
        <v>13</v>
      </c>
      <c r="G49" s="4">
        <v>20</v>
      </c>
      <c r="H49" s="2" t="e">
        <f>VLOOKUP(B:B,[1]汇总!$A$1:$B$65536,2,0)</f>
        <v>#N/A</v>
      </c>
      <c r="I49" s="2" t="e">
        <f>VLOOKUP(B:B,[2]中药12.22!$A$1:$B$65536,2,0)</f>
        <v>#N/A</v>
      </c>
    </row>
    <row r="50" s="2" customFormat="1" ht="12" customHeight="1" spans="1:9">
      <c r="A50" s="4">
        <v>744</v>
      </c>
      <c r="B50" s="5">
        <v>1814</v>
      </c>
      <c r="C50" s="7" t="s">
        <v>119</v>
      </c>
      <c r="D50" s="5" t="s">
        <v>83</v>
      </c>
      <c r="E50" s="5" t="s">
        <v>120</v>
      </c>
      <c r="F50" s="5" t="s">
        <v>13</v>
      </c>
      <c r="G50" s="4">
        <v>20</v>
      </c>
      <c r="H50" s="2" t="e">
        <f>VLOOKUP(B:B,[1]汇总!$A$1:$B$65536,2,0)</f>
        <v>#N/A</v>
      </c>
      <c r="I50" s="2" t="e">
        <f>VLOOKUP(B:B,[2]中药12.22!$A$1:$B$65536,2,0)</f>
        <v>#N/A</v>
      </c>
    </row>
    <row r="51" s="2" customFormat="1" ht="12" customHeight="1" spans="1:9">
      <c r="A51" s="4">
        <v>744</v>
      </c>
      <c r="B51" s="5">
        <v>11132</v>
      </c>
      <c r="C51" s="7" t="s">
        <v>121</v>
      </c>
      <c r="D51" s="5" t="s">
        <v>122</v>
      </c>
      <c r="E51" s="5" t="s">
        <v>123</v>
      </c>
      <c r="F51" s="5" t="s">
        <v>26</v>
      </c>
      <c r="G51" s="4">
        <v>20</v>
      </c>
      <c r="H51" s="2" t="e">
        <f>VLOOKUP(B:B,[1]汇总!$A$1:$B$65536,2,0)</f>
        <v>#N/A</v>
      </c>
      <c r="I51" s="2" t="e">
        <f>VLOOKUP(B:B,[2]中药12.22!$A$1:$B$65536,2,0)</f>
        <v>#N/A</v>
      </c>
    </row>
    <row r="52" s="2" customFormat="1" ht="12" customHeight="1" spans="1:9">
      <c r="A52" s="4">
        <v>744</v>
      </c>
      <c r="B52" s="5">
        <v>2624</v>
      </c>
      <c r="C52" s="7" t="s">
        <v>124</v>
      </c>
      <c r="D52" s="5" t="s">
        <v>125</v>
      </c>
      <c r="E52" s="5" t="s">
        <v>126</v>
      </c>
      <c r="F52" s="5" t="s">
        <v>13</v>
      </c>
      <c r="G52" s="4">
        <v>5</v>
      </c>
      <c r="H52" s="2" t="e">
        <f>VLOOKUP(B:B,[1]汇总!$A$1:$B$65536,2,0)</f>
        <v>#N/A</v>
      </c>
      <c r="I52" s="2" t="e">
        <f>VLOOKUP(B:B,[2]中药12.22!$A$1:$B$65536,2,0)</f>
        <v>#N/A</v>
      </c>
    </row>
    <row r="53" s="2" customFormat="1" ht="12" customHeight="1" spans="1:9">
      <c r="A53" s="4">
        <v>744</v>
      </c>
      <c r="B53" s="5">
        <v>60299</v>
      </c>
      <c r="C53" s="7" t="s">
        <v>127</v>
      </c>
      <c r="D53" s="5" t="s">
        <v>128</v>
      </c>
      <c r="E53" s="5" t="s">
        <v>123</v>
      </c>
      <c r="F53" s="5" t="s">
        <v>9</v>
      </c>
      <c r="G53" s="4">
        <v>100</v>
      </c>
      <c r="H53" s="2" t="e">
        <f>VLOOKUP(B:B,[1]汇总!$A$1:$B$65536,2,0)</f>
        <v>#N/A</v>
      </c>
      <c r="I53" s="2" t="e">
        <f>VLOOKUP(B:B,[2]中药12.22!$A$1:$B$65536,2,0)</f>
        <v>#N/A</v>
      </c>
    </row>
    <row r="54" s="2" customFormat="1" ht="12" customHeight="1" spans="1:9">
      <c r="A54" s="4">
        <v>744</v>
      </c>
      <c r="B54" s="5">
        <v>134798</v>
      </c>
      <c r="C54" s="7" t="s">
        <v>129</v>
      </c>
      <c r="D54" s="5" t="s">
        <v>130</v>
      </c>
      <c r="E54" s="5" t="s">
        <v>131</v>
      </c>
      <c r="F54" s="5" t="s">
        <v>13</v>
      </c>
      <c r="G54" s="4">
        <v>20</v>
      </c>
      <c r="H54" s="2" t="e">
        <f>VLOOKUP(B:B,[1]汇总!$A$1:$B$65536,2,0)</f>
        <v>#N/A</v>
      </c>
      <c r="I54" s="2" t="e">
        <f>VLOOKUP(B:B,[2]中药12.22!$A$1:$B$65536,2,0)</f>
        <v>#N/A</v>
      </c>
    </row>
    <row r="55" s="2" customFormat="1" ht="12" customHeight="1" spans="1:9">
      <c r="A55" s="4">
        <v>744</v>
      </c>
      <c r="B55" s="5">
        <v>873</v>
      </c>
      <c r="C55" s="7" t="s">
        <v>132</v>
      </c>
      <c r="D55" s="5" t="s">
        <v>133</v>
      </c>
      <c r="E55" s="5" t="s">
        <v>134</v>
      </c>
      <c r="F55" s="5" t="s">
        <v>9</v>
      </c>
      <c r="G55" s="4">
        <v>5</v>
      </c>
      <c r="H55" s="2" t="e">
        <f>VLOOKUP(B:B,[1]汇总!$A$1:$B$65536,2,0)</f>
        <v>#N/A</v>
      </c>
      <c r="I55" s="2" t="e">
        <f>VLOOKUP(B:B,[2]中药12.22!$A$1:$B$65536,2,0)</f>
        <v>#N/A</v>
      </c>
    </row>
    <row r="56" s="2" customFormat="1" ht="12" customHeight="1" spans="1:9">
      <c r="A56" s="4">
        <v>744</v>
      </c>
      <c r="B56" s="5">
        <v>89023</v>
      </c>
      <c r="C56" s="7" t="s">
        <v>135</v>
      </c>
      <c r="D56" s="5" t="s">
        <v>136</v>
      </c>
      <c r="E56" s="5" t="s">
        <v>137</v>
      </c>
      <c r="F56" s="5" t="s">
        <v>13</v>
      </c>
      <c r="G56" s="4">
        <v>20</v>
      </c>
      <c r="H56" s="2" t="e">
        <f>VLOOKUP(B:B,[1]汇总!$A$1:$B$65536,2,0)</f>
        <v>#N/A</v>
      </c>
      <c r="I56" s="2" t="e">
        <f>VLOOKUP(B:B,[2]中药12.22!$A$1:$B$65536,2,0)</f>
        <v>#N/A</v>
      </c>
    </row>
    <row r="57" s="2" customFormat="1" ht="12" customHeight="1" spans="1:9">
      <c r="A57" s="4">
        <v>744</v>
      </c>
      <c r="B57" s="5">
        <v>60346</v>
      </c>
      <c r="C57" s="7" t="s">
        <v>127</v>
      </c>
      <c r="D57" s="5" t="s">
        <v>138</v>
      </c>
      <c r="E57" s="5" t="s">
        <v>123</v>
      </c>
      <c r="F57" s="5" t="s">
        <v>9</v>
      </c>
      <c r="G57" s="4">
        <v>20</v>
      </c>
      <c r="H57" s="2" t="e">
        <f>VLOOKUP(B:B,[1]汇总!$A$1:$B$65536,2,0)</f>
        <v>#N/A</v>
      </c>
      <c r="I57" s="2" t="e">
        <f>VLOOKUP(B:B,[2]中药12.22!$A$1:$B$65536,2,0)</f>
        <v>#N/A</v>
      </c>
    </row>
    <row r="58" s="2" customFormat="1" ht="12" customHeight="1" spans="1:9">
      <c r="A58" s="4">
        <v>744</v>
      </c>
      <c r="B58" s="5">
        <v>117597</v>
      </c>
      <c r="C58" s="7" t="s">
        <v>139</v>
      </c>
      <c r="D58" s="5" t="s">
        <v>140</v>
      </c>
      <c r="E58" s="5" t="s">
        <v>141</v>
      </c>
      <c r="F58" s="5" t="s">
        <v>26</v>
      </c>
      <c r="G58" s="4">
        <v>5</v>
      </c>
      <c r="H58" s="2" t="e">
        <f>VLOOKUP(B:B,[1]汇总!$A$1:$B$65536,2,0)</f>
        <v>#N/A</v>
      </c>
      <c r="I58" s="2" t="e">
        <f>VLOOKUP(B:B,[2]中药12.22!$A$1:$B$65536,2,0)</f>
        <v>#N/A</v>
      </c>
    </row>
    <row r="59" s="2" customFormat="1" ht="12" customHeight="1" spans="1:9">
      <c r="A59" s="4">
        <v>744</v>
      </c>
      <c r="B59" s="5">
        <v>8514</v>
      </c>
      <c r="C59" s="7" t="s">
        <v>142</v>
      </c>
      <c r="D59" s="5" t="s">
        <v>143</v>
      </c>
      <c r="E59" s="5" t="s">
        <v>144</v>
      </c>
      <c r="F59" s="5" t="s">
        <v>9</v>
      </c>
      <c r="G59" s="4">
        <v>20</v>
      </c>
      <c r="H59" s="2" t="e">
        <f>VLOOKUP(B:B,[1]汇总!$A$1:$B$65536,2,0)</f>
        <v>#N/A</v>
      </c>
      <c r="I59" s="2" t="e">
        <f>VLOOKUP(B:B,[2]中药12.22!$A$1:$B$65536,2,0)</f>
        <v>#N/A</v>
      </c>
    </row>
    <row r="60" s="2" customFormat="1" ht="12" customHeight="1" spans="1:9">
      <c r="A60" s="4">
        <v>744</v>
      </c>
      <c r="B60" s="5">
        <v>1825</v>
      </c>
      <c r="C60" s="7" t="s">
        <v>145</v>
      </c>
      <c r="D60" s="5" t="s">
        <v>146</v>
      </c>
      <c r="E60" s="5" t="s">
        <v>147</v>
      </c>
      <c r="F60" s="5" t="s">
        <v>26</v>
      </c>
      <c r="G60" s="4">
        <v>5</v>
      </c>
      <c r="H60" s="2" t="e">
        <f>VLOOKUP(B:B,[1]汇总!$A$1:$B$65536,2,0)</f>
        <v>#N/A</v>
      </c>
      <c r="I60" s="2" t="e">
        <f>VLOOKUP(B:B,[2]中药12.22!$A$1:$B$65536,2,0)</f>
        <v>#N/A</v>
      </c>
    </row>
    <row r="61" s="2" customFormat="1" ht="12" customHeight="1" spans="1:9">
      <c r="A61" s="4">
        <v>744</v>
      </c>
      <c r="B61" s="5">
        <v>4277</v>
      </c>
      <c r="C61" s="7" t="s">
        <v>148</v>
      </c>
      <c r="D61" s="5" t="s">
        <v>136</v>
      </c>
      <c r="E61" s="5" t="s">
        <v>149</v>
      </c>
      <c r="F61" s="5" t="s">
        <v>26</v>
      </c>
      <c r="G61" s="4">
        <v>5</v>
      </c>
      <c r="H61" s="2" t="e">
        <f>VLOOKUP(B:B,[1]汇总!$A$1:$B$65536,2,0)</f>
        <v>#N/A</v>
      </c>
      <c r="I61" s="2" t="e">
        <f>VLOOKUP(B:B,[2]中药12.22!$A$1:$B$65536,2,0)</f>
        <v>#N/A</v>
      </c>
    </row>
    <row r="62" s="2" customFormat="1" ht="12" customHeight="1" spans="1:9">
      <c r="A62" s="4">
        <v>744</v>
      </c>
      <c r="B62" s="5">
        <v>84545</v>
      </c>
      <c r="C62" s="7" t="s">
        <v>148</v>
      </c>
      <c r="D62" s="5" t="s">
        <v>150</v>
      </c>
      <c r="E62" s="5" t="s">
        <v>149</v>
      </c>
      <c r="F62" s="5" t="s">
        <v>26</v>
      </c>
      <c r="G62" s="4">
        <v>5</v>
      </c>
      <c r="H62" s="2" t="e">
        <f>VLOOKUP(B:B,[1]汇总!$A$1:$B$65536,2,0)</f>
        <v>#N/A</v>
      </c>
      <c r="I62" s="2" t="e">
        <f>VLOOKUP(B:B,[2]中药12.22!$A$1:$B$65536,2,0)</f>
        <v>#N/A</v>
      </c>
    </row>
    <row r="63" s="2" customFormat="1" ht="12" customHeight="1" spans="1:9">
      <c r="A63" s="4">
        <v>744</v>
      </c>
      <c r="B63" s="5">
        <v>114978</v>
      </c>
      <c r="C63" s="7" t="s">
        <v>151</v>
      </c>
      <c r="D63" s="5" t="s">
        <v>152</v>
      </c>
      <c r="E63" s="5" t="s">
        <v>153</v>
      </c>
      <c r="F63" s="5" t="s">
        <v>13</v>
      </c>
      <c r="G63" s="4">
        <v>20</v>
      </c>
      <c r="H63" s="2" t="e">
        <f>VLOOKUP(B:B,[1]汇总!$A$1:$B$65536,2,0)</f>
        <v>#N/A</v>
      </c>
      <c r="I63" s="2" t="e">
        <f>VLOOKUP(B:B,[2]中药12.22!$A$1:$B$65536,2,0)</f>
        <v>#N/A</v>
      </c>
    </row>
    <row r="64" s="2" customFormat="1" ht="12" customHeight="1" spans="1:9">
      <c r="A64" s="4">
        <v>744</v>
      </c>
      <c r="B64" s="5">
        <v>82184</v>
      </c>
      <c r="C64" s="7" t="s">
        <v>151</v>
      </c>
      <c r="D64" s="5" t="s">
        <v>154</v>
      </c>
      <c r="E64" s="5" t="s">
        <v>153</v>
      </c>
      <c r="F64" s="5" t="s">
        <v>13</v>
      </c>
      <c r="G64" s="4">
        <v>20</v>
      </c>
      <c r="H64" s="2" t="e">
        <f>VLOOKUP(B:B,[1]汇总!$A$1:$B$65536,2,0)</f>
        <v>#N/A</v>
      </c>
      <c r="I64" s="2" t="e">
        <f>VLOOKUP(B:B,[2]中药12.22!$A$1:$B$65536,2,0)</f>
        <v>#N/A</v>
      </c>
    </row>
    <row r="65" s="2" customFormat="1" ht="12" customHeight="1" spans="1:9">
      <c r="A65" s="4">
        <v>744</v>
      </c>
      <c r="B65" s="5">
        <v>82179</v>
      </c>
      <c r="C65" s="7" t="s">
        <v>151</v>
      </c>
      <c r="D65" s="5" t="s">
        <v>155</v>
      </c>
      <c r="E65" s="5" t="s">
        <v>153</v>
      </c>
      <c r="F65" s="5" t="s">
        <v>13</v>
      </c>
      <c r="G65" s="4">
        <v>20</v>
      </c>
      <c r="H65" s="2" t="e">
        <f>VLOOKUP(B:B,[1]汇总!$A$1:$B$65536,2,0)</f>
        <v>#N/A</v>
      </c>
      <c r="I65" s="2" t="e">
        <f>VLOOKUP(B:B,[2]中药12.22!$A$1:$B$65536,2,0)</f>
        <v>#N/A</v>
      </c>
    </row>
    <row r="66" s="2" customFormat="1" spans="1:9">
      <c r="A66" s="4">
        <v>744</v>
      </c>
      <c r="B66" s="2">
        <v>114979</v>
      </c>
      <c r="C66" s="2" t="s">
        <v>151</v>
      </c>
      <c r="D66" s="4" t="s">
        <v>156</v>
      </c>
      <c r="E66" s="4" t="s">
        <v>153</v>
      </c>
      <c r="F66" s="4" t="s">
        <v>13</v>
      </c>
      <c r="G66" s="4">
        <v>20</v>
      </c>
      <c r="H66" s="2" t="e">
        <f>VLOOKUP(B:B,[1]汇总!$A$1:$B$65536,2,0)</f>
        <v>#N/A</v>
      </c>
      <c r="I66" s="2" t="e">
        <f>VLOOKUP(B:B,[2]中药12.22!$A$1:$B$65536,2,0)</f>
        <v>#N/A</v>
      </c>
    </row>
    <row r="67" s="2" customFormat="1" ht="12" customHeight="1" spans="1:9">
      <c r="A67" s="4">
        <v>744</v>
      </c>
      <c r="B67" s="5">
        <v>52369</v>
      </c>
      <c r="C67" s="7" t="s">
        <v>157</v>
      </c>
      <c r="D67" s="5" t="s">
        <v>158</v>
      </c>
      <c r="E67" s="5" t="s">
        <v>159</v>
      </c>
      <c r="F67" s="5" t="s">
        <v>26</v>
      </c>
      <c r="G67" s="4">
        <v>20</v>
      </c>
      <c r="H67" s="2" t="e">
        <f>VLOOKUP(B:B,[1]汇总!$A$1:$B$65536,2,0)</f>
        <v>#N/A</v>
      </c>
      <c r="I67" s="2" t="e">
        <f>VLOOKUP(B:B,[2]中药12.22!$A$1:$B$65536,2,0)</f>
        <v>#N/A</v>
      </c>
    </row>
    <row r="68" s="2" customFormat="1" ht="12" customHeight="1" spans="1:9">
      <c r="A68" s="4">
        <v>744</v>
      </c>
      <c r="B68" s="5">
        <v>15322</v>
      </c>
      <c r="C68" s="7" t="s">
        <v>160</v>
      </c>
      <c r="D68" s="5" t="s">
        <v>161</v>
      </c>
      <c r="E68" s="5" t="s">
        <v>162</v>
      </c>
      <c r="F68" s="5" t="s">
        <v>26</v>
      </c>
      <c r="G68" s="4">
        <v>3</v>
      </c>
      <c r="H68" s="2" t="e">
        <f>VLOOKUP(B:B,[1]汇总!$A$1:$B$65536,2,0)</f>
        <v>#N/A</v>
      </c>
      <c r="I68" s="2" t="e">
        <f>VLOOKUP(B:B,[2]中药12.22!$A$1:$B$65536,2,0)</f>
        <v>#N/A</v>
      </c>
    </row>
    <row r="69" s="2" customFormat="1" ht="12" customHeight="1" spans="1:9">
      <c r="A69" s="4">
        <v>744</v>
      </c>
      <c r="B69" s="5">
        <v>10773</v>
      </c>
      <c r="C69" s="7" t="s">
        <v>163</v>
      </c>
      <c r="D69" s="5" t="s">
        <v>164</v>
      </c>
      <c r="E69" s="5" t="s">
        <v>165</v>
      </c>
      <c r="F69" s="5" t="s">
        <v>26</v>
      </c>
      <c r="G69" s="4">
        <v>20</v>
      </c>
      <c r="H69" s="2" t="e">
        <f>VLOOKUP(B:B,[1]汇总!$A$1:$B$65536,2,0)</f>
        <v>#N/A</v>
      </c>
      <c r="I69" s="2" t="e">
        <f>VLOOKUP(B:B,[2]中药12.22!$A$1:$B$65536,2,0)</f>
        <v>#N/A</v>
      </c>
    </row>
    <row r="70" s="2" customFormat="1" ht="12" customHeight="1" spans="1:9">
      <c r="A70" s="4">
        <v>744</v>
      </c>
      <c r="B70" s="5">
        <v>59899</v>
      </c>
      <c r="C70" s="7" t="s">
        <v>166</v>
      </c>
      <c r="D70" s="5" t="s">
        <v>167</v>
      </c>
      <c r="E70" s="5" t="s">
        <v>168</v>
      </c>
      <c r="F70" s="5" t="s">
        <v>13</v>
      </c>
      <c r="G70" s="4">
        <v>20</v>
      </c>
      <c r="H70" s="2" t="e">
        <f>VLOOKUP(B:B,[1]汇总!$A$1:$B$65536,2,0)</f>
        <v>#N/A</v>
      </c>
      <c r="I70" s="2" t="e">
        <f>VLOOKUP(B:B,[2]中药12.22!$A$1:$B$65536,2,0)</f>
        <v>#N/A</v>
      </c>
    </row>
    <row r="71" s="2" customFormat="1" ht="12" customHeight="1" spans="1:9">
      <c r="A71" s="4">
        <v>744</v>
      </c>
      <c r="B71" s="5">
        <v>41368</v>
      </c>
      <c r="C71" s="7" t="s">
        <v>166</v>
      </c>
      <c r="D71" s="5" t="s">
        <v>169</v>
      </c>
      <c r="E71" s="5" t="s">
        <v>170</v>
      </c>
      <c r="F71" s="5" t="s">
        <v>13</v>
      </c>
      <c r="G71" s="4">
        <v>20</v>
      </c>
      <c r="H71" s="2" t="e">
        <f>VLOOKUP(B:B,[1]汇总!$A$1:$B$65536,2,0)</f>
        <v>#N/A</v>
      </c>
      <c r="I71" s="2" t="e">
        <f>VLOOKUP(B:B,[2]中药12.22!$A$1:$B$65536,2,0)</f>
        <v>#N/A</v>
      </c>
    </row>
    <row r="72" s="2" customFormat="1" ht="12" customHeight="1" spans="1:9">
      <c r="A72" s="4">
        <v>744</v>
      </c>
      <c r="B72" s="5">
        <v>52533</v>
      </c>
      <c r="C72" s="7" t="s">
        <v>171</v>
      </c>
      <c r="D72" s="5" t="s">
        <v>172</v>
      </c>
      <c r="E72" s="5" t="s">
        <v>173</v>
      </c>
      <c r="F72" s="5" t="s">
        <v>26</v>
      </c>
      <c r="G72" s="4">
        <v>20</v>
      </c>
      <c r="H72" s="2" t="e">
        <f>VLOOKUP(B:B,[1]汇总!$A$1:$B$65536,2,0)</f>
        <v>#N/A</v>
      </c>
      <c r="I72" s="2" t="e">
        <f>VLOOKUP(B:B,[2]中药12.22!$A$1:$B$65536,2,0)</f>
        <v>#N/A</v>
      </c>
    </row>
    <row r="73" s="2" customFormat="1" ht="12" customHeight="1" spans="1:9">
      <c r="A73" s="4">
        <v>744</v>
      </c>
      <c r="B73" s="5">
        <v>52451</v>
      </c>
      <c r="C73" s="7" t="s">
        <v>174</v>
      </c>
      <c r="D73" s="5" t="s">
        <v>175</v>
      </c>
      <c r="E73" s="5" t="s">
        <v>176</v>
      </c>
      <c r="F73" s="5" t="s">
        <v>26</v>
      </c>
      <c r="G73" s="4">
        <v>20</v>
      </c>
      <c r="H73" s="2" t="e">
        <f>VLOOKUP(B:B,[1]汇总!$A$1:$B$65536,2,0)</f>
        <v>#N/A</v>
      </c>
      <c r="I73" s="2" t="e">
        <f>VLOOKUP(B:B,[2]中药12.22!$A$1:$B$65536,2,0)</f>
        <v>#N/A</v>
      </c>
    </row>
    <row r="74" s="2" customFormat="1" ht="12" customHeight="1" spans="1:9">
      <c r="A74" s="4">
        <v>744</v>
      </c>
      <c r="B74" s="5">
        <v>2223</v>
      </c>
      <c r="C74" s="7" t="s">
        <v>177</v>
      </c>
      <c r="D74" s="5" t="s">
        <v>178</v>
      </c>
      <c r="E74" s="5" t="s">
        <v>179</v>
      </c>
      <c r="F74" s="5" t="s">
        <v>26</v>
      </c>
      <c r="G74" s="4">
        <v>20</v>
      </c>
      <c r="H74" s="2" t="e">
        <f>VLOOKUP(B:B,[1]汇总!$A$1:$B$65536,2,0)</f>
        <v>#N/A</v>
      </c>
      <c r="I74" s="2" t="e">
        <f>VLOOKUP(B:B,[2]中药12.22!$A$1:$B$65536,2,0)</f>
        <v>#N/A</v>
      </c>
    </row>
    <row r="75" s="2" customFormat="1" ht="12" customHeight="1" spans="1:9">
      <c r="A75" s="4">
        <v>744</v>
      </c>
      <c r="B75" s="5">
        <v>249</v>
      </c>
      <c r="C75" s="7" t="s">
        <v>163</v>
      </c>
      <c r="D75" s="5" t="s">
        <v>164</v>
      </c>
      <c r="E75" s="5" t="s">
        <v>180</v>
      </c>
      <c r="F75" s="5" t="s">
        <v>26</v>
      </c>
      <c r="G75" s="4">
        <v>20</v>
      </c>
      <c r="H75" s="2" t="e">
        <f>VLOOKUP(B:B,[1]汇总!$A$1:$B$65536,2,0)</f>
        <v>#N/A</v>
      </c>
      <c r="I75" s="2" t="e">
        <f>VLOOKUP(B:B,[2]中药12.22!$A$1:$B$65536,2,0)</f>
        <v>#N/A</v>
      </c>
    </row>
    <row r="76" s="2" customFormat="1" ht="12" customHeight="1" spans="1:9">
      <c r="A76" s="4">
        <v>744</v>
      </c>
      <c r="B76" s="5">
        <v>122272</v>
      </c>
      <c r="C76" s="7" t="s">
        <v>181</v>
      </c>
      <c r="D76" s="5" t="s">
        <v>182</v>
      </c>
      <c r="E76" s="5" t="s">
        <v>98</v>
      </c>
      <c r="F76" s="5" t="s">
        <v>13</v>
      </c>
      <c r="G76" s="4">
        <v>20</v>
      </c>
      <c r="H76" s="2" t="e">
        <f>VLOOKUP(B:B,[1]汇总!$A$1:$B$65536,2,0)</f>
        <v>#N/A</v>
      </c>
      <c r="I76" s="2" t="e">
        <f>VLOOKUP(B:B,[2]中药12.22!$A$1:$B$65536,2,0)</f>
        <v>#N/A</v>
      </c>
    </row>
    <row r="77" s="2" customFormat="1" spans="1:9">
      <c r="A77" s="4">
        <v>744</v>
      </c>
      <c r="B77" s="2">
        <v>250</v>
      </c>
      <c r="C77" s="2" t="s">
        <v>183</v>
      </c>
      <c r="D77" s="4"/>
      <c r="E77" s="4" t="s">
        <v>180</v>
      </c>
      <c r="F77" s="4" t="s">
        <v>26</v>
      </c>
      <c r="G77" s="4">
        <v>20</v>
      </c>
      <c r="H77" s="2" t="e">
        <f>VLOOKUP(B:B,[1]汇总!$A$1:$B$65536,2,0)</f>
        <v>#N/A</v>
      </c>
      <c r="I77" s="2" t="e">
        <f>VLOOKUP(B:B,[2]中药12.22!$A$1:$B$65536,2,0)</f>
        <v>#N/A</v>
      </c>
    </row>
    <row r="78" s="2" customFormat="1" spans="1:9">
      <c r="A78" s="4">
        <v>744</v>
      </c>
      <c r="B78" s="2">
        <v>248</v>
      </c>
      <c r="C78" s="2" t="s">
        <v>184</v>
      </c>
      <c r="D78" s="4"/>
      <c r="E78" s="4" t="s">
        <v>180</v>
      </c>
      <c r="F78" s="4" t="s">
        <v>26</v>
      </c>
      <c r="G78" s="4">
        <v>20</v>
      </c>
      <c r="H78" s="2" t="e">
        <f>VLOOKUP(B:B,[1]汇总!$A$1:$B$65536,2,0)</f>
        <v>#N/A</v>
      </c>
      <c r="I78" s="2" t="e">
        <f>VLOOKUP(B:B,[2]中药12.22!$A$1:$B$65536,2,0)</f>
        <v>#N/A</v>
      </c>
    </row>
    <row r="79" s="2" customFormat="1" ht="12" customHeight="1" spans="1:9">
      <c r="A79" s="4">
        <v>744</v>
      </c>
      <c r="B79" s="5">
        <v>60438</v>
      </c>
      <c r="C79" s="7" t="s">
        <v>185</v>
      </c>
      <c r="D79" s="5" t="s">
        <v>186</v>
      </c>
      <c r="E79" s="5" t="s">
        <v>187</v>
      </c>
      <c r="F79" s="5" t="s">
        <v>13</v>
      </c>
      <c r="G79" s="4">
        <v>20</v>
      </c>
      <c r="H79" s="2" t="e">
        <f>VLOOKUP(B:B,[1]汇总!$A$1:$B$65536,2,0)</f>
        <v>#N/A</v>
      </c>
      <c r="I79" s="2" t="e">
        <f>VLOOKUP(B:B,[2]中药12.22!$A$1:$B$65536,2,0)</f>
        <v>#N/A</v>
      </c>
    </row>
    <row r="80" s="2" customFormat="1" ht="12" customHeight="1" spans="1:9">
      <c r="A80" s="4">
        <v>744</v>
      </c>
      <c r="B80" s="5">
        <v>5688</v>
      </c>
      <c r="C80" s="7" t="s">
        <v>188</v>
      </c>
      <c r="D80" s="5" t="s">
        <v>189</v>
      </c>
      <c r="E80" s="5" t="s">
        <v>190</v>
      </c>
      <c r="F80" s="5" t="s">
        <v>9</v>
      </c>
      <c r="G80" s="4">
        <v>5</v>
      </c>
      <c r="H80" s="2" t="e">
        <f>VLOOKUP(B:B,[1]汇总!$A$1:$B$65536,2,0)</f>
        <v>#N/A</v>
      </c>
      <c r="I80" s="2" t="e">
        <f>VLOOKUP(B:B,[2]中药12.22!$A$1:$B$65536,2,0)</f>
        <v>#N/A</v>
      </c>
    </row>
    <row r="81" s="2" customFormat="1" ht="12" customHeight="1" spans="1:9">
      <c r="A81" s="4">
        <v>744</v>
      </c>
      <c r="B81" s="20">
        <v>31623</v>
      </c>
      <c r="C81" s="21" t="s">
        <v>191</v>
      </c>
      <c r="D81" s="20" t="s">
        <v>192</v>
      </c>
      <c r="E81" s="20" t="s">
        <v>193</v>
      </c>
      <c r="F81" s="20" t="s">
        <v>13</v>
      </c>
      <c r="G81" s="4">
        <v>5</v>
      </c>
      <c r="H81" s="2" t="e">
        <f>VLOOKUP(B:B,[1]汇总!$A$1:$B$65536,2,0)</f>
        <v>#N/A</v>
      </c>
      <c r="I81" s="2" t="e">
        <f>VLOOKUP(B:B,[2]中药12.22!$A$1:$B$65536,2,0)</f>
        <v>#N/A</v>
      </c>
    </row>
    <row r="82" s="2" customFormat="1" ht="12" customHeight="1" spans="1:9">
      <c r="A82" s="4">
        <v>744</v>
      </c>
      <c r="B82" s="5">
        <v>4897</v>
      </c>
      <c r="C82" s="7" t="s">
        <v>194</v>
      </c>
      <c r="D82" s="5" t="s">
        <v>195</v>
      </c>
      <c r="E82" s="5" t="s">
        <v>196</v>
      </c>
      <c r="F82" s="5" t="s">
        <v>9</v>
      </c>
      <c r="G82" s="4">
        <v>5</v>
      </c>
      <c r="H82" s="2" t="e">
        <f>VLOOKUP(B:B,[1]汇总!$A$1:$B$65536,2,0)</f>
        <v>#N/A</v>
      </c>
      <c r="I82" s="2" t="e">
        <f>VLOOKUP(B:B,[2]中药12.22!$A$1:$B$65536,2,0)</f>
        <v>#N/A</v>
      </c>
    </row>
    <row r="83" s="2" customFormat="1" ht="12" customHeight="1" spans="1:9">
      <c r="A83" s="4">
        <v>744</v>
      </c>
      <c r="B83" s="5">
        <v>122671</v>
      </c>
      <c r="C83" s="7" t="s">
        <v>181</v>
      </c>
      <c r="D83" s="5" t="s">
        <v>197</v>
      </c>
      <c r="E83" s="5" t="s">
        <v>98</v>
      </c>
      <c r="F83" s="5" t="s">
        <v>26</v>
      </c>
      <c r="G83" s="4">
        <v>20</v>
      </c>
      <c r="H83" s="2" t="e">
        <f>VLOOKUP(B:B,[1]汇总!$A$1:$B$65536,2,0)</f>
        <v>#N/A</v>
      </c>
      <c r="I83" s="2" t="e">
        <f>VLOOKUP(B:B,[2]中药12.22!$A$1:$B$65536,2,0)</f>
        <v>#N/A</v>
      </c>
    </row>
    <row r="84" s="2" customFormat="1" ht="12" customHeight="1" spans="1:9">
      <c r="A84" s="4">
        <v>744</v>
      </c>
      <c r="B84" s="5">
        <v>1331</v>
      </c>
      <c r="C84" s="7" t="s">
        <v>181</v>
      </c>
      <c r="D84" s="5" t="s">
        <v>104</v>
      </c>
      <c r="E84" s="5" t="s">
        <v>109</v>
      </c>
      <c r="F84" s="5" t="s">
        <v>13</v>
      </c>
      <c r="G84" s="4">
        <v>20</v>
      </c>
      <c r="H84" s="2" t="e">
        <f>VLOOKUP(B:B,[1]汇总!$A$1:$B$65536,2,0)</f>
        <v>#N/A</v>
      </c>
      <c r="I84" s="2" t="e">
        <f>VLOOKUP(B:B,[2]中药12.22!$A$1:$B$65536,2,0)</f>
        <v>#N/A</v>
      </c>
    </row>
    <row r="85" s="2" customFormat="1" ht="12" customHeight="1" spans="1:9">
      <c r="A85" s="4">
        <v>744</v>
      </c>
      <c r="B85" s="5">
        <v>105146</v>
      </c>
      <c r="C85" s="7" t="s">
        <v>198</v>
      </c>
      <c r="D85" s="5" t="s">
        <v>199</v>
      </c>
      <c r="E85" s="5" t="s">
        <v>19</v>
      </c>
      <c r="F85" s="5" t="s">
        <v>13</v>
      </c>
      <c r="G85" s="4">
        <v>5</v>
      </c>
      <c r="H85" s="2" t="e">
        <f>VLOOKUP(B:B,[1]汇总!$A$1:$B$65536,2,0)</f>
        <v>#N/A</v>
      </c>
      <c r="I85" s="2" t="e">
        <f>VLOOKUP(B:B,[2]中药12.22!$A$1:$B$65536,2,0)</f>
        <v>#N/A</v>
      </c>
    </row>
    <row r="86" s="2" customFormat="1" ht="12" customHeight="1" spans="1:9">
      <c r="A86" s="4">
        <v>744</v>
      </c>
      <c r="B86" s="5">
        <v>10547</v>
      </c>
      <c r="C86" s="7" t="s">
        <v>200</v>
      </c>
      <c r="D86" s="5" t="s">
        <v>201</v>
      </c>
      <c r="E86" s="5" t="s">
        <v>202</v>
      </c>
      <c r="F86" s="5" t="s">
        <v>13</v>
      </c>
      <c r="G86" s="4">
        <v>5</v>
      </c>
      <c r="H86" s="2" t="e">
        <f>VLOOKUP(B:B,[1]汇总!$A$1:$B$65536,2,0)</f>
        <v>#N/A</v>
      </c>
      <c r="I86" s="2" t="e">
        <f>VLOOKUP(B:B,[2]中药12.22!$A$1:$B$65536,2,0)</f>
        <v>#N/A</v>
      </c>
    </row>
    <row r="87" s="2" customFormat="1" ht="12" customHeight="1" spans="1:9">
      <c r="A87" s="4">
        <v>744</v>
      </c>
      <c r="B87" s="5">
        <v>763</v>
      </c>
      <c r="C87" s="7" t="s">
        <v>203</v>
      </c>
      <c r="D87" s="5" t="s">
        <v>204</v>
      </c>
      <c r="E87" s="5" t="s">
        <v>205</v>
      </c>
      <c r="F87" s="5" t="s">
        <v>13</v>
      </c>
      <c r="G87" s="4">
        <v>5</v>
      </c>
      <c r="H87" s="2" t="e">
        <f>VLOOKUP(B:B,[1]汇总!$A$1:$B$65536,2,0)</f>
        <v>#N/A</v>
      </c>
      <c r="I87" s="2" t="e">
        <f>VLOOKUP(B:B,[2]中药12.22!$A$1:$B$65536,2,0)</f>
        <v>#N/A</v>
      </c>
    </row>
    <row r="88" s="2" customFormat="1" ht="12" customHeight="1" spans="1:9">
      <c r="A88" s="4">
        <v>744</v>
      </c>
      <c r="B88" s="5">
        <v>50287</v>
      </c>
      <c r="C88" s="7" t="s">
        <v>206</v>
      </c>
      <c r="D88" s="5" t="s">
        <v>207</v>
      </c>
      <c r="E88" s="5" t="s">
        <v>208</v>
      </c>
      <c r="F88" s="5" t="s">
        <v>13</v>
      </c>
      <c r="G88" s="4">
        <v>5</v>
      </c>
      <c r="H88" s="2" t="e">
        <f>VLOOKUP(B:B,[1]汇总!$A$1:$B$65536,2,0)</f>
        <v>#N/A</v>
      </c>
      <c r="I88" s="2" t="e">
        <f>VLOOKUP(B:B,[2]中药12.22!$A$1:$B$65536,2,0)</f>
        <v>#N/A</v>
      </c>
    </row>
    <row r="89" s="2" customFormat="1" ht="12" customHeight="1" spans="1:9">
      <c r="A89" s="4">
        <v>744</v>
      </c>
      <c r="B89" s="5">
        <v>59169</v>
      </c>
      <c r="C89" s="7" t="s">
        <v>209</v>
      </c>
      <c r="D89" s="5" t="s">
        <v>210</v>
      </c>
      <c r="E89" s="5" t="s">
        <v>211</v>
      </c>
      <c r="F89" s="5" t="s">
        <v>212</v>
      </c>
      <c r="G89" s="4">
        <v>50</v>
      </c>
      <c r="H89" s="2" t="e">
        <f>VLOOKUP(B:B,[1]汇总!$A$1:$B$65536,2,0)</f>
        <v>#N/A</v>
      </c>
      <c r="I89" s="2" t="e">
        <f>VLOOKUP(B:B,[2]中药12.22!$A$1:$B$65536,2,0)</f>
        <v>#N/A</v>
      </c>
    </row>
    <row r="90" s="2" customFormat="1" ht="12" customHeight="1" spans="1:9">
      <c r="A90" s="4">
        <v>744</v>
      </c>
      <c r="B90" s="5">
        <v>130438</v>
      </c>
      <c r="C90" s="7" t="s">
        <v>213</v>
      </c>
      <c r="D90" s="5" t="s">
        <v>214</v>
      </c>
      <c r="E90" s="5" t="s">
        <v>215</v>
      </c>
      <c r="F90" s="5" t="s">
        <v>13</v>
      </c>
      <c r="G90" s="4">
        <v>5</v>
      </c>
      <c r="H90" s="2" t="e">
        <f>VLOOKUP(B:B,[1]汇总!$A$1:$B$65536,2,0)</f>
        <v>#N/A</v>
      </c>
      <c r="I90" s="2" t="e">
        <f>VLOOKUP(B:B,[2]中药12.22!$A$1:$B$65536,2,0)</f>
        <v>#N/A</v>
      </c>
    </row>
    <row r="91" s="2" customFormat="1" ht="12" customHeight="1" spans="1:9">
      <c r="A91" s="4">
        <v>744</v>
      </c>
      <c r="B91" s="5">
        <v>130865</v>
      </c>
      <c r="C91" s="7" t="s">
        <v>216</v>
      </c>
      <c r="D91" s="5" t="s">
        <v>217</v>
      </c>
      <c r="E91" s="5" t="s">
        <v>218</v>
      </c>
      <c r="F91" s="5" t="s">
        <v>13</v>
      </c>
      <c r="G91" s="4">
        <v>5</v>
      </c>
      <c r="H91" s="2" t="e">
        <f>VLOOKUP(B:B,[1]汇总!$A$1:$B$65536,2,0)</f>
        <v>#N/A</v>
      </c>
      <c r="I91" s="2" t="e">
        <f>VLOOKUP(B:B,[2]中药12.22!$A$1:$B$65536,2,0)</f>
        <v>#N/A</v>
      </c>
    </row>
    <row r="92" s="2" customFormat="1" ht="12" customHeight="1" spans="1:9">
      <c r="A92" s="4">
        <v>744</v>
      </c>
      <c r="B92" s="5">
        <v>62718</v>
      </c>
      <c r="C92" s="7" t="s">
        <v>213</v>
      </c>
      <c r="D92" s="5" t="s">
        <v>219</v>
      </c>
      <c r="E92" s="5" t="s">
        <v>220</v>
      </c>
      <c r="F92" s="5" t="s">
        <v>13</v>
      </c>
      <c r="G92" s="4">
        <v>5</v>
      </c>
      <c r="H92" s="2" t="e">
        <f>VLOOKUP(B:B,[1]汇总!$A$1:$B$65536,2,0)</f>
        <v>#N/A</v>
      </c>
      <c r="I92" s="2" t="e">
        <f>VLOOKUP(B:B,[2]中药12.22!$A$1:$B$65536,2,0)</f>
        <v>#N/A</v>
      </c>
    </row>
    <row r="93" s="2" customFormat="1" ht="12" customHeight="1" spans="1:9">
      <c r="A93" s="4">
        <v>744</v>
      </c>
      <c r="B93" s="5">
        <v>1971</v>
      </c>
      <c r="C93" s="7" t="s">
        <v>221</v>
      </c>
      <c r="D93" s="5" t="s">
        <v>222</v>
      </c>
      <c r="E93" s="5" t="s">
        <v>223</v>
      </c>
      <c r="F93" s="5" t="s">
        <v>13</v>
      </c>
      <c r="G93" s="4">
        <v>5</v>
      </c>
      <c r="H93" s="2" t="e">
        <f>VLOOKUP(B:B,[1]汇总!$A$1:$B$65536,2,0)</f>
        <v>#N/A</v>
      </c>
      <c r="I93" s="2" t="e">
        <f>VLOOKUP(B:B,[2]中药12.22!$A$1:$B$65536,2,0)</f>
        <v>#N/A</v>
      </c>
    </row>
    <row r="94" s="2" customFormat="1" ht="12" customHeight="1" spans="1:9">
      <c r="A94" s="4">
        <v>744</v>
      </c>
      <c r="B94" s="5">
        <v>46434</v>
      </c>
      <c r="C94" s="7" t="s">
        <v>216</v>
      </c>
      <c r="D94" s="5" t="s">
        <v>224</v>
      </c>
      <c r="E94" s="5" t="s">
        <v>220</v>
      </c>
      <c r="F94" s="5" t="s">
        <v>13</v>
      </c>
      <c r="G94" s="4">
        <v>5</v>
      </c>
      <c r="H94" s="2" t="e">
        <f>VLOOKUP(B:B,[1]汇总!$A$1:$B$65536,2,0)</f>
        <v>#N/A</v>
      </c>
      <c r="I94" s="2" t="e">
        <f>VLOOKUP(B:B,[2]中药12.22!$A$1:$B$65536,2,0)</f>
        <v>#N/A</v>
      </c>
    </row>
    <row r="95" s="2" customFormat="1" ht="12" customHeight="1" spans="1:9">
      <c r="A95" s="4">
        <v>744</v>
      </c>
      <c r="B95" s="5">
        <v>115418</v>
      </c>
      <c r="C95" s="7" t="s">
        <v>225</v>
      </c>
      <c r="D95" s="5" t="s">
        <v>226</v>
      </c>
      <c r="E95" s="5" t="s">
        <v>215</v>
      </c>
      <c r="F95" s="5" t="s">
        <v>13</v>
      </c>
      <c r="G95" s="4">
        <v>5</v>
      </c>
      <c r="H95" s="2" t="e">
        <f>VLOOKUP(B:B,[1]汇总!$A$1:$B$65536,2,0)</f>
        <v>#N/A</v>
      </c>
      <c r="I95" s="2" t="e">
        <f>VLOOKUP(B:B,[2]中药12.22!$A$1:$B$65536,2,0)</f>
        <v>#N/A</v>
      </c>
    </row>
    <row r="96" s="2" customFormat="1" spans="1:9">
      <c r="A96" s="4">
        <v>744</v>
      </c>
      <c r="B96" s="2">
        <v>4759</v>
      </c>
      <c r="C96" s="2" t="s">
        <v>227</v>
      </c>
      <c r="D96" s="4" t="s">
        <v>228</v>
      </c>
      <c r="E96" s="4" t="s">
        <v>229</v>
      </c>
      <c r="F96" s="4" t="s">
        <v>13</v>
      </c>
      <c r="G96" s="4">
        <v>5</v>
      </c>
      <c r="H96" s="2" t="e">
        <f>VLOOKUP(B:B,[1]汇总!$A$1:$B$65536,2,0)</f>
        <v>#N/A</v>
      </c>
      <c r="I96" s="2" t="e">
        <f>VLOOKUP(B:B,[2]中药12.22!$A$1:$B$65536,2,0)</f>
        <v>#N/A</v>
      </c>
    </row>
    <row r="97" s="2" customFormat="1" ht="12" customHeight="1" spans="1:9">
      <c r="A97" s="4">
        <v>744</v>
      </c>
      <c r="B97" s="5">
        <v>95801</v>
      </c>
      <c r="C97" s="7" t="s">
        <v>230</v>
      </c>
      <c r="D97" s="5" t="s">
        <v>140</v>
      </c>
      <c r="E97" s="5" t="s">
        <v>231</v>
      </c>
      <c r="F97" s="5" t="s">
        <v>13</v>
      </c>
      <c r="G97" s="4">
        <v>5</v>
      </c>
      <c r="H97" s="2" t="e">
        <f>VLOOKUP(B:B,[1]汇总!$A$1:$B$65536,2,0)</f>
        <v>#N/A</v>
      </c>
      <c r="I97" s="2" t="e">
        <f>VLOOKUP(B:B,[2]中药12.22!$A$1:$B$65536,2,0)</f>
        <v>#N/A</v>
      </c>
    </row>
    <row r="98" s="2" customFormat="1" ht="12" customHeight="1" spans="1:9">
      <c r="A98" s="4">
        <v>744</v>
      </c>
      <c r="B98" s="5">
        <v>1827</v>
      </c>
      <c r="C98" s="7" t="s">
        <v>232</v>
      </c>
      <c r="D98" s="5" t="s">
        <v>7</v>
      </c>
      <c r="E98" s="5" t="s">
        <v>233</v>
      </c>
      <c r="F98" s="5" t="s">
        <v>9</v>
      </c>
      <c r="G98" s="4">
        <v>50</v>
      </c>
      <c r="H98" s="2" t="e">
        <f>VLOOKUP(B:B,[1]汇总!$A$1:$B$65536,2,0)</f>
        <v>#N/A</v>
      </c>
      <c r="I98" s="2" t="e">
        <f>VLOOKUP(B:B,[2]中药12.22!$A$1:$B$65536,2,0)</f>
        <v>#N/A</v>
      </c>
    </row>
    <row r="99" s="2" customFormat="1" ht="12" customHeight="1" spans="1:9">
      <c r="A99" s="4">
        <v>744</v>
      </c>
      <c r="B99" s="5">
        <v>19499</v>
      </c>
      <c r="C99" s="7" t="s">
        <v>234</v>
      </c>
      <c r="D99" s="5" t="s">
        <v>138</v>
      </c>
      <c r="E99" s="5" t="s">
        <v>235</v>
      </c>
      <c r="F99" s="5" t="s">
        <v>13</v>
      </c>
      <c r="G99" s="4">
        <v>5</v>
      </c>
      <c r="H99" s="2" t="e">
        <f>VLOOKUP(B:B,[1]汇总!$A$1:$B$65536,2,0)</f>
        <v>#N/A</v>
      </c>
      <c r="I99" s="2" t="e">
        <f>VLOOKUP(B:B,[2]中药12.22!$A$1:$B$65536,2,0)</f>
        <v>#N/A</v>
      </c>
    </row>
    <row r="100" s="2" customFormat="1" ht="12" customHeight="1" spans="1:9">
      <c r="A100" s="4">
        <v>744</v>
      </c>
      <c r="B100" s="5">
        <v>1984</v>
      </c>
      <c r="C100" s="7" t="s">
        <v>236</v>
      </c>
      <c r="D100" s="5" t="s">
        <v>222</v>
      </c>
      <c r="E100" s="5" t="s">
        <v>223</v>
      </c>
      <c r="F100" s="5" t="s">
        <v>13</v>
      </c>
      <c r="G100" s="4">
        <v>5</v>
      </c>
      <c r="H100" s="2" t="e">
        <f>VLOOKUP(B:B,[1]汇总!$A$1:$B$65536,2,0)</f>
        <v>#N/A</v>
      </c>
      <c r="I100" s="2" t="e">
        <f>VLOOKUP(B:B,[2]中药12.22!$A$1:$B$65536,2,0)</f>
        <v>#N/A</v>
      </c>
    </row>
    <row r="101" s="2" customFormat="1" ht="12" customHeight="1" spans="1:9">
      <c r="A101" s="4">
        <v>744</v>
      </c>
      <c r="B101" s="5">
        <v>81386</v>
      </c>
      <c r="C101" s="7" t="s">
        <v>213</v>
      </c>
      <c r="D101" s="5" t="s">
        <v>237</v>
      </c>
      <c r="E101" s="5" t="s">
        <v>238</v>
      </c>
      <c r="F101" s="5" t="s">
        <v>13</v>
      </c>
      <c r="G101" s="4">
        <v>5</v>
      </c>
      <c r="H101" s="2" t="e">
        <f>VLOOKUP(B:B,[1]汇总!$A$1:$B$65536,2,0)</f>
        <v>#N/A</v>
      </c>
      <c r="I101" s="2" t="e">
        <f>VLOOKUP(B:B,[2]中药12.22!$A$1:$B$65536,2,0)</f>
        <v>#N/A</v>
      </c>
    </row>
    <row r="102" s="2" customFormat="1" ht="12" customHeight="1" spans="1:9">
      <c r="A102" s="4">
        <v>744</v>
      </c>
      <c r="B102" s="5">
        <v>140533</v>
      </c>
      <c r="C102" s="7" t="s">
        <v>239</v>
      </c>
      <c r="D102" s="5" t="s">
        <v>240</v>
      </c>
      <c r="E102" s="5" t="s">
        <v>241</v>
      </c>
      <c r="F102" s="5" t="s">
        <v>13</v>
      </c>
      <c r="G102" s="4">
        <v>5</v>
      </c>
      <c r="H102" s="2" t="e">
        <f>VLOOKUP(B:B,[1]汇总!$A$1:$B$65536,2,0)</f>
        <v>#N/A</v>
      </c>
      <c r="I102" s="2" t="e">
        <f>VLOOKUP(B:B,[2]中药12.22!$A$1:$B$65536,2,0)</f>
        <v>#N/A</v>
      </c>
    </row>
    <row r="103" s="2" customFormat="1" ht="12" customHeight="1" spans="1:9">
      <c r="A103" s="4">
        <v>744</v>
      </c>
      <c r="B103" s="5">
        <v>122325</v>
      </c>
      <c r="C103" s="7" t="s">
        <v>242</v>
      </c>
      <c r="D103" s="5" t="s">
        <v>243</v>
      </c>
      <c r="E103" s="5" t="s">
        <v>244</v>
      </c>
      <c r="F103" s="5" t="s">
        <v>26</v>
      </c>
      <c r="G103" s="4">
        <v>5</v>
      </c>
      <c r="H103" s="2" t="e">
        <f>VLOOKUP(B:B,[1]汇总!$A$1:$B$65536,2,0)</f>
        <v>#N/A</v>
      </c>
      <c r="I103" s="2" t="e">
        <f>VLOOKUP(B:B,[2]中药12.22!$A$1:$B$65536,2,0)</f>
        <v>#N/A</v>
      </c>
    </row>
    <row r="104" s="2" customFormat="1" ht="12" customHeight="1" spans="1:9">
      <c r="A104" s="4">
        <v>744</v>
      </c>
      <c r="B104" s="5">
        <v>60203</v>
      </c>
      <c r="C104" s="7" t="s">
        <v>245</v>
      </c>
      <c r="D104" s="5" t="s">
        <v>246</v>
      </c>
      <c r="E104" s="5" t="s">
        <v>134</v>
      </c>
      <c r="F104" s="5" t="s">
        <v>26</v>
      </c>
      <c r="G104" s="4">
        <v>5</v>
      </c>
      <c r="H104" s="2" t="e">
        <f>VLOOKUP(B:B,[1]汇总!$A$1:$B$65536,2,0)</f>
        <v>#N/A</v>
      </c>
      <c r="I104" s="2" t="e">
        <f>VLOOKUP(B:B,[2]中药12.22!$A$1:$B$65536,2,0)</f>
        <v>#N/A</v>
      </c>
    </row>
    <row r="105" s="2" customFormat="1" ht="12" customHeight="1" spans="1:9">
      <c r="A105" s="4">
        <v>744</v>
      </c>
      <c r="B105" s="5">
        <v>122009</v>
      </c>
      <c r="C105" s="7" t="s">
        <v>247</v>
      </c>
      <c r="D105" s="5" t="s">
        <v>248</v>
      </c>
      <c r="E105" s="5" t="s">
        <v>249</v>
      </c>
      <c r="F105" s="5" t="s">
        <v>26</v>
      </c>
      <c r="G105" s="4">
        <v>5</v>
      </c>
      <c r="H105" s="2" t="e">
        <f>VLOOKUP(B:B,[1]汇总!$A$1:$B$65536,2,0)</f>
        <v>#N/A</v>
      </c>
      <c r="I105" s="2" t="e">
        <f>VLOOKUP(B:B,[2]中药12.22!$A$1:$B$65536,2,0)</f>
        <v>#N/A</v>
      </c>
    </row>
    <row r="106" s="2" customFormat="1" ht="12" customHeight="1" spans="1:9">
      <c r="A106" s="4">
        <v>744</v>
      </c>
      <c r="B106" s="5">
        <v>1854</v>
      </c>
      <c r="C106" s="7" t="s">
        <v>250</v>
      </c>
      <c r="D106" s="5" t="s">
        <v>251</v>
      </c>
      <c r="E106" s="5" t="s">
        <v>141</v>
      </c>
      <c r="F106" s="5" t="s">
        <v>13</v>
      </c>
      <c r="G106" s="4">
        <v>5</v>
      </c>
      <c r="H106" s="2" t="e">
        <f>VLOOKUP(B:B,[1]汇总!$A$1:$B$65536,2,0)</f>
        <v>#N/A</v>
      </c>
      <c r="I106" s="2" t="e">
        <f>VLOOKUP(B:B,[2]中药12.22!$A$1:$B$65536,2,0)</f>
        <v>#N/A</v>
      </c>
    </row>
    <row r="107" s="2" customFormat="1" ht="12" customHeight="1" spans="1:9">
      <c r="A107" s="4">
        <v>744</v>
      </c>
      <c r="B107" s="5">
        <v>842</v>
      </c>
      <c r="C107" s="7" t="s">
        <v>252</v>
      </c>
      <c r="D107" s="5" t="s">
        <v>253</v>
      </c>
      <c r="E107" s="5" t="s">
        <v>254</v>
      </c>
      <c r="F107" s="5" t="s">
        <v>26</v>
      </c>
      <c r="G107" s="4">
        <v>5</v>
      </c>
      <c r="H107" s="2" t="e">
        <f>VLOOKUP(B:B,[1]汇总!$A$1:$B$65536,2,0)</f>
        <v>#N/A</v>
      </c>
      <c r="I107" s="2" t="e">
        <f>VLOOKUP(B:B,[2]中药12.22!$A$1:$B$65536,2,0)</f>
        <v>#N/A</v>
      </c>
    </row>
    <row r="108" s="2" customFormat="1" ht="12" customHeight="1" spans="1:9">
      <c r="A108" s="4">
        <v>744</v>
      </c>
      <c r="B108" s="5">
        <v>84205</v>
      </c>
      <c r="C108" s="7" t="s">
        <v>255</v>
      </c>
      <c r="D108" s="5" t="s">
        <v>256</v>
      </c>
      <c r="E108" s="5" t="s">
        <v>257</v>
      </c>
      <c r="F108" s="5" t="s">
        <v>26</v>
      </c>
      <c r="G108" s="4">
        <v>5</v>
      </c>
      <c r="H108" s="2" t="e">
        <f>VLOOKUP(B:B,[1]汇总!$A$1:$B$65536,2,0)</f>
        <v>#N/A</v>
      </c>
      <c r="I108" s="2" t="e">
        <f>VLOOKUP(B:B,[2]中药12.22!$A$1:$B$65536,2,0)</f>
        <v>#N/A</v>
      </c>
    </row>
    <row r="109" s="2" customFormat="1" ht="12" customHeight="1" spans="1:9">
      <c r="A109" s="4">
        <v>744</v>
      </c>
      <c r="B109" s="5">
        <v>16367</v>
      </c>
      <c r="C109" s="7" t="s">
        <v>258</v>
      </c>
      <c r="D109" s="5" t="s">
        <v>259</v>
      </c>
      <c r="E109" s="5" t="s">
        <v>260</v>
      </c>
      <c r="F109" s="5" t="s">
        <v>26</v>
      </c>
      <c r="G109" s="4">
        <v>5</v>
      </c>
      <c r="H109" s="2" t="e">
        <f>VLOOKUP(B:B,[1]汇总!$A$1:$B$65536,2,0)</f>
        <v>#N/A</v>
      </c>
      <c r="I109" s="2" t="e">
        <f>VLOOKUP(B:B,[2]中药12.22!$A$1:$B$65536,2,0)</f>
        <v>#N/A</v>
      </c>
    </row>
    <row r="110" s="2" customFormat="1" ht="12" customHeight="1" spans="1:9">
      <c r="A110" s="4">
        <v>744</v>
      </c>
      <c r="B110" s="5">
        <v>17360</v>
      </c>
      <c r="C110" s="7" t="s">
        <v>261</v>
      </c>
      <c r="D110" s="5" t="s">
        <v>262</v>
      </c>
      <c r="E110" s="5" t="s">
        <v>263</v>
      </c>
      <c r="F110" s="5" t="s">
        <v>13</v>
      </c>
      <c r="G110" s="4">
        <v>5</v>
      </c>
      <c r="H110" s="2" t="e">
        <f>VLOOKUP(B:B,[1]汇总!$A$1:$B$65536,2,0)</f>
        <v>#N/A</v>
      </c>
      <c r="I110" s="2" t="e">
        <f>VLOOKUP(B:B,[2]中药12.22!$A$1:$B$65536,2,0)</f>
        <v>#N/A</v>
      </c>
    </row>
    <row r="111" s="2" customFormat="1" ht="12" customHeight="1" spans="1:9">
      <c r="A111" s="4">
        <v>744</v>
      </c>
      <c r="B111" s="5">
        <v>115320</v>
      </c>
      <c r="C111" s="7" t="s">
        <v>264</v>
      </c>
      <c r="D111" s="5" t="s">
        <v>265</v>
      </c>
      <c r="E111" s="5" t="s">
        <v>173</v>
      </c>
      <c r="F111" s="5" t="s">
        <v>26</v>
      </c>
      <c r="G111" s="4">
        <v>5</v>
      </c>
      <c r="H111" s="2" t="e">
        <f>VLOOKUP(B:B,[1]汇总!$A$1:$B$65536,2,0)</f>
        <v>#N/A</v>
      </c>
      <c r="I111" s="2" t="e">
        <f>VLOOKUP(B:B,[2]中药12.22!$A$1:$B$65536,2,0)</f>
        <v>#N/A</v>
      </c>
    </row>
    <row r="112" s="2" customFormat="1" ht="12" customHeight="1" spans="1:9">
      <c r="A112" s="4">
        <v>744</v>
      </c>
      <c r="B112" s="5">
        <v>105740</v>
      </c>
      <c r="C112" s="7" t="s">
        <v>266</v>
      </c>
      <c r="D112" s="5" t="s">
        <v>267</v>
      </c>
      <c r="E112" s="5" t="s">
        <v>268</v>
      </c>
      <c r="F112" s="5" t="s">
        <v>26</v>
      </c>
      <c r="G112" s="4">
        <v>5</v>
      </c>
      <c r="H112" s="2" t="e">
        <f>VLOOKUP(B:B,[1]汇总!$A$1:$B$65536,2,0)</f>
        <v>#N/A</v>
      </c>
      <c r="I112" s="2" t="e">
        <f>VLOOKUP(B:B,[2]中药12.22!$A$1:$B$65536,2,0)</f>
        <v>#N/A</v>
      </c>
    </row>
    <row r="113" s="2" customFormat="1" ht="12" customHeight="1" spans="1:9">
      <c r="A113" s="4">
        <v>744</v>
      </c>
      <c r="B113" s="5">
        <v>11544</v>
      </c>
      <c r="C113" s="7" t="s">
        <v>269</v>
      </c>
      <c r="D113" s="5" t="s">
        <v>251</v>
      </c>
      <c r="E113" s="5" t="s">
        <v>270</v>
      </c>
      <c r="F113" s="5" t="s">
        <v>26</v>
      </c>
      <c r="G113" s="4">
        <v>5</v>
      </c>
      <c r="H113" s="2" t="e">
        <f>VLOOKUP(B:B,[1]汇总!$A$1:$B$65536,2,0)</f>
        <v>#N/A</v>
      </c>
      <c r="I113" s="2" t="e">
        <f>VLOOKUP(B:B,[2]中药12.22!$A$1:$B$65536,2,0)</f>
        <v>#N/A</v>
      </c>
    </row>
    <row r="114" s="2" customFormat="1" ht="12" customHeight="1" spans="1:9">
      <c r="A114" s="4">
        <v>744</v>
      </c>
      <c r="B114" s="5">
        <v>27556</v>
      </c>
      <c r="C114" s="7" t="s">
        <v>271</v>
      </c>
      <c r="D114" s="5" t="s">
        <v>272</v>
      </c>
      <c r="E114" s="5" t="s">
        <v>273</v>
      </c>
      <c r="F114" s="5" t="s">
        <v>26</v>
      </c>
      <c r="G114" s="4">
        <v>5</v>
      </c>
      <c r="H114" s="2" t="e">
        <f>VLOOKUP(B:B,[1]汇总!$A$1:$B$65536,2,0)</f>
        <v>#N/A</v>
      </c>
      <c r="I114" s="2" t="e">
        <f>VLOOKUP(B:B,[2]中药12.22!$A$1:$B$65536,2,0)</f>
        <v>#N/A</v>
      </c>
    </row>
    <row r="115" s="2" customFormat="1" ht="12" customHeight="1" spans="1:9">
      <c r="A115" s="4">
        <v>744</v>
      </c>
      <c r="B115" s="5">
        <v>24057</v>
      </c>
      <c r="C115" s="7" t="s">
        <v>274</v>
      </c>
      <c r="D115" s="5" t="s">
        <v>275</v>
      </c>
      <c r="E115" s="5" t="s">
        <v>276</v>
      </c>
      <c r="F115" s="5" t="s">
        <v>26</v>
      </c>
      <c r="G115" s="4">
        <v>5</v>
      </c>
      <c r="H115" s="2" t="e">
        <f>VLOOKUP(B:B,[1]汇总!$A$1:$B$65536,2,0)</f>
        <v>#N/A</v>
      </c>
      <c r="I115" s="2" t="e">
        <f>VLOOKUP(B:B,[2]中药12.22!$A$1:$B$65536,2,0)</f>
        <v>#N/A</v>
      </c>
    </row>
    <row r="116" s="2" customFormat="1" ht="12" customHeight="1" spans="1:9">
      <c r="A116" s="4">
        <v>744</v>
      </c>
      <c r="B116" s="5">
        <v>101399</v>
      </c>
      <c r="C116" s="7" t="s">
        <v>277</v>
      </c>
      <c r="D116" s="5" t="s">
        <v>278</v>
      </c>
      <c r="E116" s="5" t="s">
        <v>86</v>
      </c>
      <c r="F116" s="5" t="s">
        <v>279</v>
      </c>
      <c r="G116" s="4">
        <v>5</v>
      </c>
      <c r="H116" s="2" t="e">
        <f>VLOOKUP(B:B,[1]汇总!$A$1:$B$65536,2,0)</f>
        <v>#N/A</v>
      </c>
      <c r="I116" s="2" t="e">
        <f>VLOOKUP(B:B,[2]中药12.22!$A$1:$B$65536,2,0)</f>
        <v>#N/A</v>
      </c>
    </row>
    <row r="117" s="2" customFormat="1" spans="1:9">
      <c r="A117" s="4">
        <v>744</v>
      </c>
      <c r="B117" s="2">
        <v>31769</v>
      </c>
      <c r="C117" s="2" t="s">
        <v>280</v>
      </c>
      <c r="D117" s="4" t="s">
        <v>281</v>
      </c>
      <c r="E117" s="4" t="s">
        <v>282</v>
      </c>
      <c r="F117" s="4" t="s">
        <v>26</v>
      </c>
      <c r="G117" s="4">
        <v>5</v>
      </c>
      <c r="H117" s="2" t="e">
        <f>VLOOKUP(B:B,[1]汇总!$A$1:$B$65536,2,0)</f>
        <v>#N/A</v>
      </c>
      <c r="I117" s="2" t="e">
        <f>VLOOKUP(B:B,[2]中药12.22!$A$1:$B$65536,2,0)</f>
        <v>#N/A</v>
      </c>
    </row>
    <row r="118" s="2" customFormat="1" ht="12" customHeight="1" spans="1:9">
      <c r="A118" s="4">
        <v>744</v>
      </c>
      <c r="B118" s="5">
        <v>1988</v>
      </c>
      <c r="C118" s="7" t="s">
        <v>283</v>
      </c>
      <c r="D118" s="5" t="s">
        <v>284</v>
      </c>
      <c r="E118" s="5" t="s">
        <v>233</v>
      </c>
      <c r="F118" s="5" t="s">
        <v>13</v>
      </c>
      <c r="G118" s="4">
        <v>20</v>
      </c>
      <c r="H118" s="2" t="e">
        <f>VLOOKUP(B:B,[1]汇总!$A$1:$B$65536,2,0)</f>
        <v>#N/A</v>
      </c>
      <c r="I118" s="2" t="e">
        <f>VLOOKUP(B:B,[2]中药12.22!$A$1:$B$65536,2,0)</f>
        <v>#N/A</v>
      </c>
    </row>
    <row r="119" s="2" customFormat="1" spans="1:9">
      <c r="A119" s="4">
        <v>744</v>
      </c>
      <c r="B119" s="2">
        <v>42101</v>
      </c>
      <c r="C119" s="2" t="s">
        <v>285</v>
      </c>
      <c r="D119" s="4" t="s">
        <v>286</v>
      </c>
      <c r="E119" s="4" t="s">
        <v>287</v>
      </c>
      <c r="F119" s="4" t="s">
        <v>13</v>
      </c>
      <c r="G119" s="4">
        <v>20</v>
      </c>
      <c r="H119" s="2" t="e">
        <f>VLOOKUP(B:B,[1]汇总!$A$1:$B$65536,2,0)</f>
        <v>#N/A</v>
      </c>
      <c r="I119" s="2" t="e">
        <f>VLOOKUP(B:B,[2]中药12.22!$A$1:$B$65536,2,0)</f>
        <v>#N/A</v>
      </c>
    </row>
    <row r="120" s="2" customFormat="1" ht="12" customHeight="1" spans="1:9">
      <c r="A120" s="4">
        <v>744</v>
      </c>
      <c r="B120" s="5">
        <v>46434</v>
      </c>
      <c r="C120" s="7" t="s">
        <v>216</v>
      </c>
      <c r="D120" s="5" t="s">
        <v>224</v>
      </c>
      <c r="E120" s="5" t="s">
        <v>220</v>
      </c>
      <c r="F120" s="5" t="s">
        <v>13</v>
      </c>
      <c r="G120" s="4">
        <v>5</v>
      </c>
      <c r="H120" s="2" t="e">
        <f>VLOOKUP(B:B,[1]汇总!$A$1:$B$65536,2,0)</f>
        <v>#N/A</v>
      </c>
      <c r="I120" s="2" t="e">
        <f>VLOOKUP(B:B,[2]中药12.22!$A$1:$B$65536,2,0)</f>
        <v>#N/A</v>
      </c>
    </row>
    <row r="121" s="2" customFormat="1" ht="12" customHeight="1" spans="1:9">
      <c r="A121" s="4">
        <v>744</v>
      </c>
      <c r="B121" s="5">
        <v>31904</v>
      </c>
      <c r="C121" s="7" t="s">
        <v>288</v>
      </c>
      <c r="D121" s="5" t="s">
        <v>289</v>
      </c>
      <c r="E121" s="5" t="s">
        <v>98</v>
      </c>
      <c r="F121" s="5" t="s">
        <v>13</v>
      </c>
      <c r="G121" s="4">
        <v>5</v>
      </c>
      <c r="H121" s="2" t="e">
        <f>VLOOKUP(B:B,[1]汇总!$A$1:$B$65536,2,0)</f>
        <v>#N/A</v>
      </c>
      <c r="I121" s="2" t="e">
        <f>VLOOKUP(B:B,[2]中药12.22!$A$1:$B$65536,2,0)</f>
        <v>#N/A</v>
      </c>
    </row>
    <row r="122" s="2" customFormat="1" ht="12" customHeight="1" spans="1:9">
      <c r="A122" s="4">
        <v>744</v>
      </c>
      <c r="B122" s="5">
        <v>120120</v>
      </c>
      <c r="C122" s="7" t="s">
        <v>290</v>
      </c>
      <c r="D122" s="5" t="s">
        <v>291</v>
      </c>
      <c r="E122" s="5" t="s">
        <v>52</v>
      </c>
      <c r="F122" s="5" t="s">
        <v>26</v>
      </c>
      <c r="G122" s="4">
        <v>5</v>
      </c>
      <c r="H122" s="2" t="e">
        <f>VLOOKUP(B:B,[1]汇总!$A$1:$B$65536,2,0)</f>
        <v>#N/A</v>
      </c>
      <c r="I122" s="2" t="e">
        <f>VLOOKUP(B:B,[2]中药12.22!$A$1:$B$65536,2,0)</f>
        <v>#N/A</v>
      </c>
    </row>
    <row r="123" s="2" customFormat="1" ht="12" customHeight="1" spans="1:9">
      <c r="A123" s="4">
        <v>744</v>
      </c>
      <c r="B123" s="5">
        <v>112519</v>
      </c>
      <c r="C123" s="7" t="s">
        <v>292</v>
      </c>
      <c r="D123" s="5" t="s">
        <v>293</v>
      </c>
      <c r="E123" s="5" t="s">
        <v>294</v>
      </c>
      <c r="F123" s="5" t="s">
        <v>13</v>
      </c>
      <c r="G123" s="4">
        <v>20</v>
      </c>
      <c r="H123" s="2" t="e">
        <f>VLOOKUP(B:B,[1]汇总!$A$1:$B$65536,2,0)</f>
        <v>#N/A</v>
      </c>
      <c r="I123" s="2" t="e">
        <f>VLOOKUP(B:B,[2]中药12.22!$A$1:$B$65536,2,0)</f>
        <v>#N/A</v>
      </c>
    </row>
    <row r="124" s="2" customFormat="1" ht="12" customHeight="1" spans="1:9">
      <c r="A124" s="4">
        <v>744</v>
      </c>
      <c r="B124" s="5">
        <v>58183</v>
      </c>
      <c r="C124" s="7" t="s">
        <v>295</v>
      </c>
      <c r="D124" s="5" t="s">
        <v>296</v>
      </c>
      <c r="E124" s="5" t="s">
        <v>297</v>
      </c>
      <c r="F124" s="5" t="s">
        <v>13</v>
      </c>
      <c r="G124" s="4">
        <v>5</v>
      </c>
      <c r="H124" s="2" t="e">
        <f>VLOOKUP(B:B,[1]汇总!$A$1:$B$65536,2,0)</f>
        <v>#N/A</v>
      </c>
      <c r="I124" s="2" t="e">
        <f>VLOOKUP(B:B,[2]中药12.22!$A$1:$B$65536,2,0)</f>
        <v>#N/A</v>
      </c>
    </row>
    <row r="125" s="2" customFormat="1" ht="12" customHeight="1" spans="1:9">
      <c r="A125" s="4">
        <v>744</v>
      </c>
      <c r="B125" s="5">
        <v>19706</v>
      </c>
      <c r="C125" s="7" t="s">
        <v>298</v>
      </c>
      <c r="D125" s="5" t="s">
        <v>299</v>
      </c>
      <c r="E125" s="5" t="s">
        <v>300</v>
      </c>
      <c r="F125" s="5" t="s">
        <v>13</v>
      </c>
      <c r="G125" s="4">
        <v>5</v>
      </c>
      <c r="H125" s="2" t="e">
        <f>VLOOKUP(B:B,[1]汇总!$A$1:$B$65536,2,0)</f>
        <v>#N/A</v>
      </c>
      <c r="I125" s="2" t="e">
        <f>VLOOKUP(B:B,[2]中药12.22!$A$1:$B$65536,2,0)</f>
        <v>#N/A</v>
      </c>
    </row>
    <row r="126" s="2" customFormat="1" ht="12" customHeight="1" spans="1:9">
      <c r="A126" s="4">
        <v>744</v>
      </c>
      <c r="B126" s="5">
        <v>8267</v>
      </c>
      <c r="C126" s="7" t="s">
        <v>301</v>
      </c>
      <c r="D126" s="5" t="s">
        <v>302</v>
      </c>
      <c r="E126" s="5" t="s">
        <v>303</v>
      </c>
      <c r="F126" s="5" t="s">
        <v>13</v>
      </c>
      <c r="G126" s="4">
        <v>20</v>
      </c>
      <c r="H126" s="2" t="e">
        <f>VLOOKUP(B:B,[1]汇总!$A$1:$B$65536,2,0)</f>
        <v>#N/A</v>
      </c>
      <c r="I126" s="2" t="e">
        <f>VLOOKUP(B:B,[2]中药12.22!$A$1:$B$65536,2,0)</f>
        <v>#N/A</v>
      </c>
    </row>
    <row r="127" s="2" customFormat="1" ht="12" customHeight="1" spans="1:9">
      <c r="A127" s="4">
        <v>744</v>
      </c>
      <c r="B127" s="5">
        <v>117371</v>
      </c>
      <c r="C127" s="7" t="s">
        <v>304</v>
      </c>
      <c r="D127" s="5" t="s">
        <v>305</v>
      </c>
      <c r="E127" s="5" t="s">
        <v>306</v>
      </c>
      <c r="F127" s="5" t="s">
        <v>13</v>
      </c>
      <c r="G127" s="4">
        <v>5</v>
      </c>
      <c r="H127" s="2" t="e">
        <f>VLOOKUP(B:B,[1]汇总!$A$1:$B$65536,2,0)</f>
        <v>#N/A</v>
      </c>
      <c r="I127" s="2" t="e">
        <f>VLOOKUP(B:B,[2]中药12.22!$A$1:$B$65536,2,0)</f>
        <v>#N/A</v>
      </c>
    </row>
    <row r="128" s="2" customFormat="1" ht="12" customHeight="1" spans="1:9">
      <c r="A128" s="4">
        <v>744</v>
      </c>
      <c r="B128" s="5">
        <v>105231</v>
      </c>
      <c r="C128" s="7" t="s">
        <v>307</v>
      </c>
      <c r="D128" s="5" t="s">
        <v>305</v>
      </c>
      <c r="E128" s="5" t="s">
        <v>306</v>
      </c>
      <c r="F128" s="5" t="s">
        <v>13</v>
      </c>
      <c r="G128" s="4">
        <v>5</v>
      </c>
      <c r="H128" s="2" t="e">
        <f>VLOOKUP(B:B,[1]汇总!$A$1:$B$65536,2,0)</f>
        <v>#N/A</v>
      </c>
      <c r="I128" s="2" t="e">
        <f>VLOOKUP(B:B,[2]中药12.22!$A$1:$B$65536,2,0)</f>
        <v>#N/A</v>
      </c>
    </row>
    <row r="129" s="2" customFormat="1" ht="12" customHeight="1" spans="1:9">
      <c r="A129" s="4">
        <v>744</v>
      </c>
      <c r="B129" s="5">
        <v>105279</v>
      </c>
      <c r="C129" s="7" t="s">
        <v>308</v>
      </c>
      <c r="D129" s="5" t="s">
        <v>305</v>
      </c>
      <c r="E129" s="5" t="s">
        <v>306</v>
      </c>
      <c r="F129" s="5" t="s">
        <v>13</v>
      </c>
      <c r="G129" s="4">
        <v>5</v>
      </c>
      <c r="H129" s="2" t="e">
        <f>VLOOKUP(B:B,[1]汇总!$A$1:$B$65536,2,0)</f>
        <v>#N/A</v>
      </c>
      <c r="I129" s="2" t="e">
        <f>VLOOKUP(B:B,[2]中药12.22!$A$1:$B$65536,2,0)</f>
        <v>#N/A</v>
      </c>
    </row>
    <row r="130" s="2" customFormat="1" ht="12" customHeight="1" spans="1:9">
      <c r="A130" s="4">
        <v>744</v>
      </c>
      <c r="B130" s="5">
        <v>105226</v>
      </c>
      <c r="C130" s="7" t="s">
        <v>309</v>
      </c>
      <c r="D130" s="5" t="s">
        <v>305</v>
      </c>
      <c r="E130" s="5" t="s">
        <v>306</v>
      </c>
      <c r="F130" s="5" t="s">
        <v>13</v>
      </c>
      <c r="G130" s="4">
        <v>5</v>
      </c>
      <c r="H130" s="2" t="e">
        <f>VLOOKUP(B:B,[1]汇总!$A$1:$B$65536,2,0)</f>
        <v>#N/A</v>
      </c>
      <c r="I130" s="2" t="e">
        <f>VLOOKUP(B:B,[2]中药12.22!$A$1:$B$65536,2,0)</f>
        <v>#N/A</v>
      </c>
    </row>
    <row r="131" s="2" customFormat="1" ht="12" customHeight="1" spans="1:9">
      <c r="A131" s="4">
        <v>744</v>
      </c>
      <c r="B131" s="5">
        <v>1715</v>
      </c>
      <c r="C131" s="7" t="s">
        <v>310</v>
      </c>
      <c r="D131" s="5" t="s">
        <v>48</v>
      </c>
      <c r="E131" s="5" t="s">
        <v>311</v>
      </c>
      <c r="F131" s="5" t="s">
        <v>13</v>
      </c>
      <c r="G131" s="4">
        <v>5</v>
      </c>
      <c r="H131" s="2" t="e">
        <f>VLOOKUP(B:B,[1]汇总!$A$1:$B$65536,2,0)</f>
        <v>#N/A</v>
      </c>
      <c r="I131" s="2" t="e">
        <f>VLOOKUP(B:B,[2]中药12.22!$A$1:$B$65536,2,0)</f>
        <v>#N/A</v>
      </c>
    </row>
    <row r="132" s="2" customFormat="1" ht="12" customHeight="1" spans="1:9">
      <c r="A132" s="4">
        <v>744</v>
      </c>
      <c r="B132" s="5">
        <v>2534</v>
      </c>
      <c r="C132" s="7" t="s">
        <v>310</v>
      </c>
      <c r="D132" s="5" t="s">
        <v>48</v>
      </c>
      <c r="E132" s="5" t="s">
        <v>312</v>
      </c>
      <c r="F132" s="5" t="s">
        <v>13</v>
      </c>
      <c r="G132" s="4">
        <v>5</v>
      </c>
      <c r="H132" s="2" t="e">
        <f>VLOOKUP(B:B,[1]汇总!$A$1:$B$65536,2,0)</f>
        <v>#N/A</v>
      </c>
      <c r="I132" s="2" t="e">
        <f>VLOOKUP(B:B,[2]中药12.22!$A$1:$B$65536,2,0)</f>
        <v>#N/A</v>
      </c>
    </row>
    <row r="133" s="2" customFormat="1" ht="12" customHeight="1" spans="1:9">
      <c r="A133" s="4">
        <v>744</v>
      </c>
      <c r="B133" s="5">
        <v>1688</v>
      </c>
      <c r="C133" s="7" t="s">
        <v>310</v>
      </c>
      <c r="D133" s="5" t="s">
        <v>48</v>
      </c>
      <c r="E133" s="5" t="s">
        <v>313</v>
      </c>
      <c r="F133" s="5" t="s">
        <v>13</v>
      </c>
      <c r="G133" s="4">
        <v>5</v>
      </c>
      <c r="H133" s="2" t="e">
        <f>VLOOKUP(B:B,[1]汇总!$A$1:$B$65536,2,0)</f>
        <v>#N/A</v>
      </c>
      <c r="I133" s="2" t="e">
        <f>VLOOKUP(B:B,[2]中药12.22!$A$1:$B$65536,2,0)</f>
        <v>#N/A</v>
      </c>
    </row>
    <row r="134" s="2" customFormat="1" ht="12" customHeight="1" spans="1:9">
      <c r="A134" s="4">
        <v>744</v>
      </c>
      <c r="B134" s="5">
        <v>3463</v>
      </c>
      <c r="C134" s="7" t="s">
        <v>314</v>
      </c>
      <c r="D134" s="5" t="s">
        <v>315</v>
      </c>
      <c r="E134" s="5" t="s">
        <v>316</v>
      </c>
      <c r="F134" s="5" t="s">
        <v>13</v>
      </c>
      <c r="G134" s="4">
        <v>20</v>
      </c>
      <c r="H134" s="2" t="e">
        <f>VLOOKUP(B:B,[1]汇总!$A$1:$B$65536,2,0)</f>
        <v>#N/A</v>
      </c>
      <c r="I134" s="2" t="e">
        <f>VLOOKUP(B:B,[2]中药12.22!$A$1:$B$65536,2,0)</f>
        <v>#N/A</v>
      </c>
    </row>
    <row r="135" s="2" customFormat="1" ht="12" customHeight="1" spans="1:9">
      <c r="A135" s="4">
        <v>744</v>
      </c>
      <c r="B135" s="5">
        <v>18358</v>
      </c>
      <c r="C135" s="7" t="s">
        <v>317</v>
      </c>
      <c r="D135" s="5" t="s">
        <v>318</v>
      </c>
      <c r="E135" s="5" t="s">
        <v>319</v>
      </c>
      <c r="F135" s="5" t="s">
        <v>13</v>
      </c>
      <c r="G135" s="4">
        <v>5</v>
      </c>
      <c r="H135" s="2" t="e">
        <f>VLOOKUP(B:B,[1]汇总!$A$1:$B$65536,2,0)</f>
        <v>#N/A</v>
      </c>
      <c r="I135" s="2" t="e">
        <f>VLOOKUP(B:B,[2]中药12.22!$A$1:$B$65536,2,0)</f>
        <v>#N/A</v>
      </c>
    </row>
    <row r="136" s="2" customFormat="1" ht="12" customHeight="1" spans="1:9">
      <c r="A136" s="4">
        <v>744</v>
      </c>
      <c r="B136" s="5">
        <v>123203</v>
      </c>
      <c r="C136" s="7" t="s">
        <v>320</v>
      </c>
      <c r="D136" s="5" t="s">
        <v>321</v>
      </c>
      <c r="E136" s="5" t="s">
        <v>322</v>
      </c>
      <c r="F136" s="5" t="s">
        <v>13</v>
      </c>
      <c r="G136" s="4">
        <v>5</v>
      </c>
      <c r="H136" s="2" t="e">
        <f>VLOOKUP(B:B,[1]汇总!$A$1:$B$65536,2,0)</f>
        <v>#N/A</v>
      </c>
      <c r="I136" s="2" t="e">
        <f>VLOOKUP(B:B,[2]中药12.22!$A$1:$B$65536,2,0)</f>
        <v>#N/A</v>
      </c>
    </row>
    <row r="137" s="2" customFormat="1" ht="12" customHeight="1" spans="1:9">
      <c r="A137" s="4">
        <v>744</v>
      </c>
      <c r="B137" s="5">
        <v>152102</v>
      </c>
      <c r="C137" s="7" t="s">
        <v>323</v>
      </c>
      <c r="D137" s="5" t="s">
        <v>324</v>
      </c>
      <c r="E137" s="5" t="s">
        <v>325</v>
      </c>
      <c r="F137" s="5" t="s">
        <v>13</v>
      </c>
      <c r="G137" s="4">
        <v>20</v>
      </c>
      <c r="H137" s="2" t="e">
        <f>VLOOKUP(B:B,[1]汇总!$A$1:$B$65536,2,0)</f>
        <v>#N/A</v>
      </c>
      <c r="I137" s="2" t="e">
        <f>VLOOKUP(B:B,[2]中药12.22!$A$1:$B$65536,2,0)</f>
        <v>#N/A</v>
      </c>
    </row>
    <row r="138" s="2" customFormat="1" ht="12" customHeight="1" spans="1:9">
      <c r="A138" s="4">
        <v>744</v>
      </c>
      <c r="B138" s="5">
        <v>27605</v>
      </c>
      <c r="C138" s="7" t="s">
        <v>326</v>
      </c>
      <c r="D138" s="5" t="s">
        <v>327</v>
      </c>
      <c r="E138" s="5" t="s">
        <v>328</v>
      </c>
      <c r="F138" s="5" t="s">
        <v>26</v>
      </c>
      <c r="G138" s="4">
        <v>5</v>
      </c>
      <c r="H138" s="2" t="e">
        <f>VLOOKUP(B:B,[1]汇总!$A$1:$B$65536,2,0)</f>
        <v>#N/A</v>
      </c>
      <c r="I138" s="2" t="e">
        <f>VLOOKUP(B:B,[2]中药12.22!$A$1:$B$65536,2,0)</f>
        <v>#N/A</v>
      </c>
    </row>
    <row r="139" s="2" customFormat="1" ht="12" customHeight="1" spans="1:9">
      <c r="A139" s="4">
        <v>744</v>
      </c>
      <c r="B139" s="5">
        <v>134167</v>
      </c>
      <c r="C139" s="7" t="s">
        <v>329</v>
      </c>
      <c r="D139" s="5" t="s">
        <v>83</v>
      </c>
      <c r="E139" s="5" t="s">
        <v>330</v>
      </c>
      <c r="F139" s="5" t="s">
        <v>13</v>
      </c>
      <c r="G139" s="4">
        <v>20</v>
      </c>
      <c r="H139" s="2" t="e">
        <f>VLOOKUP(B:B,[1]汇总!$A$1:$B$65536,2,0)</f>
        <v>#N/A</v>
      </c>
      <c r="I139" s="2" t="e">
        <f>VLOOKUP(B:B,[2]中药12.22!$A$1:$B$65536,2,0)</f>
        <v>#N/A</v>
      </c>
    </row>
    <row r="140" s="2" customFormat="1" ht="12" customHeight="1" spans="1:9">
      <c r="A140" s="4">
        <v>744</v>
      </c>
      <c r="B140" s="5">
        <v>59432</v>
      </c>
      <c r="C140" s="7" t="s">
        <v>331</v>
      </c>
      <c r="D140" s="5" t="s">
        <v>332</v>
      </c>
      <c r="E140" s="5" t="s">
        <v>333</v>
      </c>
      <c r="F140" s="5" t="s">
        <v>13</v>
      </c>
      <c r="G140" s="4">
        <v>5</v>
      </c>
      <c r="H140" s="2" t="e">
        <f>VLOOKUP(B:B,[1]汇总!$A$1:$B$65536,2,0)</f>
        <v>#N/A</v>
      </c>
      <c r="I140" s="2" t="e">
        <f>VLOOKUP(B:B,[2]中药12.22!$A$1:$B$65536,2,0)</f>
        <v>#N/A</v>
      </c>
    </row>
    <row r="141" s="2" customFormat="1" ht="12" customHeight="1" spans="1:9">
      <c r="A141" s="4">
        <v>744</v>
      </c>
      <c r="B141" s="5">
        <v>2350</v>
      </c>
      <c r="C141" s="7" t="s">
        <v>334</v>
      </c>
      <c r="D141" s="5" t="s">
        <v>335</v>
      </c>
      <c r="E141" s="5" t="s">
        <v>336</v>
      </c>
      <c r="F141" s="5" t="s">
        <v>13</v>
      </c>
      <c r="G141" s="4">
        <v>5</v>
      </c>
      <c r="H141" s="2" t="e">
        <f>VLOOKUP(B:B,[1]汇总!$A$1:$B$65536,2,0)</f>
        <v>#N/A</v>
      </c>
      <c r="I141" s="2" t="e">
        <f>VLOOKUP(B:B,[2]中药12.22!$A$1:$B$65536,2,0)</f>
        <v>#N/A</v>
      </c>
    </row>
    <row r="142" s="2" customFormat="1" spans="1:9">
      <c r="A142" s="4">
        <v>744</v>
      </c>
      <c r="B142" s="2">
        <v>144502</v>
      </c>
      <c r="C142" s="2" t="s">
        <v>337</v>
      </c>
      <c r="D142" s="4" t="s">
        <v>338</v>
      </c>
      <c r="E142" s="4"/>
      <c r="F142" s="4" t="s">
        <v>13</v>
      </c>
      <c r="G142" s="4">
        <v>5</v>
      </c>
      <c r="H142" s="2" t="e">
        <f>VLOOKUP(B:B,[1]汇总!$A$1:$B$65536,2,0)</f>
        <v>#N/A</v>
      </c>
      <c r="I142" s="2" t="e">
        <f>VLOOKUP(B:B,[2]中药12.22!$A$1:$B$65536,2,0)</f>
        <v>#N/A</v>
      </c>
    </row>
    <row r="143" s="2" customFormat="1" ht="12" customHeight="1" spans="1:9">
      <c r="A143" s="4">
        <v>744</v>
      </c>
      <c r="B143" s="5">
        <v>53806</v>
      </c>
      <c r="C143" s="7" t="s">
        <v>339</v>
      </c>
      <c r="D143" s="5" t="s">
        <v>340</v>
      </c>
      <c r="E143" s="5" t="s">
        <v>341</v>
      </c>
      <c r="F143" s="5" t="s">
        <v>13</v>
      </c>
      <c r="G143" s="4">
        <v>5</v>
      </c>
      <c r="H143" s="2" t="e">
        <f>VLOOKUP(B:B,[1]汇总!$A$1:$B$65536,2,0)</f>
        <v>#N/A</v>
      </c>
      <c r="I143" s="2" t="e">
        <f>VLOOKUP(B:B,[2]中药12.22!$A$1:$B$65536,2,0)</f>
        <v>#N/A</v>
      </c>
    </row>
    <row r="144" s="2" customFormat="1" ht="12" customHeight="1" spans="1:9">
      <c r="A144" s="4">
        <v>744</v>
      </c>
      <c r="B144" s="5">
        <v>1835</v>
      </c>
      <c r="C144" s="7" t="s">
        <v>342</v>
      </c>
      <c r="D144" s="5" t="s">
        <v>291</v>
      </c>
      <c r="E144" s="5" t="s">
        <v>343</v>
      </c>
      <c r="F144" s="5" t="s">
        <v>26</v>
      </c>
      <c r="G144" s="4">
        <v>20</v>
      </c>
      <c r="H144" s="2" t="e">
        <f>VLOOKUP(B:B,[1]汇总!$A$1:$B$65536,2,0)</f>
        <v>#N/A</v>
      </c>
      <c r="I144" s="2" t="e">
        <f>VLOOKUP(B:B,[2]中药12.22!$A$1:$B$65536,2,0)</f>
        <v>#N/A</v>
      </c>
    </row>
    <row r="145" s="2" customFormat="1" ht="12" customHeight="1" spans="1:9">
      <c r="A145" s="4">
        <v>744</v>
      </c>
      <c r="B145" s="5">
        <v>21788</v>
      </c>
      <c r="C145" s="7" t="s">
        <v>344</v>
      </c>
      <c r="D145" s="5" t="s">
        <v>345</v>
      </c>
      <c r="E145" s="5" t="s">
        <v>346</v>
      </c>
      <c r="F145" s="5" t="s">
        <v>13</v>
      </c>
      <c r="G145" s="4">
        <v>5</v>
      </c>
      <c r="H145" s="2" t="e">
        <f>VLOOKUP(B:B,[1]汇总!$A$1:$B$65536,2,0)</f>
        <v>#N/A</v>
      </c>
      <c r="I145" s="2" t="e">
        <f>VLOOKUP(B:B,[2]中药12.22!$A$1:$B$65536,2,0)</f>
        <v>#N/A</v>
      </c>
    </row>
    <row r="146" s="2" customFormat="1" ht="12" customHeight="1" spans="1:9">
      <c r="A146" s="4">
        <v>744</v>
      </c>
      <c r="B146" s="5">
        <v>16372</v>
      </c>
      <c r="C146" s="7" t="s">
        <v>44</v>
      </c>
      <c r="D146" s="5" t="s">
        <v>45</v>
      </c>
      <c r="E146" s="5" t="s">
        <v>46</v>
      </c>
      <c r="F146" s="5" t="s">
        <v>13</v>
      </c>
      <c r="G146" s="4">
        <v>5</v>
      </c>
      <c r="H146" s="2" t="e">
        <f>VLOOKUP(B:B,[1]汇总!$A$1:$B$65536,2,0)</f>
        <v>#N/A</v>
      </c>
      <c r="I146" s="2" t="e">
        <f>VLOOKUP(B:B,[2]中药12.22!$A$1:$B$65536,2,0)</f>
        <v>#N/A</v>
      </c>
    </row>
    <row r="147" s="2" customFormat="1" ht="12" customHeight="1" spans="1:9">
      <c r="A147" s="4">
        <v>744</v>
      </c>
      <c r="B147" s="5">
        <v>127937</v>
      </c>
      <c r="C147" s="7" t="s">
        <v>347</v>
      </c>
      <c r="D147" s="5" t="s">
        <v>348</v>
      </c>
      <c r="E147" s="5" t="s">
        <v>349</v>
      </c>
      <c r="F147" s="5" t="s">
        <v>13</v>
      </c>
      <c r="G147" s="4">
        <v>5</v>
      </c>
      <c r="H147" s="2" t="e">
        <f>VLOOKUP(B:B,[1]汇总!$A$1:$B$65536,2,0)</f>
        <v>#N/A</v>
      </c>
      <c r="I147" s="2" t="e">
        <f>VLOOKUP(B:B,[2]中药12.22!$A$1:$B$65536,2,0)</f>
        <v>#N/A</v>
      </c>
    </row>
    <row r="148" s="2" customFormat="1" ht="12" customHeight="1" spans="1:9">
      <c r="A148" s="4">
        <v>744</v>
      </c>
      <c r="B148" s="5">
        <v>22606</v>
      </c>
      <c r="C148" s="7" t="s">
        <v>350</v>
      </c>
      <c r="D148" s="5" t="s">
        <v>351</v>
      </c>
      <c r="E148" s="5" t="s">
        <v>352</v>
      </c>
      <c r="F148" s="5" t="s">
        <v>13</v>
      </c>
      <c r="G148" s="4">
        <v>5</v>
      </c>
      <c r="H148" s="2" t="e">
        <f>VLOOKUP(B:B,[1]汇总!$A$1:$B$65536,2,0)</f>
        <v>#N/A</v>
      </c>
      <c r="I148" s="2" t="e">
        <f>VLOOKUP(B:B,[2]中药12.22!$A$1:$B$65536,2,0)</f>
        <v>#N/A</v>
      </c>
    </row>
    <row r="149" s="2" customFormat="1" ht="12" customHeight="1" spans="1:9">
      <c r="A149" s="4">
        <v>744</v>
      </c>
      <c r="B149" s="5">
        <v>119025</v>
      </c>
      <c r="C149" s="7" t="s">
        <v>353</v>
      </c>
      <c r="D149" s="5" t="s">
        <v>354</v>
      </c>
      <c r="E149" s="5" t="s">
        <v>208</v>
      </c>
      <c r="F149" s="5" t="s">
        <v>13</v>
      </c>
      <c r="G149" s="4">
        <v>5</v>
      </c>
      <c r="H149" s="2" t="e">
        <f>VLOOKUP(B:B,[1]汇总!$A$1:$B$65536,2,0)</f>
        <v>#N/A</v>
      </c>
      <c r="I149" s="2" t="e">
        <f>VLOOKUP(B:B,[2]中药12.22!$A$1:$B$65536,2,0)</f>
        <v>#N/A</v>
      </c>
    </row>
    <row r="150" s="2" customFormat="1" ht="12" customHeight="1" spans="1:9">
      <c r="A150" s="4">
        <v>744</v>
      </c>
      <c r="B150" s="5">
        <v>1229</v>
      </c>
      <c r="C150" s="7" t="s">
        <v>355</v>
      </c>
      <c r="D150" s="5" t="s">
        <v>356</v>
      </c>
      <c r="E150" s="5" t="s">
        <v>357</v>
      </c>
      <c r="F150" s="5" t="s">
        <v>26</v>
      </c>
      <c r="G150" s="4">
        <v>20</v>
      </c>
      <c r="H150" s="2" t="e">
        <f>VLOOKUP(B:B,[1]汇总!$A$1:$B$65536,2,0)</f>
        <v>#N/A</v>
      </c>
      <c r="I150" s="2" t="e">
        <f>VLOOKUP(B:B,[2]中药12.22!$A$1:$B$65536,2,0)</f>
        <v>#N/A</v>
      </c>
    </row>
    <row r="151" s="2" customFormat="1" ht="12" customHeight="1" spans="1:9">
      <c r="A151" s="4">
        <v>744</v>
      </c>
      <c r="B151" s="5">
        <v>1227</v>
      </c>
      <c r="C151" s="7" t="s">
        <v>358</v>
      </c>
      <c r="D151" s="5" t="s">
        <v>356</v>
      </c>
      <c r="E151" s="5" t="s">
        <v>357</v>
      </c>
      <c r="F151" s="5" t="s">
        <v>26</v>
      </c>
      <c r="G151" s="4">
        <v>20</v>
      </c>
      <c r="H151" s="2" t="e">
        <f>VLOOKUP(B:B,[1]汇总!$A$1:$B$65536,2,0)</f>
        <v>#N/A</v>
      </c>
      <c r="I151" s="2" t="e">
        <f>VLOOKUP(B:B,[2]中药12.22!$A$1:$B$65536,2,0)</f>
        <v>#N/A</v>
      </c>
    </row>
    <row r="152" s="2" customFormat="1" ht="12" customHeight="1" spans="1:9">
      <c r="A152" s="4">
        <v>744</v>
      </c>
      <c r="B152" s="5">
        <v>1249</v>
      </c>
      <c r="C152" s="7" t="s">
        <v>359</v>
      </c>
      <c r="D152" s="5" t="s">
        <v>356</v>
      </c>
      <c r="E152" s="5" t="s">
        <v>357</v>
      </c>
      <c r="F152" s="5" t="s">
        <v>26</v>
      </c>
      <c r="G152" s="4">
        <v>20</v>
      </c>
      <c r="H152" s="2" t="e">
        <f>VLOOKUP(B:B,[1]汇总!$A$1:$B$65536,2,0)</f>
        <v>#N/A</v>
      </c>
      <c r="I152" s="2" t="e">
        <f>VLOOKUP(B:B,[2]中药12.22!$A$1:$B$65536,2,0)</f>
        <v>#N/A</v>
      </c>
    </row>
    <row r="153" s="2" customFormat="1" ht="12" customHeight="1" spans="1:9">
      <c r="A153" s="4">
        <v>744</v>
      </c>
      <c r="B153" s="5">
        <v>1228</v>
      </c>
      <c r="C153" s="7" t="s">
        <v>360</v>
      </c>
      <c r="D153" s="5" t="s">
        <v>356</v>
      </c>
      <c r="E153" s="5" t="s">
        <v>357</v>
      </c>
      <c r="F153" s="5" t="s">
        <v>26</v>
      </c>
      <c r="G153" s="4">
        <v>5</v>
      </c>
      <c r="H153" s="2" t="e">
        <f>VLOOKUP(B:B,[1]汇总!$A$1:$B$65536,2,0)</f>
        <v>#N/A</v>
      </c>
      <c r="I153" s="2" t="e">
        <f>VLOOKUP(B:B,[2]中药12.22!$A$1:$B$65536,2,0)</f>
        <v>#N/A</v>
      </c>
    </row>
    <row r="154" s="2" customFormat="1" ht="12" customHeight="1" spans="1:9">
      <c r="A154" s="4">
        <v>744</v>
      </c>
      <c r="B154" s="5">
        <v>17344</v>
      </c>
      <c r="C154" s="7" t="s">
        <v>361</v>
      </c>
      <c r="D154" s="5" t="s">
        <v>362</v>
      </c>
      <c r="E154" s="5" t="s">
        <v>363</v>
      </c>
      <c r="F154" s="5" t="s">
        <v>13</v>
      </c>
      <c r="G154" s="4">
        <v>5</v>
      </c>
      <c r="H154" s="2" t="e">
        <f>VLOOKUP(B:B,[1]汇总!$A$1:$B$65536,2,0)</f>
        <v>#N/A</v>
      </c>
      <c r="I154" s="2" t="e">
        <f>VLOOKUP(B:B,[2]中药12.22!$A$1:$B$65536,2,0)</f>
        <v>#N/A</v>
      </c>
    </row>
    <row r="155" s="2" customFormat="1" ht="12" customHeight="1" spans="1:9">
      <c r="A155" s="4">
        <v>744</v>
      </c>
      <c r="B155" s="5">
        <v>2466</v>
      </c>
      <c r="C155" s="7" t="s">
        <v>364</v>
      </c>
      <c r="D155" s="5" t="s">
        <v>365</v>
      </c>
      <c r="E155" s="5" t="s">
        <v>366</v>
      </c>
      <c r="F155" s="5" t="s">
        <v>13</v>
      </c>
      <c r="G155" s="4">
        <v>5</v>
      </c>
      <c r="H155" s="2" t="e">
        <f>VLOOKUP(B:B,[1]汇总!$A$1:$B$65536,2,0)</f>
        <v>#N/A</v>
      </c>
      <c r="I155" s="2" t="e">
        <f>VLOOKUP(B:B,[2]中药12.22!$A$1:$B$65536,2,0)</f>
        <v>#N/A</v>
      </c>
    </row>
    <row r="156" s="2" customFormat="1" ht="12" customHeight="1" spans="1:9">
      <c r="A156" s="4">
        <v>744</v>
      </c>
      <c r="B156" s="5">
        <v>1204</v>
      </c>
      <c r="C156" s="7" t="s">
        <v>367</v>
      </c>
      <c r="D156" s="5" t="s">
        <v>368</v>
      </c>
      <c r="E156" s="5" t="s">
        <v>276</v>
      </c>
      <c r="F156" s="5" t="s">
        <v>26</v>
      </c>
      <c r="G156" s="4">
        <v>5</v>
      </c>
      <c r="H156" s="2" t="e">
        <f>VLOOKUP(B:B,[1]汇总!$A$1:$B$65536,2,0)</f>
        <v>#N/A</v>
      </c>
      <c r="I156" s="2" t="e">
        <f>VLOOKUP(B:B,[2]中药12.22!$A$1:$B$65536,2,0)</f>
        <v>#N/A</v>
      </c>
    </row>
    <row r="157" s="2" customFormat="1" ht="12" customHeight="1" spans="1:9">
      <c r="A157" s="4">
        <v>744</v>
      </c>
      <c r="B157" s="5">
        <v>2022</v>
      </c>
      <c r="C157" s="7" t="s">
        <v>369</v>
      </c>
      <c r="D157" s="5" t="s">
        <v>164</v>
      </c>
      <c r="E157" s="5" t="s">
        <v>370</v>
      </c>
      <c r="F157" s="5" t="s">
        <v>26</v>
      </c>
      <c r="G157" s="4">
        <v>5</v>
      </c>
      <c r="H157" s="2" t="e">
        <f>VLOOKUP(B:B,[1]汇总!$A$1:$B$65536,2,0)</f>
        <v>#N/A</v>
      </c>
      <c r="I157" s="2" t="e">
        <f>VLOOKUP(B:B,[2]中药12.22!$A$1:$B$65536,2,0)</f>
        <v>#N/A</v>
      </c>
    </row>
    <row r="158" s="2" customFormat="1" ht="12" customHeight="1" spans="1:9">
      <c r="A158" s="4">
        <v>744</v>
      </c>
      <c r="B158" s="5">
        <v>136714</v>
      </c>
      <c r="C158" s="7" t="s">
        <v>371</v>
      </c>
      <c r="D158" s="5" t="s">
        <v>372</v>
      </c>
      <c r="E158" s="5" t="s">
        <v>373</v>
      </c>
      <c r="F158" s="5" t="s">
        <v>13</v>
      </c>
      <c r="G158" s="4">
        <v>20</v>
      </c>
      <c r="H158" s="2" t="e">
        <f>VLOOKUP(B:B,[1]汇总!$A$1:$B$65536,2,0)</f>
        <v>#N/A</v>
      </c>
      <c r="I158" s="2" t="e">
        <f>VLOOKUP(B:B,[2]中药12.22!$A$1:$B$65536,2,0)</f>
        <v>#N/A</v>
      </c>
    </row>
    <row r="159" s="2" customFormat="1" ht="12" customHeight="1" spans="1:9">
      <c r="A159" s="4">
        <v>744</v>
      </c>
      <c r="B159" s="5">
        <v>35532</v>
      </c>
      <c r="C159" s="7" t="s">
        <v>374</v>
      </c>
      <c r="D159" s="5" t="s">
        <v>375</v>
      </c>
      <c r="E159" s="5" t="s">
        <v>376</v>
      </c>
      <c r="F159" s="5" t="s">
        <v>9</v>
      </c>
      <c r="G159" s="4">
        <v>5</v>
      </c>
      <c r="H159" s="2" t="e">
        <f>VLOOKUP(B:B,[1]汇总!$A$1:$B$65536,2,0)</f>
        <v>#N/A</v>
      </c>
      <c r="I159" s="2" t="e">
        <f>VLOOKUP(B:B,[2]中药12.22!$A$1:$B$65536,2,0)</f>
        <v>#N/A</v>
      </c>
    </row>
    <row r="160" s="2" customFormat="1" ht="12" customHeight="1" spans="1:9">
      <c r="A160" s="4">
        <v>744</v>
      </c>
      <c r="B160" s="5">
        <v>17362</v>
      </c>
      <c r="C160" s="7" t="s">
        <v>377</v>
      </c>
      <c r="D160" s="5" t="s">
        <v>378</v>
      </c>
      <c r="E160" s="5" t="s">
        <v>379</v>
      </c>
      <c r="F160" s="5" t="s">
        <v>279</v>
      </c>
      <c r="G160" s="4">
        <v>5</v>
      </c>
      <c r="H160" s="2" t="e">
        <f>VLOOKUP(B:B,[1]汇总!$A$1:$B$65536,2,0)</f>
        <v>#N/A</v>
      </c>
      <c r="I160" s="2" t="e">
        <f>VLOOKUP(B:B,[2]中药12.22!$A$1:$B$65536,2,0)</f>
        <v>#N/A</v>
      </c>
    </row>
    <row r="161" s="2" customFormat="1" ht="12" customHeight="1" spans="1:9">
      <c r="A161" s="4">
        <v>744</v>
      </c>
      <c r="B161" s="5">
        <v>146977</v>
      </c>
      <c r="C161" s="7" t="s">
        <v>380</v>
      </c>
      <c r="D161" s="5" t="s">
        <v>381</v>
      </c>
      <c r="E161" s="5" t="s">
        <v>382</v>
      </c>
      <c r="F161" s="5" t="s">
        <v>26</v>
      </c>
      <c r="G161" s="4">
        <v>5</v>
      </c>
      <c r="H161" s="2" t="e">
        <f>VLOOKUP(B:B,[1]汇总!$A$1:$B$65536,2,0)</f>
        <v>#N/A</v>
      </c>
      <c r="I161" s="2" t="e">
        <f>VLOOKUP(B:B,[2]中药12.22!$A$1:$B$65536,2,0)</f>
        <v>#N/A</v>
      </c>
    </row>
    <row r="162" s="2" customFormat="1" ht="12" customHeight="1" spans="1:9">
      <c r="A162" s="4">
        <v>744</v>
      </c>
      <c r="B162" s="5">
        <v>73846</v>
      </c>
      <c r="C162" s="7" t="s">
        <v>383</v>
      </c>
      <c r="D162" s="5" t="s">
        <v>384</v>
      </c>
      <c r="E162" s="5" t="s">
        <v>385</v>
      </c>
      <c r="F162" s="5" t="s">
        <v>13</v>
      </c>
      <c r="G162" s="4">
        <v>20</v>
      </c>
      <c r="H162" s="2" t="e">
        <f>VLOOKUP(B:B,[1]汇总!$A$1:$B$65536,2,0)</f>
        <v>#N/A</v>
      </c>
      <c r="I162" s="2" t="e">
        <f>VLOOKUP(B:B,[2]中药12.22!$A$1:$B$65536,2,0)</f>
        <v>#N/A</v>
      </c>
    </row>
    <row r="163" s="2" customFormat="1" ht="12" customHeight="1" spans="1:9">
      <c r="A163" s="4">
        <v>744</v>
      </c>
      <c r="B163" s="5">
        <v>1638</v>
      </c>
      <c r="C163" s="7" t="s">
        <v>383</v>
      </c>
      <c r="D163" s="5" t="s">
        <v>386</v>
      </c>
      <c r="E163" s="5" t="s">
        <v>385</v>
      </c>
      <c r="F163" s="5" t="s">
        <v>13</v>
      </c>
      <c r="G163" s="4">
        <v>20</v>
      </c>
      <c r="H163" s="2" t="e">
        <f>VLOOKUP(B:B,[1]汇总!$A$1:$B$65536,2,0)</f>
        <v>#N/A</v>
      </c>
      <c r="I163" s="2" t="e">
        <f>VLOOKUP(B:B,[2]中药12.22!$A$1:$B$65536,2,0)</f>
        <v>#N/A</v>
      </c>
    </row>
    <row r="164" s="2" customFormat="1" ht="12" customHeight="1" spans="1:9">
      <c r="A164" s="4">
        <v>744</v>
      </c>
      <c r="B164" s="5">
        <v>14507</v>
      </c>
      <c r="C164" s="7" t="s">
        <v>387</v>
      </c>
      <c r="D164" s="5" t="s">
        <v>388</v>
      </c>
      <c r="E164" s="5" t="s">
        <v>389</v>
      </c>
      <c r="F164" s="5" t="s">
        <v>13</v>
      </c>
      <c r="G164" s="4">
        <v>20</v>
      </c>
      <c r="H164" s="2" t="e">
        <f>VLOOKUP(B:B,[1]汇总!$A$1:$B$65536,2,0)</f>
        <v>#N/A</v>
      </c>
      <c r="I164" s="2" t="e">
        <f>VLOOKUP(B:B,[2]中药12.22!$A$1:$B$65536,2,0)</f>
        <v>#N/A</v>
      </c>
    </row>
    <row r="165" s="2" customFormat="1" ht="12" customHeight="1" spans="1:9">
      <c r="A165" s="4">
        <v>744</v>
      </c>
      <c r="B165" s="5">
        <v>40990</v>
      </c>
      <c r="C165" s="7" t="s">
        <v>387</v>
      </c>
      <c r="D165" s="5" t="s">
        <v>390</v>
      </c>
      <c r="E165" s="5" t="s">
        <v>389</v>
      </c>
      <c r="F165" s="5" t="s">
        <v>13</v>
      </c>
      <c r="G165" s="4">
        <v>20</v>
      </c>
      <c r="H165" s="2" t="e">
        <f>VLOOKUP(B:B,[1]汇总!$A$1:$B$65536,2,0)</f>
        <v>#N/A</v>
      </c>
      <c r="I165" s="2" t="e">
        <f>VLOOKUP(B:B,[2]中药12.22!$A$1:$B$65536,2,0)</f>
        <v>#N/A</v>
      </c>
    </row>
    <row r="166" s="2" customFormat="1" ht="12" customHeight="1" spans="1:9">
      <c r="A166" s="4">
        <v>744</v>
      </c>
      <c r="B166" s="5">
        <v>2284</v>
      </c>
      <c r="C166" s="7" t="s">
        <v>391</v>
      </c>
      <c r="D166" s="5" t="s">
        <v>392</v>
      </c>
      <c r="E166" s="5" t="s">
        <v>393</v>
      </c>
      <c r="F166" s="5" t="s">
        <v>13</v>
      </c>
      <c r="G166" s="4">
        <v>20</v>
      </c>
      <c r="H166" s="2" t="e">
        <f>VLOOKUP(B:B,[1]汇总!$A$1:$B$65536,2,0)</f>
        <v>#N/A</v>
      </c>
      <c r="I166" s="2" t="e">
        <f>VLOOKUP(B:B,[2]中药12.22!$A$1:$B$65536,2,0)</f>
        <v>#N/A</v>
      </c>
    </row>
    <row r="167" s="2" customFormat="1" ht="12" customHeight="1" spans="1:9">
      <c r="A167" s="4">
        <v>744</v>
      </c>
      <c r="B167" s="5">
        <v>39260</v>
      </c>
      <c r="C167" s="7" t="s">
        <v>394</v>
      </c>
      <c r="D167" s="5" t="s">
        <v>395</v>
      </c>
      <c r="E167" s="5" t="s">
        <v>396</v>
      </c>
      <c r="F167" s="5" t="s">
        <v>13</v>
      </c>
      <c r="G167" s="4">
        <v>20</v>
      </c>
      <c r="H167" s="2" t="e">
        <f>VLOOKUP(B:B,[1]汇总!$A$1:$B$65536,2,0)</f>
        <v>#N/A</v>
      </c>
      <c r="I167" s="2" t="e">
        <f>VLOOKUP(B:B,[2]中药12.22!$A$1:$B$65536,2,0)</f>
        <v>#N/A</v>
      </c>
    </row>
    <row r="168" s="2" customFormat="1" ht="12" customHeight="1" spans="1:9">
      <c r="A168" s="4">
        <v>744</v>
      </c>
      <c r="B168" s="5">
        <v>13613</v>
      </c>
      <c r="C168" s="7" t="s">
        <v>397</v>
      </c>
      <c r="D168" s="5" t="s">
        <v>395</v>
      </c>
      <c r="E168" s="5" t="s">
        <v>398</v>
      </c>
      <c r="F168" s="5" t="s">
        <v>26</v>
      </c>
      <c r="G168" s="4">
        <v>20</v>
      </c>
      <c r="H168" s="2" t="e">
        <f>VLOOKUP(B:B,[1]汇总!$A$1:$B$65536,2,0)</f>
        <v>#N/A</v>
      </c>
      <c r="I168" s="2" t="e">
        <f>VLOOKUP(B:B,[2]中药12.22!$A$1:$B$65536,2,0)</f>
        <v>#N/A</v>
      </c>
    </row>
    <row r="169" s="2" customFormat="1" ht="12" customHeight="1" spans="1:9">
      <c r="A169" s="4">
        <v>744</v>
      </c>
      <c r="B169" s="5">
        <v>83600</v>
      </c>
      <c r="C169" s="7" t="s">
        <v>399</v>
      </c>
      <c r="D169" s="5" t="s">
        <v>400</v>
      </c>
      <c r="E169" s="5" t="s">
        <v>401</v>
      </c>
      <c r="F169" s="5" t="s">
        <v>13</v>
      </c>
      <c r="G169" s="4">
        <v>20</v>
      </c>
      <c r="H169" s="2" t="e">
        <f>VLOOKUP(B:B,[1]汇总!$A$1:$B$65536,2,0)</f>
        <v>#N/A</v>
      </c>
      <c r="I169" s="2" t="e">
        <f>VLOOKUP(B:B,[2]中药12.22!$A$1:$B$65536,2,0)</f>
        <v>#N/A</v>
      </c>
    </row>
    <row r="170" s="2" customFormat="1" ht="12" customHeight="1" spans="1:9">
      <c r="A170" s="4">
        <v>744</v>
      </c>
      <c r="B170" s="5">
        <v>28207</v>
      </c>
      <c r="C170" s="7" t="s">
        <v>402</v>
      </c>
      <c r="D170" s="5" t="s">
        <v>403</v>
      </c>
      <c r="E170" s="5" t="s">
        <v>52</v>
      </c>
      <c r="F170" s="5" t="s">
        <v>13</v>
      </c>
      <c r="G170" s="4">
        <v>20</v>
      </c>
      <c r="H170" s="2" t="e">
        <f>VLOOKUP(B:B,[1]汇总!$A$1:$B$65536,2,0)</f>
        <v>#N/A</v>
      </c>
      <c r="I170" s="2" t="e">
        <f>VLOOKUP(B:B,[2]中药12.22!$A$1:$B$65536,2,0)</f>
        <v>#N/A</v>
      </c>
    </row>
    <row r="171" s="2" customFormat="1" ht="12" customHeight="1" spans="1:9">
      <c r="A171" s="4">
        <v>744</v>
      </c>
      <c r="B171" s="5">
        <v>305</v>
      </c>
      <c r="C171" s="7" t="s">
        <v>404</v>
      </c>
      <c r="D171" s="5" t="s">
        <v>405</v>
      </c>
      <c r="E171" s="5" t="s">
        <v>406</v>
      </c>
      <c r="F171" s="5" t="s">
        <v>13</v>
      </c>
      <c r="G171" s="4">
        <v>20</v>
      </c>
      <c r="H171" s="2" t="e">
        <f>VLOOKUP(B:B,[1]汇总!$A$1:$B$65536,2,0)</f>
        <v>#N/A</v>
      </c>
      <c r="I171" s="2" t="e">
        <f>VLOOKUP(B:B,[2]中药12.22!$A$1:$B$65536,2,0)</f>
        <v>#N/A</v>
      </c>
    </row>
    <row r="172" s="2" customFormat="1" ht="12" customHeight="1" spans="1:9">
      <c r="A172" s="4">
        <v>744</v>
      </c>
      <c r="B172" s="5">
        <v>121975</v>
      </c>
      <c r="C172" s="7" t="s">
        <v>407</v>
      </c>
      <c r="D172" s="5" t="s">
        <v>408</v>
      </c>
      <c r="E172" s="5" t="s">
        <v>409</v>
      </c>
      <c r="F172" s="5" t="s">
        <v>13</v>
      </c>
      <c r="G172" s="4">
        <v>20</v>
      </c>
      <c r="H172" s="2" t="e">
        <f>VLOOKUP(B:B,[1]汇总!$A$1:$B$65536,2,0)</f>
        <v>#N/A</v>
      </c>
      <c r="I172" s="2" t="e">
        <f>VLOOKUP(B:B,[2]中药12.22!$A$1:$B$65536,2,0)</f>
        <v>#N/A</v>
      </c>
    </row>
    <row r="173" s="2" customFormat="1" ht="12" customHeight="1" spans="1:9">
      <c r="A173" s="4">
        <v>744</v>
      </c>
      <c r="B173" s="5">
        <v>136714</v>
      </c>
      <c r="C173" s="7" t="s">
        <v>371</v>
      </c>
      <c r="D173" s="5" t="s">
        <v>372</v>
      </c>
      <c r="E173" s="5" t="s">
        <v>373</v>
      </c>
      <c r="F173" s="5" t="s">
        <v>13</v>
      </c>
      <c r="G173" s="4">
        <v>20</v>
      </c>
      <c r="H173" s="2" t="e">
        <f>VLOOKUP(B:B,[1]汇总!$A$1:$B$65536,2,0)</f>
        <v>#N/A</v>
      </c>
      <c r="I173" s="2" t="e">
        <f>VLOOKUP(B:B,[2]中药12.22!$A$1:$B$65536,2,0)</f>
        <v>#N/A</v>
      </c>
    </row>
    <row r="174" s="2" customFormat="1" ht="12" customHeight="1" spans="1:9">
      <c r="A174" s="4">
        <v>744</v>
      </c>
      <c r="B174" s="5">
        <v>37164</v>
      </c>
      <c r="C174" s="7" t="s">
        <v>410</v>
      </c>
      <c r="D174" s="5" t="s">
        <v>411</v>
      </c>
      <c r="E174" s="5" t="s">
        <v>412</v>
      </c>
      <c r="F174" s="5" t="s">
        <v>13</v>
      </c>
      <c r="G174" s="4">
        <v>5</v>
      </c>
      <c r="H174" s="2" t="e">
        <f>VLOOKUP(B:B,[1]汇总!$A$1:$B$65536,2,0)</f>
        <v>#N/A</v>
      </c>
      <c r="I174" s="2" t="e">
        <f>VLOOKUP(B:B,[2]中药12.22!$A$1:$B$65536,2,0)</f>
        <v>#N/A</v>
      </c>
    </row>
    <row r="175" s="2" customFormat="1" ht="12" customHeight="1" spans="1:9">
      <c r="A175" s="4">
        <v>744</v>
      </c>
      <c r="B175" s="5">
        <v>114983</v>
      </c>
      <c r="C175" s="7" t="s">
        <v>413</v>
      </c>
      <c r="D175" s="5" t="s">
        <v>414</v>
      </c>
      <c r="E175" s="5" t="s">
        <v>406</v>
      </c>
      <c r="F175" s="5" t="s">
        <v>13</v>
      </c>
      <c r="G175" s="4">
        <v>5</v>
      </c>
      <c r="H175" s="2" t="e">
        <f>VLOOKUP(B:B,[1]汇总!$A$1:$B$65536,2,0)</f>
        <v>#N/A</v>
      </c>
      <c r="I175" s="2" t="e">
        <f>VLOOKUP(B:B,[2]中药12.22!$A$1:$B$65536,2,0)</f>
        <v>#N/A</v>
      </c>
    </row>
    <row r="176" s="2" customFormat="1" ht="12" customHeight="1" spans="1:9">
      <c r="A176" s="4">
        <v>744</v>
      </c>
      <c r="B176" s="5">
        <v>31126</v>
      </c>
      <c r="C176" s="7" t="s">
        <v>415</v>
      </c>
      <c r="D176" s="5" t="s">
        <v>416</v>
      </c>
      <c r="E176" s="5" t="s">
        <v>417</v>
      </c>
      <c r="F176" s="5" t="s">
        <v>13</v>
      </c>
      <c r="G176" s="4">
        <v>5</v>
      </c>
      <c r="H176" s="2" t="e">
        <f>VLOOKUP(B:B,[1]汇总!$A$1:$B$65536,2,0)</f>
        <v>#N/A</v>
      </c>
      <c r="I176" s="2" t="e">
        <f>VLOOKUP(B:B,[2]中药12.22!$A$1:$B$65536,2,0)</f>
        <v>#N/A</v>
      </c>
    </row>
    <row r="177" s="2" customFormat="1" ht="12" customHeight="1" spans="1:9">
      <c r="A177" s="4">
        <v>744</v>
      </c>
      <c r="B177" s="16">
        <v>26551</v>
      </c>
      <c r="C177" s="17" t="s">
        <v>418</v>
      </c>
      <c r="D177" s="14" t="s">
        <v>419</v>
      </c>
      <c r="E177" s="14" t="s">
        <v>420</v>
      </c>
      <c r="F177" s="14" t="s">
        <v>13</v>
      </c>
      <c r="G177" s="4">
        <v>20</v>
      </c>
      <c r="H177" s="2" t="e">
        <f>VLOOKUP(B:B,[1]汇总!$A$1:$B$65536,2,0)</f>
        <v>#N/A</v>
      </c>
      <c r="I177" s="2" t="e">
        <f>VLOOKUP(B:B,[2]中药12.22!$A$1:$B$65536,2,0)</f>
        <v>#N/A</v>
      </c>
    </row>
    <row r="178" s="2" customFormat="1" ht="12" customHeight="1" spans="1:9">
      <c r="A178" s="4">
        <v>744</v>
      </c>
      <c r="B178" s="5">
        <v>99553</v>
      </c>
      <c r="C178" s="7" t="s">
        <v>418</v>
      </c>
      <c r="D178" s="5" t="s">
        <v>421</v>
      </c>
      <c r="E178" s="5" t="s">
        <v>422</v>
      </c>
      <c r="F178" s="5" t="s">
        <v>13</v>
      </c>
      <c r="G178" s="4">
        <v>20</v>
      </c>
      <c r="H178" s="2" t="e">
        <f>VLOOKUP(B:B,[1]汇总!$A$1:$B$65536,2,0)</f>
        <v>#N/A</v>
      </c>
      <c r="I178" s="2" t="e">
        <f>VLOOKUP(B:B,[2]中药12.22!$A$1:$B$65536,2,0)</f>
        <v>#N/A</v>
      </c>
    </row>
    <row r="179" s="2" customFormat="1" ht="12" customHeight="1" spans="1:9">
      <c r="A179" s="4">
        <v>744</v>
      </c>
      <c r="B179" s="5">
        <v>108484</v>
      </c>
      <c r="C179" s="7" t="s">
        <v>423</v>
      </c>
      <c r="D179" s="5" t="s">
        <v>424</v>
      </c>
      <c r="E179" s="5" t="s">
        <v>406</v>
      </c>
      <c r="F179" s="5" t="s">
        <v>13</v>
      </c>
      <c r="G179" s="4">
        <v>20</v>
      </c>
      <c r="H179" s="2" t="e">
        <f>VLOOKUP(B:B,[1]汇总!$A$1:$B$65536,2,0)</f>
        <v>#N/A</v>
      </c>
      <c r="I179" s="2" t="e">
        <f>VLOOKUP(B:B,[2]中药12.22!$A$1:$B$65536,2,0)</f>
        <v>#N/A</v>
      </c>
    </row>
    <row r="180" s="2" customFormat="1" ht="12" customHeight="1" spans="1:9">
      <c r="A180" s="4">
        <v>744</v>
      </c>
      <c r="B180" s="5">
        <v>17230</v>
      </c>
      <c r="C180" s="7" t="s">
        <v>425</v>
      </c>
      <c r="D180" s="5" t="s">
        <v>426</v>
      </c>
      <c r="E180" s="5" t="s">
        <v>427</v>
      </c>
      <c r="F180" s="5" t="s">
        <v>13</v>
      </c>
      <c r="G180" s="4">
        <v>5</v>
      </c>
      <c r="H180" s="2" t="e">
        <f>VLOOKUP(B:B,[1]汇总!$A$1:$B$65536,2,0)</f>
        <v>#N/A</v>
      </c>
      <c r="I180" s="2" t="e">
        <f>VLOOKUP(B:B,[2]中药12.22!$A$1:$B$65536,2,0)</f>
        <v>#N/A</v>
      </c>
    </row>
    <row r="181" s="2" customFormat="1" ht="12" customHeight="1" spans="1:9">
      <c r="A181" s="4">
        <v>744</v>
      </c>
      <c r="B181" s="5">
        <v>101040</v>
      </c>
      <c r="C181" s="7" t="s">
        <v>428</v>
      </c>
      <c r="D181" s="5" t="s">
        <v>419</v>
      </c>
      <c r="E181" s="5" t="s">
        <v>429</v>
      </c>
      <c r="F181" s="5" t="s">
        <v>13</v>
      </c>
      <c r="G181" s="4">
        <v>20</v>
      </c>
      <c r="H181" s="2" t="e">
        <f>VLOOKUP(B:B,[1]汇总!$A$1:$B$65536,2,0)</f>
        <v>#N/A</v>
      </c>
      <c r="I181" s="2" t="e">
        <f>VLOOKUP(B:B,[2]中药12.22!$A$1:$B$65536,2,0)</f>
        <v>#N/A</v>
      </c>
    </row>
    <row r="182" s="2" customFormat="1" ht="12" customHeight="1" spans="1:9">
      <c r="A182" s="4">
        <v>744</v>
      </c>
      <c r="B182" s="5">
        <v>114935</v>
      </c>
      <c r="C182" s="7" t="s">
        <v>430</v>
      </c>
      <c r="D182" s="5" t="s">
        <v>431</v>
      </c>
      <c r="E182" s="5" t="s">
        <v>432</v>
      </c>
      <c r="F182" s="5" t="s">
        <v>13</v>
      </c>
      <c r="G182" s="4">
        <v>20</v>
      </c>
      <c r="H182" s="2" t="e">
        <f>VLOOKUP(B:B,[1]汇总!$A$1:$B$65536,2,0)</f>
        <v>#N/A</v>
      </c>
      <c r="I182" s="2" t="e">
        <f>VLOOKUP(B:B,[2]中药12.22!$A$1:$B$65536,2,0)</f>
        <v>#N/A</v>
      </c>
    </row>
    <row r="183" s="2" customFormat="1" ht="12" customHeight="1" spans="1:9">
      <c r="A183" s="4">
        <v>744</v>
      </c>
      <c r="B183" s="5">
        <v>140294</v>
      </c>
      <c r="C183" s="7" t="s">
        <v>433</v>
      </c>
      <c r="D183" s="5" t="s">
        <v>434</v>
      </c>
      <c r="E183" s="5" t="s">
        <v>435</v>
      </c>
      <c r="F183" s="5" t="s">
        <v>13</v>
      </c>
      <c r="G183" s="4">
        <v>20</v>
      </c>
      <c r="H183" s="2" t="e">
        <f>VLOOKUP(B:B,[1]汇总!$A$1:$B$65536,2,0)</f>
        <v>#N/A</v>
      </c>
      <c r="I183" s="2" t="e">
        <f>VLOOKUP(B:B,[2]中药12.22!$A$1:$B$65536,2,0)</f>
        <v>#N/A</v>
      </c>
    </row>
    <row r="184" s="2" customFormat="1" ht="12" customHeight="1" spans="1:9">
      <c r="A184" s="4">
        <v>744</v>
      </c>
      <c r="B184" s="5">
        <v>13326</v>
      </c>
      <c r="C184" s="7" t="s">
        <v>436</v>
      </c>
      <c r="D184" s="5" t="s">
        <v>351</v>
      </c>
      <c r="E184" s="5" t="s">
        <v>437</v>
      </c>
      <c r="F184" s="5" t="s">
        <v>13</v>
      </c>
      <c r="G184" s="4">
        <v>20</v>
      </c>
      <c r="H184" s="2" t="e">
        <f>VLOOKUP(B:B,[1]汇总!$A$1:$B$65536,2,0)</f>
        <v>#N/A</v>
      </c>
      <c r="I184" s="2" t="e">
        <f>VLOOKUP(B:B,[2]中药12.22!$A$1:$B$65536,2,0)</f>
        <v>#N/A</v>
      </c>
    </row>
    <row r="185" s="2" customFormat="1" ht="12" customHeight="1" spans="1:9">
      <c r="A185" s="4">
        <v>744</v>
      </c>
      <c r="B185" s="5">
        <v>45512</v>
      </c>
      <c r="C185" s="7" t="s">
        <v>436</v>
      </c>
      <c r="D185" s="5" t="s">
        <v>438</v>
      </c>
      <c r="E185" s="5" t="s">
        <v>437</v>
      </c>
      <c r="F185" s="5" t="s">
        <v>13</v>
      </c>
      <c r="G185" s="4">
        <v>20</v>
      </c>
      <c r="H185" s="2" t="e">
        <f>VLOOKUP(B:B,[1]汇总!$A$1:$B$65536,2,0)</f>
        <v>#N/A</v>
      </c>
      <c r="I185" s="2" t="e">
        <f>VLOOKUP(B:B,[2]中药12.22!$A$1:$B$65536,2,0)</f>
        <v>#N/A</v>
      </c>
    </row>
    <row r="186" s="2" customFormat="1" ht="12" customHeight="1" spans="1:9">
      <c r="A186" s="4">
        <v>744</v>
      </c>
      <c r="B186" s="5">
        <v>11243</v>
      </c>
      <c r="C186" s="7" t="s">
        <v>439</v>
      </c>
      <c r="D186" s="5" t="s">
        <v>440</v>
      </c>
      <c r="E186" s="5" t="s">
        <v>441</v>
      </c>
      <c r="F186" s="5" t="s">
        <v>13</v>
      </c>
      <c r="G186" s="4">
        <v>20</v>
      </c>
      <c r="H186" s="2" t="e">
        <f>VLOOKUP(B:B,[1]汇总!$A$1:$B$65536,2,0)</f>
        <v>#N/A</v>
      </c>
      <c r="I186" s="2" t="e">
        <f>VLOOKUP(B:B,[2]中药12.22!$A$1:$B$65536,2,0)</f>
        <v>#N/A</v>
      </c>
    </row>
    <row r="187" s="2" customFormat="1" ht="12" customHeight="1" spans="1:9">
      <c r="A187" s="4">
        <v>744</v>
      </c>
      <c r="B187" s="5">
        <v>31181</v>
      </c>
      <c r="C187" s="7" t="s">
        <v>442</v>
      </c>
      <c r="D187" s="5" t="s">
        <v>443</v>
      </c>
      <c r="E187" s="5" t="s">
        <v>444</v>
      </c>
      <c r="F187" s="5" t="s">
        <v>13</v>
      </c>
      <c r="G187" s="4">
        <v>20</v>
      </c>
      <c r="H187" s="2" t="e">
        <f>VLOOKUP(B:B,[1]汇总!$A$1:$B$65536,2,0)</f>
        <v>#N/A</v>
      </c>
      <c r="I187" s="2" t="e">
        <f>VLOOKUP(B:B,[2]中药12.22!$A$1:$B$65536,2,0)</f>
        <v>#N/A</v>
      </c>
    </row>
    <row r="188" s="2" customFormat="1" ht="12" customHeight="1" spans="1:9">
      <c r="A188" s="4">
        <v>744</v>
      </c>
      <c r="B188" s="5">
        <v>78</v>
      </c>
      <c r="C188" s="7" t="s">
        <v>445</v>
      </c>
      <c r="D188" s="5" t="s">
        <v>446</v>
      </c>
      <c r="E188" s="5" t="s">
        <v>447</v>
      </c>
      <c r="F188" s="5" t="s">
        <v>13</v>
      </c>
      <c r="G188" s="4">
        <v>20</v>
      </c>
      <c r="H188" s="2" t="e">
        <f>VLOOKUP(B:B,[1]汇总!$A$1:$B$65536,2,0)</f>
        <v>#N/A</v>
      </c>
      <c r="I188" s="2" t="e">
        <f>VLOOKUP(B:B,[2]中药12.22!$A$1:$B$65536,2,0)</f>
        <v>#N/A</v>
      </c>
    </row>
    <row r="189" s="2" customFormat="1" ht="12" customHeight="1" spans="1:9">
      <c r="A189" s="4">
        <v>744</v>
      </c>
      <c r="B189" s="5">
        <v>49473</v>
      </c>
      <c r="C189" s="7" t="s">
        <v>445</v>
      </c>
      <c r="D189" s="5" t="s">
        <v>448</v>
      </c>
      <c r="E189" s="5" t="s">
        <v>165</v>
      </c>
      <c r="F189" s="5" t="s">
        <v>13</v>
      </c>
      <c r="G189" s="4">
        <v>20</v>
      </c>
      <c r="H189" s="2" t="e">
        <f>VLOOKUP(B:B,[1]汇总!$A$1:$B$65536,2,0)</f>
        <v>#N/A</v>
      </c>
      <c r="I189" s="2" t="e">
        <f>VLOOKUP(B:B,[2]中药12.22!$A$1:$B$65536,2,0)</f>
        <v>#N/A</v>
      </c>
    </row>
    <row r="190" s="2" customFormat="1" ht="12" customHeight="1" spans="1:9">
      <c r="A190" s="4">
        <v>744</v>
      </c>
      <c r="B190" s="5">
        <v>9697</v>
      </c>
      <c r="C190" s="7" t="s">
        <v>445</v>
      </c>
      <c r="D190" s="5" t="s">
        <v>446</v>
      </c>
      <c r="E190" s="5" t="s">
        <v>406</v>
      </c>
      <c r="F190" s="5" t="s">
        <v>13</v>
      </c>
      <c r="G190" s="4">
        <v>20</v>
      </c>
      <c r="H190" s="2" t="e">
        <f>VLOOKUP(B:B,[1]汇总!$A$1:$B$65536,2,0)</f>
        <v>#N/A</v>
      </c>
      <c r="I190" s="2" t="e">
        <f>VLOOKUP(B:B,[2]中药12.22!$A$1:$B$65536,2,0)</f>
        <v>#N/A</v>
      </c>
    </row>
    <row r="191" s="2" customFormat="1" ht="12" customHeight="1" spans="1:9">
      <c r="A191" s="4">
        <v>744</v>
      </c>
      <c r="B191" s="5">
        <v>50921</v>
      </c>
      <c r="C191" s="7" t="s">
        <v>445</v>
      </c>
      <c r="D191" s="5" t="s">
        <v>446</v>
      </c>
      <c r="E191" s="5" t="s">
        <v>165</v>
      </c>
      <c r="F191" s="5" t="s">
        <v>13</v>
      </c>
      <c r="G191" s="4">
        <v>20</v>
      </c>
      <c r="H191" s="2" t="e">
        <f>VLOOKUP(B:B,[1]汇总!$A$1:$B$65536,2,0)</f>
        <v>#N/A</v>
      </c>
      <c r="I191" s="2" t="e">
        <f>VLOOKUP(B:B,[2]中药12.22!$A$1:$B$65536,2,0)</f>
        <v>#N/A</v>
      </c>
    </row>
    <row r="192" s="2" customFormat="1" ht="12" customHeight="1" spans="1:9">
      <c r="A192" s="4">
        <v>744</v>
      </c>
      <c r="B192" s="5">
        <v>136143</v>
      </c>
      <c r="C192" s="7" t="s">
        <v>445</v>
      </c>
      <c r="D192" s="5" t="s">
        <v>449</v>
      </c>
      <c r="E192" s="5" t="s">
        <v>450</v>
      </c>
      <c r="F192" s="5" t="s">
        <v>13</v>
      </c>
      <c r="G192" s="4">
        <v>20</v>
      </c>
      <c r="H192" s="2" t="e">
        <f>VLOOKUP(B:B,[1]汇总!$A$1:$B$65536,2,0)</f>
        <v>#N/A</v>
      </c>
      <c r="I192" s="2" t="e">
        <f>VLOOKUP(B:B,[2]中药12.22!$A$1:$B$65536,2,0)</f>
        <v>#N/A</v>
      </c>
    </row>
    <row r="193" s="2" customFormat="1" ht="12" customHeight="1" spans="1:9">
      <c r="A193" s="4">
        <v>744</v>
      </c>
      <c r="B193" s="5">
        <v>43016</v>
      </c>
      <c r="C193" s="7" t="s">
        <v>451</v>
      </c>
      <c r="D193" s="5" t="s">
        <v>452</v>
      </c>
      <c r="E193" s="5" t="s">
        <v>165</v>
      </c>
      <c r="F193" s="5" t="s">
        <v>13</v>
      </c>
      <c r="G193" s="4">
        <v>20</v>
      </c>
      <c r="H193" s="2" t="e">
        <f>VLOOKUP(B:B,[1]汇总!$A$1:$B$65536,2,0)</f>
        <v>#N/A</v>
      </c>
      <c r="I193" s="2" t="e">
        <f>VLOOKUP(B:B,[2]中药12.22!$A$1:$B$65536,2,0)</f>
        <v>#N/A</v>
      </c>
    </row>
    <row r="194" s="2" customFormat="1" ht="12" customHeight="1" spans="1:9">
      <c r="A194" s="4">
        <v>744</v>
      </c>
      <c r="B194" s="5">
        <v>17214</v>
      </c>
      <c r="C194" s="7" t="s">
        <v>453</v>
      </c>
      <c r="D194" s="5" t="s">
        <v>454</v>
      </c>
      <c r="E194" s="5" t="s">
        <v>455</v>
      </c>
      <c r="F194" s="5" t="s">
        <v>13</v>
      </c>
      <c r="G194" s="4">
        <v>20</v>
      </c>
      <c r="H194" s="2" t="e">
        <f>VLOOKUP(B:B,[1]汇总!$A$1:$B$65536,2,0)</f>
        <v>#N/A</v>
      </c>
      <c r="I194" s="2" t="e">
        <f>VLOOKUP(B:B,[2]中药12.22!$A$1:$B$65536,2,0)</f>
        <v>#N/A</v>
      </c>
    </row>
    <row r="195" s="2" customFormat="1" ht="12" customHeight="1" spans="1:9">
      <c r="A195" s="4">
        <v>744</v>
      </c>
      <c r="B195" s="5">
        <v>40211</v>
      </c>
      <c r="C195" s="7" t="s">
        <v>456</v>
      </c>
      <c r="D195" s="5" t="s">
        <v>302</v>
      </c>
      <c r="E195" s="5" t="s">
        <v>441</v>
      </c>
      <c r="F195" s="5" t="s">
        <v>13</v>
      </c>
      <c r="G195" s="4">
        <v>20</v>
      </c>
      <c r="H195" s="2" t="e">
        <f>VLOOKUP(B:B,[1]汇总!$A$1:$B$65536,2,0)</f>
        <v>#N/A</v>
      </c>
      <c r="I195" s="2" t="e">
        <f>VLOOKUP(B:B,[2]中药12.22!$A$1:$B$65536,2,0)</f>
        <v>#N/A</v>
      </c>
    </row>
    <row r="196" s="2" customFormat="1" ht="12" customHeight="1" spans="1:9">
      <c r="A196" s="4">
        <v>744</v>
      </c>
      <c r="B196" s="5">
        <v>97833</v>
      </c>
      <c r="C196" s="7" t="s">
        <v>457</v>
      </c>
      <c r="D196" s="5" t="s">
        <v>458</v>
      </c>
      <c r="E196" s="5" t="s">
        <v>459</v>
      </c>
      <c r="F196" s="5" t="s">
        <v>13</v>
      </c>
      <c r="G196" s="4">
        <v>20</v>
      </c>
      <c r="H196" s="2" t="e">
        <f>VLOOKUP(B:B,[1]汇总!$A$1:$B$65536,2,0)</f>
        <v>#N/A</v>
      </c>
      <c r="I196" s="2" t="e">
        <f>VLOOKUP(B:B,[2]中药12.22!$A$1:$B$65536,2,0)</f>
        <v>#N/A</v>
      </c>
    </row>
    <row r="197" s="2" customFormat="1" ht="12" customHeight="1" spans="1:9">
      <c r="A197" s="4">
        <v>744</v>
      </c>
      <c r="B197" s="5">
        <v>107319</v>
      </c>
      <c r="C197" s="7" t="s">
        <v>460</v>
      </c>
      <c r="D197" s="5" t="s">
        <v>461</v>
      </c>
      <c r="E197" s="5" t="s">
        <v>462</v>
      </c>
      <c r="F197" s="5" t="s">
        <v>13</v>
      </c>
      <c r="G197" s="4">
        <v>20</v>
      </c>
      <c r="H197" s="2" t="e">
        <f>VLOOKUP(B:B,[1]汇总!$A$1:$B$65536,2,0)</f>
        <v>#N/A</v>
      </c>
      <c r="I197" s="2" t="e">
        <f>VLOOKUP(B:B,[2]中药12.22!$A$1:$B$65536,2,0)</f>
        <v>#N/A</v>
      </c>
    </row>
    <row r="198" s="2" customFormat="1" ht="12" customHeight="1" spans="1:9">
      <c r="A198" s="4">
        <v>744</v>
      </c>
      <c r="B198" s="5">
        <v>101034</v>
      </c>
      <c r="C198" s="7" t="s">
        <v>463</v>
      </c>
      <c r="D198" s="5" t="s">
        <v>464</v>
      </c>
      <c r="E198" s="5" t="s">
        <v>406</v>
      </c>
      <c r="F198" s="5" t="s">
        <v>13</v>
      </c>
      <c r="G198" s="4">
        <v>20</v>
      </c>
      <c r="H198" s="2" t="e">
        <f>VLOOKUP(B:B,[1]汇总!$A$1:$B$65536,2,0)</f>
        <v>#N/A</v>
      </c>
      <c r="I198" s="2" t="e">
        <f>VLOOKUP(B:B,[2]中药12.22!$A$1:$B$65536,2,0)</f>
        <v>#N/A</v>
      </c>
    </row>
    <row r="199" s="2" customFormat="1" ht="12" customHeight="1" spans="1:9">
      <c r="A199" s="4">
        <v>744</v>
      </c>
      <c r="B199" s="5">
        <v>65740</v>
      </c>
      <c r="C199" s="7" t="s">
        <v>465</v>
      </c>
      <c r="D199" s="5" t="s">
        <v>466</v>
      </c>
      <c r="E199" s="5" t="s">
        <v>444</v>
      </c>
      <c r="F199" s="5" t="s">
        <v>26</v>
      </c>
      <c r="G199" s="4">
        <v>5</v>
      </c>
      <c r="H199" s="2" t="e">
        <f>VLOOKUP(B:B,[1]汇总!$A$1:$B$65536,2,0)</f>
        <v>#N/A</v>
      </c>
      <c r="I199" s="2" t="e">
        <f>VLOOKUP(B:B,[2]中药12.22!$A$1:$B$65536,2,0)</f>
        <v>#N/A</v>
      </c>
    </row>
    <row r="200" s="2" customFormat="1" ht="12" customHeight="1" spans="1:9">
      <c r="A200" s="4">
        <v>744</v>
      </c>
      <c r="B200" s="23">
        <v>8001</v>
      </c>
      <c r="C200" s="17" t="s">
        <v>467</v>
      </c>
      <c r="D200" s="14" t="s">
        <v>468</v>
      </c>
      <c r="E200" s="14" t="s">
        <v>469</v>
      </c>
      <c r="F200" s="5"/>
      <c r="G200" s="4">
        <v>5</v>
      </c>
      <c r="H200" s="2" t="e">
        <f>VLOOKUP(B:B,[1]汇总!$A$1:$B$65536,2,0)</f>
        <v>#N/A</v>
      </c>
      <c r="I200" s="2" t="e">
        <f>VLOOKUP(B:B,[2]中药12.22!$A$1:$B$65536,2,0)</f>
        <v>#N/A</v>
      </c>
    </row>
    <row r="201" s="2" customFormat="1" ht="12" customHeight="1" spans="1:9">
      <c r="A201" s="4">
        <v>744</v>
      </c>
      <c r="B201" s="5">
        <v>44207</v>
      </c>
      <c r="C201" s="7" t="s">
        <v>470</v>
      </c>
      <c r="D201" s="5" t="s">
        <v>471</v>
      </c>
      <c r="E201" s="5" t="s">
        <v>472</v>
      </c>
      <c r="F201" s="5" t="s">
        <v>13</v>
      </c>
      <c r="G201" s="4">
        <v>5</v>
      </c>
      <c r="H201" s="2" t="e">
        <f>VLOOKUP(B:B,[1]汇总!$A$1:$B$65536,2,0)</f>
        <v>#N/A</v>
      </c>
      <c r="I201" s="2" t="e">
        <f>VLOOKUP(B:B,[2]中药12.22!$A$1:$B$65536,2,0)</f>
        <v>#N/A</v>
      </c>
    </row>
    <row r="202" s="2" customFormat="1" ht="12" customHeight="1" spans="1:9">
      <c r="A202" s="4">
        <v>744</v>
      </c>
      <c r="B202" s="5">
        <v>64952</v>
      </c>
      <c r="C202" s="7" t="s">
        <v>473</v>
      </c>
      <c r="D202" s="5" t="s">
        <v>474</v>
      </c>
      <c r="E202" s="5" t="s">
        <v>475</v>
      </c>
      <c r="F202" s="5" t="s">
        <v>13</v>
      </c>
      <c r="G202" s="4">
        <v>20</v>
      </c>
      <c r="H202" s="2" t="e">
        <f>VLOOKUP(B:B,[1]汇总!$A$1:$B$65536,2,0)</f>
        <v>#N/A</v>
      </c>
      <c r="I202" s="2" t="e">
        <f>VLOOKUP(B:B,[2]中药12.22!$A$1:$B$65536,2,0)</f>
        <v>#N/A</v>
      </c>
    </row>
    <row r="203" s="2" customFormat="1" ht="12" customHeight="1" spans="1:9">
      <c r="A203" s="4">
        <v>744</v>
      </c>
      <c r="B203" s="5">
        <v>11469</v>
      </c>
      <c r="C203" s="7" t="s">
        <v>476</v>
      </c>
      <c r="D203" s="5" t="s">
        <v>477</v>
      </c>
      <c r="E203" s="5" t="s">
        <v>478</v>
      </c>
      <c r="F203" s="5" t="s">
        <v>13</v>
      </c>
      <c r="G203" s="4">
        <v>20</v>
      </c>
      <c r="H203" s="2" t="e">
        <f>VLOOKUP(B:B,[1]汇总!$A$1:$B$65536,2,0)</f>
        <v>#N/A</v>
      </c>
      <c r="I203" s="2" t="e">
        <f>VLOOKUP(B:B,[2]中药12.22!$A$1:$B$65536,2,0)</f>
        <v>#N/A</v>
      </c>
    </row>
    <row r="204" s="2" customFormat="1" ht="12" customHeight="1" spans="1:9">
      <c r="A204" s="4">
        <v>744</v>
      </c>
      <c r="B204" s="5">
        <v>120</v>
      </c>
      <c r="C204" s="7" t="s">
        <v>479</v>
      </c>
      <c r="D204" s="5" t="s">
        <v>480</v>
      </c>
      <c r="E204" s="5" t="s">
        <v>134</v>
      </c>
      <c r="F204" s="5" t="s">
        <v>13</v>
      </c>
      <c r="G204" s="4">
        <v>5</v>
      </c>
      <c r="H204" s="2" t="e">
        <f>VLOOKUP(B:B,[1]汇总!$A$1:$B$65536,2,0)</f>
        <v>#N/A</v>
      </c>
      <c r="I204" s="2" t="e">
        <f>VLOOKUP(B:B,[2]中药12.22!$A$1:$B$65536,2,0)</f>
        <v>#N/A</v>
      </c>
    </row>
    <row r="205" s="2" customFormat="1" ht="12" customHeight="1" spans="1:9">
      <c r="A205" s="4">
        <v>744</v>
      </c>
      <c r="B205" s="5">
        <v>47501</v>
      </c>
      <c r="C205" s="7" t="s">
        <v>481</v>
      </c>
      <c r="D205" s="5" t="s">
        <v>482</v>
      </c>
      <c r="E205" s="5" t="s">
        <v>483</v>
      </c>
      <c r="F205" s="5" t="s">
        <v>13</v>
      </c>
      <c r="G205" s="4">
        <v>20</v>
      </c>
      <c r="H205" s="2" t="e">
        <f>VLOOKUP(B:B,[1]汇总!$A$1:$B$65536,2,0)</f>
        <v>#N/A</v>
      </c>
      <c r="I205" s="2" t="e">
        <f>VLOOKUP(B:B,[2]中药12.22!$A$1:$B$65536,2,0)</f>
        <v>#N/A</v>
      </c>
    </row>
    <row r="206" s="2" customFormat="1" ht="12" customHeight="1" spans="1:9">
      <c r="A206" s="4">
        <v>744</v>
      </c>
      <c r="B206" s="5">
        <v>8110</v>
      </c>
      <c r="C206" s="7" t="s">
        <v>484</v>
      </c>
      <c r="D206" s="5" t="s">
        <v>485</v>
      </c>
      <c r="E206" s="5" t="s">
        <v>486</v>
      </c>
      <c r="F206" s="5" t="s">
        <v>13</v>
      </c>
      <c r="G206" s="4">
        <v>5</v>
      </c>
      <c r="H206" s="2" t="e">
        <f>VLOOKUP(B:B,[1]汇总!$A$1:$B$65536,2,0)</f>
        <v>#N/A</v>
      </c>
      <c r="I206" s="2" t="e">
        <f>VLOOKUP(B:B,[2]中药12.22!$A$1:$B$65536,2,0)</f>
        <v>#N/A</v>
      </c>
    </row>
    <row r="207" s="2" customFormat="1" ht="12" customHeight="1" spans="1:9">
      <c r="A207" s="4">
        <v>744</v>
      </c>
      <c r="B207" s="23">
        <v>39524</v>
      </c>
      <c r="C207" s="17" t="s">
        <v>487</v>
      </c>
      <c r="D207" s="14" t="s">
        <v>488</v>
      </c>
      <c r="E207" s="14" t="s">
        <v>489</v>
      </c>
      <c r="F207" s="14"/>
      <c r="G207" s="4">
        <v>5</v>
      </c>
      <c r="H207" s="2" t="e">
        <f>VLOOKUP(B:B,[1]汇总!$A$1:$B$65536,2,0)</f>
        <v>#N/A</v>
      </c>
      <c r="I207" s="2" t="e">
        <f>VLOOKUP(B:B,[2]中药12.22!$A$1:$B$65536,2,0)</f>
        <v>#N/A</v>
      </c>
    </row>
    <row r="208" s="2" customFormat="1" ht="12" customHeight="1" spans="1:9">
      <c r="A208" s="4">
        <v>744</v>
      </c>
      <c r="B208" s="5">
        <v>131588</v>
      </c>
      <c r="C208" s="7" t="s">
        <v>484</v>
      </c>
      <c r="D208" s="5" t="s">
        <v>490</v>
      </c>
      <c r="E208" s="5" t="s">
        <v>52</v>
      </c>
      <c r="F208" s="5" t="s">
        <v>13</v>
      </c>
      <c r="G208" s="4">
        <v>5</v>
      </c>
      <c r="H208" s="2" t="e">
        <f>VLOOKUP(B:B,[1]汇总!$A$1:$B$65536,2,0)</f>
        <v>#N/A</v>
      </c>
      <c r="I208" s="2" t="e">
        <f>VLOOKUP(B:B,[2]中药12.22!$A$1:$B$65536,2,0)</f>
        <v>#N/A</v>
      </c>
    </row>
    <row r="209" s="2" customFormat="1" ht="12" customHeight="1" spans="1:9">
      <c r="A209" s="4">
        <v>744</v>
      </c>
      <c r="B209" s="5">
        <v>44283</v>
      </c>
      <c r="C209" s="7" t="s">
        <v>491</v>
      </c>
      <c r="D209" s="5" t="s">
        <v>492</v>
      </c>
      <c r="E209" s="5" t="s">
        <v>493</v>
      </c>
      <c r="F209" s="5" t="s">
        <v>13</v>
      </c>
      <c r="G209" s="4">
        <v>20</v>
      </c>
      <c r="H209" s="2" t="e">
        <f>VLOOKUP(B:B,[1]汇总!$A$1:$B$65536,2,0)</f>
        <v>#N/A</v>
      </c>
      <c r="I209" s="2" t="e">
        <f>VLOOKUP(B:B,[2]中药12.22!$A$1:$B$65536,2,0)</f>
        <v>#N/A</v>
      </c>
    </row>
    <row r="210" s="2" customFormat="1" ht="12" customHeight="1" spans="1:9">
      <c r="A210" s="4">
        <v>744</v>
      </c>
      <c r="B210" s="5">
        <v>13411</v>
      </c>
      <c r="C210" s="7" t="s">
        <v>494</v>
      </c>
      <c r="D210" s="5" t="s">
        <v>495</v>
      </c>
      <c r="E210" s="5" t="s">
        <v>496</v>
      </c>
      <c r="F210" s="5" t="s">
        <v>13</v>
      </c>
      <c r="G210" s="4">
        <v>5</v>
      </c>
      <c r="H210" s="2" t="e">
        <f>VLOOKUP(B:B,[1]汇总!$A$1:$B$65536,2,0)</f>
        <v>#N/A</v>
      </c>
      <c r="I210" s="2" t="e">
        <f>VLOOKUP(B:B,[2]中药12.22!$A$1:$B$65536,2,0)</f>
        <v>#N/A</v>
      </c>
    </row>
    <row r="211" s="2" customFormat="1" ht="12" customHeight="1" spans="1:9">
      <c r="A211" s="4">
        <v>744</v>
      </c>
      <c r="B211" s="5">
        <v>2176</v>
      </c>
      <c r="C211" s="7" t="s">
        <v>497</v>
      </c>
      <c r="D211" s="5" t="s">
        <v>498</v>
      </c>
      <c r="E211" s="5" t="s">
        <v>499</v>
      </c>
      <c r="F211" s="5" t="s">
        <v>26</v>
      </c>
      <c r="G211" s="4">
        <v>5</v>
      </c>
      <c r="H211" s="2" t="e">
        <f>VLOOKUP(B:B,[1]汇总!$A$1:$B$65536,2,0)</f>
        <v>#N/A</v>
      </c>
      <c r="I211" s="2" t="e">
        <f>VLOOKUP(B:B,[2]中药12.22!$A$1:$B$65536,2,0)</f>
        <v>#N/A</v>
      </c>
    </row>
    <row r="212" s="2" customFormat="1" ht="12" customHeight="1" spans="1:9">
      <c r="A212" s="4">
        <v>744</v>
      </c>
      <c r="B212" s="5">
        <v>40744</v>
      </c>
      <c r="C212" s="7" t="s">
        <v>500</v>
      </c>
      <c r="D212" s="5" t="s">
        <v>501</v>
      </c>
      <c r="E212" s="5" t="s">
        <v>58</v>
      </c>
      <c r="F212" s="5" t="s">
        <v>502</v>
      </c>
      <c r="G212" s="4">
        <v>5</v>
      </c>
      <c r="H212" s="2" t="e">
        <f>VLOOKUP(B:B,[1]汇总!$A$1:$B$65536,2,0)</f>
        <v>#N/A</v>
      </c>
      <c r="I212" s="2" t="e">
        <f>VLOOKUP(B:B,[2]中药12.22!$A$1:$B$65536,2,0)</f>
        <v>#N/A</v>
      </c>
    </row>
    <row r="213" s="2" customFormat="1" ht="12" customHeight="1" spans="1:9">
      <c r="A213" s="4">
        <v>744</v>
      </c>
      <c r="B213" s="5">
        <v>13335</v>
      </c>
      <c r="C213" s="7" t="s">
        <v>503</v>
      </c>
      <c r="D213" s="5" t="s">
        <v>504</v>
      </c>
      <c r="E213" s="5" t="s">
        <v>505</v>
      </c>
      <c r="F213" s="5" t="s">
        <v>13</v>
      </c>
      <c r="G213" s="4">
        <v>5</v>
      </c>
      <c r="H213" s="2" t="e">
        <f>VLOOKUP(B:B,[1]汇总!$A$1:$B$65536,2,0)</f>
        <v>#N/A</v>
      </c>
      <c r="I213" s="2" t="e">
        <f>VLOOKUP(B:B,[2]中药12.22!$A$1:$B$65536,2,0)</f>
        <v>#N/A</v>
      </c>
    </row>
    <row r="214" s="2" customFormat="1" ht="12" customHeight="1" spans="1:9">
      <c r="A214" s="4">
        <v>744</v>
      </c>
      <c r="B214" s="5">
        <v>26264</v>
      </c>
      <c r="C214" s="7" t="s">
        <v>506</v>
      </c>
      <c r="D214" s="5" t="s">
        <v>504</v>
      </c>
      <c r="E214" s="5" t="s">
        <v>507</v>
      </c>
      <c r="F214" s="5" t="s">
        <v>13</v>
      </c>
      <c r="G214" s="4">
        <v>5</v>
      </c>
      <c r="H214" s="2" t="e">
        <f>VLOOKUP(B:B,[1]汇总!$A$1:$B$65536,2,0)</f>
        <v>#N/A</v>
      </c>
      <c r="I214" s="2" t="e">
        <f>VLOOKUP(B:B,[2]中药12.22!$A$1:$B$65536,2,0)</f>
        <v>#N/A</v>
      </c>
    </row>
    <row r="215" s="2" customFormat="1" ht="12" customHeight="1" spans="1:9">
      <c r="A215" s="4">
        <v>744</v>
      </c>
      <c r="B215" s="5">
        <v>87828</v>
      </c>
      <c r="C215" s="7" t="s">
        <v>508</v>
      </c>
      <c r="D215" s="5" t="s">
        <v>509</v>
      </c>
      <c r="E215" s="5" t="s">
        <v>510</v>
      </c>
      <c r="F215" s="5" t="s">
        <v>13</v>
      </c>
      <c r="G215" s="4">
        <v>5</v>
      </c>
      <c r="H215" s="2" t="e">
        <f>VLOOKUP(B:B,[1]汇总!$A$1:$B$65536,2,0)</f>
        <v>#N/A</v>
      </c>
      <c r="I215" s="2" t="e">
        <f>VLOOKUP(B:B,[2]中药12.22!$A$1:$B$65536,2,0)</f>
        <v>#N/A</v>
      </c>
    </row>
    <row r="216" s="2" customFormat="1" ht="12" customHeight="1" spans="1:9">
      <c r="A216" s="4">
        <v>744</v>
      </c>
      <c r="B216" s="5">
        <v>53706</v>
      </c>
      <c r="C216" s="7" t="s">
        <v>511</v>
      </c>
      <c r="D216" s="5" t="s">
        <v>512</v>
      </c>
      <c r="E216" s="5" t="s">
        <v>513</v>
      </c>
      <c r="F216" s="5" t="s">
        <v>9</v>
      </c>
      <c r="G216" s="4">
        <v>5</v>
      </c>
      <c r="H216" s="2" t="e">
        <f>VLOOKUP(B:B,[1]汇总!$A$1:$B$65536,2,0)</f>
        <v>#N/A</v>
      </c>
      <c r="I216" s="2" t="e">
        <f>VLOOKUP(B:B,[2]中药12.22!$A$1:$B$65536,2,0)</f>
        <v>#N/A</v>
      </c>
    </row>
    <row r="217" s="2" customFormat="1" ht="12" customHeight="1" spans="1:9">
      <c r="A217" s="4">
        <v>744</v>
      </c>
      <c r="B217" s="5">
        <v>135037</v>
      </c>
      <c r="C217" s="7" t="s">
        <v>514</v>
      </c>
      <c r="D217" s="5" t="s">
        <v>515</v>
      </c>
      <c r="E217" s="5" t="s">
        <v>516</v>
      </c>
      <c r="F217" s="5" t="s">
        <v>13</v>
      </c>
      <c r="G217" s="4">
        <v>20</v>
      </c>
      <c r="H217" s="2" t="e">
        <f>VLOOKUP(B:B,[1]汇总!$A$1:$B$65536,2,0)</f>
        <v>#N/A</v>
      </c>
      <c r="I217" s="2" t="e">
        <f>VLOOKUP(B:B,[2]中药12.22!$A$1:$B$65536,2,0)</f>
        <v>#N/A</v>
      </c>
    </row>
    <row r="218" s="2" customFormat="1" ht="12" customHeight="1" spans="1:9">
      <c r="A218" s="4">
        <v>744</v>
      </c>
      <c r="B218" s="5">
        <v>58607</v>
      </c>
      <c r="C218" s="7" t="s">
        <v>517</v>
      </c>
      <c r="D218" s="5" t="s">
        <v>518</v>
      </c>
      <c r="E218" s="5" t="s">
        <v>519</v>
      </c>
      <c r="F218" s="5" t="s">
        <v>26</v>
      </c>
      <c r="G218" s="4">
        <v>20</v>
      </c>
      <c r="H218" s="2" t="e">
        <f>VLOOKUP(B:B,[1]汇总!$A$1:$B$65536,2,0)</f>
        <v>#N/A</v>
      </c>
      <c r="I218" s="2" t="e">
        <f>VLOOKUP(B:B,[2]中药12.22!$A$1:$B$65536,2,0)</f>
        <v>#N/A</v>
      </c>
    </row>
    <row r="219" s="2" customFormat="1" ht="12" customHeight="1" spans="1:9">
      <c r="A219" s="4">
        <v>744</v>
      </c>
      <c r="B219" s="5">
        <v>9548</v>
      </c>
      <c r="C219" s="7" t="s">
        <v>520</v>
      </c>
      <c r="D219" s="5" t="s">
        <v>518</v>
      </c>
      <c r="E219" s="5" t="s">
        <v>521</v>
      </c>
      <c r="F219" s="5" t="s">
        <v>26</v>
      </c>
      <c r="G219" s="4">
        <v>20</v>
      </c>
      <c r="H219" s="2" t="e">
        <f>VLOOKUP(B:B,[1]汇总!$A$1:$B$65536,2,0)</f>
        <v>#N/A</v>
      </c>
      <c r="I219" s="2" t="e">
        <f>VLOOKUP(B:B,[2]中药12.22!$A$1:$B$65536,2,0)</f>
        <v>#N/A</v>
      </c>
    </row>
    <row r="220" s="2" customFormat="1" ht="12" customHeight="1" spans="1:9">
      <c r="A220" s="4">
        <v>744</v>
      </c>
      <c r="B220" s="5">
        <v>14288</v>
      </c>
      <c r="C220" s="7" t="s">
        <v>522</v>
      </c>
      <c r="D220" s="5" t="s">
        <v>523</v>
      </c>
      <c r="E220" s="5" t="s">
        <v>524</v>
      </c>
      <c r="F220" s="5" t="s">
        <v>26</v>
      </c>
      <c r="G220" s="4">
        <v>20</v>
      </c>
      <c r="H220" s="2" t="e">
        <f>VLOOKUP(B:B,[1]汇总!$A$1:$B$65536,2,0)</f>
        <v>#N/A</v>
      </c>
      <c r="I220" s="2" t="e">
        <f>VLOOKUP(B:B,[2]中药12.22!$A$1:$B$65536,2,0)</f>
        <v>#N/A</v>
      </c>
    </row>
    <row r="221" s="2" customFormat="1" ht="12" customHeight="1" spans="1:9">
      <c r="A221" s="4">
        <v>744</v>
      </c>
      <c r="B221" s="5">
        <v>152982</v>
      </c>
      <c r="C221" s="7" t="s">
        <v>525</v>
      </c>
      <c r="D221" s="5" t="s">
        <v>526</v>
      </c>
      <c r="E221" s="5" t="s">
        <v>521</v>
      </c>
      <c r="F221" s="5" t="s">
        <v>13</v>
      </c>
      <c r="G221" s="4">
        <v>20</v>
      </c>
      <c r="H221" s="2" t="e">
        <f>VLOOKUP(B:B,[1]汇总!$A$1:$B$65536,2,0)</f>
        <v>#N/A</v>
      </c>
      <c r="I221" s="2" t="e">
        <f>VLOOKUP(B:B,[2]中药12.22!$A$1:$B$65536,2,0)</f>
        <v>#N/A</v>
      </c>
    </row>
    <row r="222" s="2" customFormat="1" ht="12" customHeight="1" spans="1:9">
      <c r="A222" s="4">
        <v>744</v>
      </c>
      <c r="B222" s="5">
        <v>50431</v>
      </c>
      <c r="C222" s="7" t="s">
        <v>527</v>
      </c>
      <c r="D222" s="5" t="s">
        <v>528</v>
      </c>
      <c r="E222" s="5" t="s">
        <v>529</v>
      </c>
      <c r="F222" s="5" t="s">
        <v>13</v>
      </c>
      <c r="G222" s="4">
        <v>20</v>
      </c>
      <c r="H222" s="2" t="e">
        <f>VLOOKUP(B:B,[1]汇总!$A$1:$B$65536,2,0)</f>
        <v>#N/A</v>
      </c>
      <c r="I222" s="2" t="e">
        <f>VLOOKUP(B:B,[2]中药12.22!$A$1:$B$65536,2,0)</f>
        <v>#N/A</v>
      </c>
    </row>
    <row r="223" s="2" customFormat="1" ht="12" customHeight="1" spans="1:9">
      <c r="A223" s="4">
        <v>744</v>
      </c>
      <c r="B223" s="5">
        <v>17315</v>
      </c>
      <c r="C223" s="7" t="s">
        <v>530</v>
      </c>
      <c r="D223" s="5" t="s">
        <v>531</v>
      </c>
      <c r="E223" s="5" t="s">
        <v>532</v>
      </c>
      <c r="F223" s="5" t="s">
        <v>26</v>
      </c>
      <c r="G223" s="4">
        <v>5</v>
      </c>
      <c r="H223" s="2" t="e">
        <f>VLOOKUP(B:B,[1]汇总!$A$1:$B$65536,2,0)</f>
        <v>#N/A</v>
      </c>
      <c r="I223" s="2" t="e">
        <f>VLOOKUP(B:B,[2]中药12.22!$A$1:$B$65536,2,0)</f>
        <v>#N/A</v>
      </c>
    </row>
    <row r="224" s="2" customFormat="1" ht="12" customHeight="1" spans="1:9">
      <c r="A224" s="4">
        <v>744</v>
      </c>
      <c r="B224" s="5">
        <v>128318</v>
      </c>
      <c r="C224" s="7" t="s">
        <v>533</v>
      </c>
      <c r="D224" s="5" t="s">
        <v>534</v>
      </c>
      <c r="E224" s="5" t="s">
        <v>505</v>
      </c>
      <c r="F224" s="5" t="s">
        <v>13</v>
      </c>
      <c r="G224" s="4">
        <v>5</v>
      </c>
      <c r="H224" s="2" t="e">
        <f>VLOOKUP(B:B,[1]汇总!$A$1:$B$65536,2,0)</f>
        <v>#N/A</v>
      </c>
      <c r="I224" s="2" t="e">
        <f>VLOOKUP(B:B,[2]中药12.22!$A$1:$B$65536,2,0)</f>
        <v>#N/A</v>
      </c>
    </row>
    <row r="225" s="2" customFormat="1" ht="12" customHeight="1" spans="1:9">
      <c r="A225" s="4">
        <v>744</v>
      </c>
      <c r="B225" s="5">
        <v>54404</v>
      </c>
      <c r="C225" s="7" t="s">
        <v>535</v>
      </c>
      <c r="D225" s="5" t="s">
        <v>536</v>
      </c>
      <c r="E225" s="5" t="s">
        <v>537</v>
      </c>
      <c r="F225" s="5" t="s">
        <v>13</v>
      </c>
      <c r="G225" s="4">
        <v>5</v>
      </c>
      <c r="H225" s="2" t="e">
        <f>VLOOKUP(B:B,[1]汇总!$A$1:$B$65536,2,0)</f>
        <v>#N/A</v>
      </c>
      <c r="I225" s="2" t="e">
        <f>VLOOKUP(B:B,[2]中药12.22!$A$1:$B$65536,2,0)</f>
        <v>#N/A</v>
      </c>
    </row>
    <row r="226" s="2" customFormat="1" ht="12" customHeight="1" spans="1:9">
      <c r="A226" s="4">
        <v>744</v>
      </c>
      <c r="B226" s="5">
        <v>72966</v>
      </c>
      <c r="C226" s="7" t="s">
        <v>538</v>
      </c>
      <c r="D226" s="5" t="s">
        <v>539</v>
      </c>
      <c r="E226" s="5" t="s">
        <v>540</v>
      </c>
      <c r="F226" s="5" t="s">
        <v>13</v>
      </c>
      <c r="G226" s="4">
        <v>5</v>
      </c>
      <c r="H226" s="2" t="e">
        <f>VLOOKUP(B:B,[1]汇总!$A$1:$B$65536,2,0)</f>
        <v>#N/A</v>
      </c>
      <c r="I226" s="2" t="e">
        <f>VLOOKUP(B:B,[2]中药12.22!$A$1:$B$65536,2,0)</f>
        <v>#N/A</v>
      </c>
    </row>
    <row r="227" s="2" customFormat="1" ht="12" customHeight="1" spans="1:9">
      <c r="A227" s="4">
        <v>744</v>
      </c>
      <c r="B227" s="5">
        <v>39498</v>
      </c>
      <c r="C227" s="7" t="s">
        <v>541</v>
      </c>
      <c r="D227" s="5" t="s">
        <v>542</v>
      </c>
      <c r="E227" s="5" t="s">
        <v>29</v>
      </c>
      <c r="F227" s="5" t="s">
        <v>13</v>
      </c>
      <c r="G227" s="4">
        <v>5</v>
      </c>
      <c r="H227" s="2" t="e">
        <f>VLOOKUP(B:B,[1]汇总!$A$1:$B$65536,2,0)</f>
        <v>#N/A</v>
      </c>
      <c r="I227" s="2" t="e">
        <f>VLOOKUP(B:B,[2]中药12.22!$A$1:$B$65536,2,0)</f>
        <v>#N/A</v>
      </c>
    </row>
    <row r="228" s="2" customFormat="1" ht="12" customHeight="1" spans="1:9">
      <c r="A228" s="4">
        <v>744</v>
      </c>
      <c r="B228" s="5">
        <v>50161</v>
      </c>
      <c r="C228" s="7" t="s">
        <v>543</v>
      </c>
      <c r="D228" s="5" t="s">
        <v>544</v>
      </c>
      <c r="E228" s="5" t="s">
        <v>545</v>
      </c>
      <c r="F228" s="5" t="s">
        <v>13</v>
      </c>
      <c r="G228" s="4">
        <v>5</v>
      </c>
      <c r="H228" s="2" t="e">
        <f>VLOOKUP(B:B,[1]汇总!$A$1:$B$65536,2,0)</f>
        <v>#N/A</v>
      </c>
      <c r="I228" s="2" t="e">
        <f>VLOOKUP(B:B,[2]中药12.22!$A$1:$B$65536,2,0)</f>
        <v>#N/A</v>
      </c>
    </row>
    <row r="229" s="2" customFormat="1" ht="12" customHeight="1" spans="1:9">
      <c r="A229" s="4">
        <v>744</v>
      </c>
      <c r="B229" s="5">
        <v>139200</v>
      </c>
      <c r="C229" s="7" t="s">
        <v>546</v>
      </c>
      <c r="D229" s="5" t="s">
        <v>547</v>
      </c>
      <c r="E229" s="5" t="s">
        <v>149</v>
      </c>
      <c r="F229" s="5" t="s">
        <v>13</v>
      </c>
      <c r="G229" s="4">
        <v>5</v>
      </c>
      <c r="H229" s="2" t="e">
        <f>VLOOKUP(B:B,[1]汇总!$A$1:$B$65536,2,0)</f>
        <v>#N/A</v>
      </c>
      <c r="I229" s="2" t="e">
        <f>VLOOKUP(B:B,[2]中药12.22!$A$1:$B$65536,2,0)</f>
        <v>#N/A</v>
      </c>
    </row>
    <row r="230" s="2" customFormat="1" ht="12" customHeight="1" spans="1:9">
      <c r="A230" s="4">
        <v>744</v>
      </c>
      <c r="B230" s="5">
        <v>11203</v>
      </c>
      <c r="C230" s="7" t="s">
        <v>548</v>
      </c>
      <c r="D230" s="5" t="s">
        <v>549</v>
      </c>
      <c r="E230" s="5" t="s">
        <v>149</v>
      </c>
      <c r="F230" s="5" t="s">
        <v>26</v>
      </c>
      <c r="G230" s="4">
        <v>5</v>
      </c>
      <c r="H230" s="2" t="e">
        <f>VLOOKUP(B:B,[1]汇总!$A$1:$B$65536,2,0)</f>
        <v>#N/A</v>
      </c>
      <c r="I230" s="2" t="e">
        <f>VLOOKUP(B:B,[2]中药12.22!$A$1:$B$65536,2,0)</f>
        <v>#N/A</v>
      </c>
    </row>
    <row r="231" s="2" customFormat="1" ht="12" customHeight="1" spans="1:9">
      <c r="A231" s="4">
        <v>744</v>
      </c>
      <c r="B231" s="5">
        <v>94573</v>
      </c>
      <c r="C231" s="7" t="s">
        <v>550</v>
      </c>
      <c r="D231" s="5" t="s">
        <v>293</v>
      </c>
      <c r="E231" s="5" t="s">
        <v>551</v>
      </c>
      <c r="F231" s="5" t="s">
        <v>13</v>
      </c>
      <c r="G231" s="4">
        <v>5</v>
      </c>
      <c r="H231" s="2" t="e">
        <f>VLOOKUP(B:B,[1]汇总!$A$1:$B$65536,2,0)</f>
        <v>#N/A</v>
      </c>
      <c r="I231" s="2" t="e">
        <f>VLOOKUP(B:B,[2]中药12.22!$A$1:$B$65536,2,0)</f>
        <v>#N/A</v>
      </c>
    </row>
    <row r="232" s="2" customFormat="1" ht="12" customHeight="1" spans="1:9">
      <c r="A232" s="4">
        <v>744</v>
      </c>
      <c r="B232" s="5">
        <v>2100</v>
      </c>
      <c r="C232" s="7" t="s">
        <v>552</v>
      </c>
      <c r="D232" s="5" t="s">
        <v>553</v>
      </c>
      <c r="E232" s="5" t="s">
        <v>554</v>
      </c>
      <c r="F232" s="5" t="s">
        <v>13</v>
      </c>
      <c r="G232" s="4">
        <v>50</v>
      </c>
      <c r="H232" s="2" t="e">
        <f>VLOOKUP(B:B,[1]汇总!$A$1:$B$65536,2,0)</f>
        <v>#N/A</v>
      </c>
      <c r="I232" s="2" t="e">
        <f>VLOOKUP(B:B,[2]中药12.22!$A$1:$B$65536,2,0)</f>
        <v>#N/A</v>
      </c>
    </row>
    <row r="233" s="2" customFormat="1" ht="12" customHeight="1" spans="1:9">
      <c r="A233" s="4">
        <v>744</v>
      </c>
      <c r="B233" s="5">
        <v>133728</v>
      </c>
      <c r="C233" s="7" t="s">
        <v>555</v>
      </c>
      <c r="D233" s="5" t="s">
        <v>556</v>
      </c>
      <c r="E233" s="5" t="s">
        <v>557</v>
      </c>
      <c r="F233" s="5" t="s">
        <v>13</v>
      </c>
      <c r="G233" s="4">
        <v>5</v>
      </c>
      <c r="H233" s="2" t="e">
        <f>VLOOKUP(B:B,[1]汇总!$A$1:$B$65536,2,0)</f>
        <v>#N/A</v>
      </c>
      <c r="I233" s="2" t="e">
        <f>VLOOKUP(B:B,[2]中药12.22!$A$1:$B$65536,2,0)</f>
        <v>#N/A</v>
      </c>
    </row>
    <row r="234" s="2" customFormat="1" ht="12" customHeight="1" spans="1:9">
      <c r="A234" s="4">
        <v>744</v>
      </c>
      <c r="B234" s="5">
        <v>72636</v>
      </c>
      <c r="C234" s="7" t="s">
        <v>558</v>
      </c>
      <c r="D234" s="5" t="s">
        <v>559</v>
      </c>
      <c r="E234" s="5" t="s">
        <v>560</v>
      </c>
      <c r="F234" s="5" t="s">
        <v>13</v>
      </c>
      <c r="G234" s="4">
        <v>5</v>
      </c>
      <c r="H234" s="2" t="e">
        <f>VLOOKUP(B:B,[1]汇总!$A$1:$B$65536,2,0)</f>
        <v>#N/A</v>
      </c>
      <c r="I234" s="2" t="e">
        <f>VLOOKUP(B:B,[2]中药12.22!$A$1:$B$65536,2,0)</f>
        <v>#N/A</v>
      </c>
    </row>
    <row r="235" s="2" customFormat="1" ht="12" customHeight="1" spans="1:9">
      <c r="A235" s="4">
        <v>744</v>
      </c>
      <c r="B235" s="5">
        <v>2981</v>
      </c>
      <c r="C235" s="7" t="s">
        <v>561</v>
      </c>
      <c r="D235" s="5" t="s">
        <v>562</v>
      </c>
      <c r="E235" s="5" t="s">
        <v>563</v>
      </c>
      <c r="F235" s="5" t="s">
        <v>13</v>
      </c>
      <c r="G235" s="4">
        <v>20</v>
      </c>
      <c r="H235" s="2" t="e">
        <f>VLOOKUP(B:B,[1]汇总!$A$1:$B$65536,2,0)</f>
        <v>#N/A</v>
      </c>
      <c r="I235" s="2" t="e">
        <f>VLOOKUP(B:B,[2]中药12.22!$A$1:$B$65536,2,0)</f>
        <v>#N/A</v>
      </c>
    </row>
    <row r="236" s="2" customFormat="1" ht="12" customHeight="1" spans="1:9">
      <c r="A236" s="4">
        <v>744</v>
      </c>
      <c r="B236" s="5">
        <v>2982</v>
      </c>
      <c r="C236" s="7" t="s">
        <v>561</v>
      </c>
      <c r="D236" s="5" t="s">
        <v>564</v>
      </c>
      <c r="E236" s="5" t="s">
        <v>563</v>
      </c>
      <c r="F236" s="5" t="s">
        <v>13</v>
      </c>
      <c r="G236" s="4">
        <v>20</v>
      </c>
      <c r="H236" s="2" t="e">
        <f>VLOOKUP(B:B,[1]汇总!$A$1:$B$65536,2,0)</f>
        <v>#N/A</v>
      </c>
      <c r="I236" s="2" t="e">
        <f>VLOOKUP(B:B,[2]中药12.22!$A$1:$B$65536,2,0)</f>
        <v>#N/A</v>
      </c>
    </row>
    <row r="237" s="2" customFormat="1" ht="12" customHeight="1" spans="1:9">
      <c r="A237" s="4">
        <v>744</v>
      </c>
      <c r="B237" s="5">
        <v>37039</v>
      </c>
      <c r="C237" s="7" t="s">
        <v>565</v>
      </c>
      <c r="D237" s="5" t="s">
        <v>566</v>
      </c>
      <c r="E237" s="5" t="s">
        <v>567</v>
      </c>
      <c r="F237" s="5" t="s">
        <v>13</v>
      </c>
      <c r="G237" s="4">
        <v>20</v>
      </c>
      <c r="H237" s="2" t="e">
        <f>VLOOKUP(B:B,[1]汇总!$A$1:$B$65536,2,0)</f>
        <v>#N/A</v>
      </c>
      <c r="I237" s="2" t="e">
        <f>VLOOKUP(B:B,[2]中药12.22!$A$1:$B$65536,2,0)</f>
        <v>#N/A</v>
      </c>
    </row>
    <row r="238" s="2" customFormat="1" ht="12" customHeight="1" spans="1:9">
      <c r="A238" s="4">
        <v>744</v>
      </c>
      <c r="B238" s="5">
        <v>58522</v>
      </c>
      <c r="C238" s="7" t="s">
        <v>568</v>
      </c>
      <c r="D238" s="5" t="s">
        <v>482</v>
      </c>
      <c r="E238" s="5" t="s">
        <v>58</v>
      </c>
      <c r="F238" s="5" t="s">
        <v>13</v>
      </c>
      <c r="G238" s="4">
        <v>20</v>
      </c>
      <c r="H238" s="2" t="e">
        <f>VLOOKUP(B:B,[1]汇总!$A$1:$B$65536,2,0)</f>
        <v>#N/A</v>
      </c>
      <c r="I238" s="2" t="e">
        <f>VLOOKUP(B:B,[2]中药12.22!$A$1:$B$65536,2,0)</f>
        <v>#N/A</v>
      </c>
    </row>
    <row r="239" s="2" customFormat="1" ht="12" customHeight="1" spans="1:9">
      <c r="A239" s="4">
        <v>744</v>
      </c>
      <c r="B239" s="5">
        <v>273</v>
      </c>
      <c r="C239" s="7" t="s">
        <v>569</v>
      </c>
      <c r="D239" s="5" t="s">
        <v>570</v>
      </c>
      <c r="E239" s="5" t="s">
        <v>571</v>
      </c>
      <c r="F239" s="5" t="s">
        <v>13</v>
      </c>
      <c r="G239" s="4">
        <v>5</v>
      </c>
      <c r="H239" s="2" t="e">
        <f>VLOOKUP(B:B,[1]汇总!$A$1:$B$65536,2,0)</f>
        <v>#N/A</v>
      </c>
      <c r="I239" s="2" t="e">
        <f>VLOOKUP(B:B,[2]中药12.22!$A$1:$B$65536,2,0)</f>
        <v>#N/A</v>
      </c>
    </row>
    <row r="240" s="2" customFormat="1" ht="12" customHeight="1" spans="1:9">
      <c r="A240" s="4">
        <v>744</v>
      </c>
      <c r="B240" s="5">
        <v>274</v>
      </c>
      <c r="C240" s="7" t="s">
        <v>572</v>
      </c>
      <c r="D240" s="5" t="s">
        <v>573</v>
      </c>
      <c r="E240" s="5" t="s">
        <v>574</v>
      </c>
      <c r="F240" s="5" t="s">
        <v>13</v>
      </c>
      <c r="G240" s="4">
        <v>5</v>
      </c>
      <c r="H240" s="2" t="e">
        <f>VLOOKUP(B:B,[1]汇总!$A$1:$B$65536,2,0)</f>
        <v>#N/A</v>
      </c>
      <c r="I240" s="2" t="e">
        <f>VLOOKUP(B:B,[2]中药12.22!$A$1:$B$65536,2,0)</f>
        <v>#N/A</v>
      </c>
    </row>
    <row r="241" s="2" customFormat="1" ht="12" customHeight="1" spans="1:9">
      <c r="A241" s="4">
        <v>744</v>
      </c>
      <c r="B241" s="5">
        <v>94966</v>
      </c>
      <c r="C241" s="7" t="s">
        <v>575</v>
      </c>
      <c r="D241" s="5" t="s">
        <v>576</v>
      </c>
      <c r="E241" s="5" t="s">
        <v>577</v>
      </c>
      <c r="F241" s="5" t="s">
        <v>26</v>
      </c>
      <c r="G241" s="4">
        <v>20</v>
      </c>
      <c r="H241" s="2" t="e">
        <f>VLOOKUP(B:B,[1]汇总!$A$1:$B$65536,2,0)</f>
        <v>#N/A</v>
      </c>
      <c r="I241" s="2" t="e">
        <f>VLOOKUP(B:B,[2]中药12.22!$A$1:$B$65536,2,0)</f>
        <v>#N/A</v>
      </c>
    </row>
    <row r="242" s="2" customFormat="1" ht="12" customHeight="1" spans="1:9">
      <c r="A242" s="4">
        <v>744</v>
      </c>
      <c r="B242" s="5">
        <v>496</v>
      </c>
      <c r="C242" s="7" t="s">
        <v>578</v>
      </c>
      <c r="D242" s="5" t="s">
        <v>161</v>
      </c>
      <c r="E242" s="5" t="s">
        <v>579</v>
      </c>
      <c r="F242" s="5" t="s">
        <v>26</v>
      </c>
      <c r="G242" s="4">
        <v>20</v>
      </c>
      <c r="H242" s="2" t="e">
        <f>VLOOKUP(B:B,[1]汇总!$A$1:$B$65536,2,0)</f>
        <v>#N/A</v>
      </c>
      <c r="I242" s="2" t="e">
        <f>VLOOKUP(B:B,[2]中药12.22!$A$1:$B$65536,2,0)</f>
        <v>#N/A</v>
      </c>
    </row>
    <row r="243" s="2" customFormat="1" ht="12" customHeight="1" spans="1:9">
      <c r="A243" s="4">
        <v>744</v>
      </c>
      <c r="B243" s="5">
        <v>1472</v>
      </c>
      <c r="C243" s="7" t="s">
        <v>580</v>
      </c>
      <c r="D243" s="5" t="s">
        <v>581</v>
      </c>
      <c r="E243" s="5" t="s">
        <v>582</v>
      </c>
      <c r="F243" s="5" t="s">
        <v>26</v>
      </c>
      <c r="G243" s="4">
        <v>20</v>
      </c>
      <c r="H243" s="2" t="e">
        <f>VLOOKUP(B:B,[1]汇总!$A$1:$B$65536,2,0)</f>
        <v>#N/A</v>
      </c>
      <c r="I243" s="2" t="e">
        <f>VLOOKUP(B:B,[2]中药12.22!$A$1:$B$65536,2,0)</f>
        <v>#N/A</v>
      </c>
    </row>
    <row r="244" s="2" customFormat="1" ht="12" customHeight="1" spans="1:9">
      <c r="A244" s="4">
        <v>744</v>
      </c>
      <c r="B244" s="5">
        <v>135129</v>
      </c>
      <c r="C244" s="7" t="s">
        <v>583</v>
      </c>
      <c r="D244" s="5" t="s">
        <v>584</v>
      </c>
      <c r="E244" s="5" t="s">
        <v>19</v>
      </c>
      <c r="F244" s="5" t="s">
        <v>13</v>
      </c>
      <c r="G244" s="4">
        <v>20</v>
      </c>
      <c r="H244" s="2" t="e">
        <f>VLOOKUP(B:B,[1]汇总!$A$1:$B$65536,2,0)</f>
        <v>#N/A</v>
      </c>
      <c r="I244" s="2" t="e">
        <f>VLOOKUP(B:B,[2]中药12.22!$A$1:$B$65536,2,0)</f>
        <v>#N/A</v>
      </c>
    </row>
    <row r="245" s="2" customFormat="1" ht="12" customHeight="1" spans="1:9">
      <c r="A245" s="4">
        <v>744</v>
      </c>
      <c r="B245" s="5">
        <v>135129</v>
      </c>
      <c r="C245" s="5" t="s">
        <v>583</v>
      </c>
      <c r="D245" s="5" t="s">
        <v>584</v>
      </c>
      <c r="E245" s="5" t="s">
        <v>19</v>
      </c>
      <c r="F245" s="5" t="s">
        <v>13</v>
      </c>
      <c r="G245" s="4">
        <v>20</v>
      </c>
      <c r="H245" s="2" t="e">
        <f>VLOOKUP(B:B,[1]汇总!$A$1:$B$65536,2,0)</f>
        <v>#N/A</v>
      </c>
      <c r="I245" s="2" t="e">
        <f>VLOOKUP(B:B,[2]中药12.22!$A$1:$B$65536,2,0)</f>
        <v>#N/A</v>
      </c>
    </row>
    <row r="246" s="2" customFormat="1" ht="12" customHeight="1" spans="1:9">
      <c r="A246" s="4">
        <v>744</v>
      </c>
      <c r="B246" s="5">
        <v>49970</v>
      </c>
      <c r="C246" s="5" t="s">
        <v>585</v>
      </c>
      <c r="D246" s="5" t="s">
        <v>586</v>
      </c>
      <c r="E246" s="5" t="s">
        <v>98</v>
      </c>
      <c r="F246" s="5" t="s">
        <v>502</v>
      </c>
      <c r="G246" s="4">
        <v>20</v>
      </c>
      <c r="H246" s="2" t="e">
        <f>VLOOKUP(B:B,[1]汇总!$A$1:$B$65536,2,0)</f>
        <v>#N/A</v>
      </c>
      <c r="I246" s="2" t="e">
        <f>VLOOKUP(B:B,[2]中药12.22!$A$1:$B$65536,2,0)</f>
        <v>#N/A</v>
      </c>
    </row>
    <row r="247" s="2" customFormat="1" ht="12" customHeight="1" spans="1:9">
      <c r="A247" s="4">
        <v>744</v>
      </c>
      <c r="B247" s="5">
        <v>1544</v>
      </c>
      <c r="C247" s="5" t="s">
        <v>587</v>
      </c>
      <c r="D247" s="5" t="s">
        <v>588</v>
      </c>
      <c r="E247" s="5" t="s">
        <v>554</v>
      </c>
      <c r="F247" s="5" t="s">
        <v>13</v>
      </c>
      <c r="G247" s="4">
        <v>20</v>
      </c>
      <c r="H247" s="2" t="e">
        <f>VLOOKUP(B:B,[1]汇总!$A$1:$B$65536,2,0)</f>
        <v>#N/A</v>
      </c>
      <c r="I247" s="2" t="e">
        <f>VLOOKUP(B:B,[2]中药12.22!$A$1:$B$65536,2,0)</f>
        <v>#N/A</v>
      </c>
    </row>
    <row r="248" s="2" customFormat="1" ht="12" customHeight="1" spans="1:9">
      <c r="A248" s="4">
        <v>744</v>
      </c>
      <c r="B248" s="5">
        <v>146195</v>
      </c>
      <c r="C248" s="8" t="s">
        <v>589</v>
      </c>
      <c r="D248" s="5" t="s">
        <v>590</v>
      </c>
      <c r="E248" s="5" t="s">
        <v>591</v>
      </c>
      <c r="F248" s="5" t="s">
        <v>13</v>
      </c>
      <c r="G248" s="4">
        <v>20</v>
      </c>
      <c r="H248" s="2" t="e">
        <f>VLOOKUP(B:B,[1]汇总!$A$1:$B$65536,2,0)</f>
        <v>#N/A</v>
      </c>
      <c r="I248" s="2" t="e">
        <f>VLOOKUP(B:B,[2]中药12.22!$A$1:$B$65536,2,0)</f>
        <v>#N/A</v>
      </c>
    </row>
    <row r="249" s="2" customFormat="1" ht="12" customHeight="1" spans="1:9">
      <c r="A249" s="4">
        <v>744</v>
      </c>
      <c r="B249" s="5">
        <v>67759</v>
      </c>
      <c r="C249" s="5" t="s">
        <v>587</v>
      </c>
      <c r="D249" s="5" t="s">
        <v>592</v>
      </c>
      <c r="E249" s="5" t="s">
        <v>593</v>
      </c>
      <c r="F249" s="5" t="s">
        <v>13</v>
      </c>
      <c r="G249" s="4">
        <v>20</v>
      </c>
      <c r="H249" s="2" t="e">
        <f>VLOOKUP(B:B,[1]汇总!$A$1:$B$65536,2,0)</f>
        <v>#N/A</v>
      </c>
      <c r="I249" s="2" t="e">
        <f>VLOOKUP(B:B,[2]中药12.22!$A$1:$B$65536,2,0)</f>
        <v>#N/A</v>
      </c>
    </row>
    <row r="250" s="2" customFormat="1" ht="12" customHeight="1" spans="1:9">
      <c r="A250" s="4">
        <v>744</v>
      </c>
      <c r="B250" s="5">
        <v>50655</v>
      </c>
      <c r="C250" s="5" t="s">
        <v>594</v>
      </c>
      <c r="D250" s="5" t="s">
        <v>595</v>
      </c>
      <c r="E250" s="5" t="s">
        <v>596</v>
      </c>
      <c r="F250" s="5" t="s">
        <v>597</v>
      </c>
      <c r="G250" s="4">
        <v>5</v>
      </c>
      <c r="H250" s="2" t="e">
        <f>VLOOKUP(B:B,[1]汇总!$A$1:$B$65536,2,0)</f>
        <v>#N/A</v>
      </c>
      <c r="I250" s="2" t="e">
        <f>VLOOKUP(B:B,[2]中药12.22!$A$1:$B$65536,2,0)</f>
        <v>#N/A</v>
      </c>
    </row>
    <row r="251" s="2" customFormat="1" ht="12" customHeight="1" spans="1:9">
      <c r="A251" s="4">
        <v>744</v>
      </c>
      <c r="B251" s="5">
        <v>11842</v>
      </c>
      <c r="C251" s="5" t="s">
        <v>598</v>
      </c>
      <c r="D251" s="5" t="s">
        <v>599</v>
      </c>
      <c r="E251" s="5" t="s">
        <v>600</v>
      </c>
      <c r="F251" s="5" t="s">
        <v>13</v>
      </c>
      <c r="G251" s="4">
        <v>20</v>
      </c>
      <c r="H251" s="2" t="e">
        <f>VLOOKUP(B:B,[1]汇总!$A$1:$B$65536,2,0)</f>
        <v>#N/A</v>
      </c>
      <c r="I251" s="2" t="e">
        <f>VLOOKUP(B:B,[2]中药12.22!$A$1:$B$65536,2,0)</f>
        <v>#N/A</v>
      </c>
    </row>
    <row r="252" s="2" customFormat="1" ht="12" customHeight="1" spans="1:9">
      <c r="A252" s="4">
        <v>744</v>
      </c>
      <c r="B252" s="5">
        <v>1481</v>
      </c>
      <c r="C252" s="5" t="s">
        <v>601</v>
      </c>
      <c r="D252" s="5" t="s">
        <v>602</v>
      </c>
      <c r="E252" s="5" t="s">
        <v>600</v>
      </c>
      <c r="F252" s="5" t="s">
        <v>13</v>
      </c>
      <c r="G252" s="4">
        <v>20</v>
      </c>
      <c r="H252" s="2" t="e">
        <f>VLOOKUP(B:B,[1]汇总!$A$1:$B$65536,2,0)</f>
        <v>#N/A</v>
      </c>
      <c r="I252" s="2" t="e">
        <f>VLOOKUP(B:B,[2]中药12.22!$A$1:$B$65536,2,0)</f>
        <v>#N/A</v>
      </c>
    </row>
    <row r="253" s="2" customFormat="1" ht="12" customHeight="1" spans="1:9">
      <c r="A253" s="4">
        <v>744</v>
      </c>
      <c r="B253" s="5">
        <v>1514</v>
      </c>
      <c r="C253" s="5" t="s">
        <v>603</v>
      </c>
      <c r="D253" s="5" t="s">
        <v>604</v>
      </c>
      <c r="E253" s="5" t="s">
        <v>605</v>
      </c>
      <c r="F253" s="5" t="s">
        <v>13</v>
      </c>
      <c r="G253" s="4">
        <v>20</v>
      </c>
      <c r="H253" s="2" t="e">
        <f>VLOOKUP(B:B,[1]汇总!$A$1:$B$65536,2,0)</f>
        <v>#N/A</v>
      </c>
      <c r="I253" s="2" t="e">
        <f>VLOOKUP(B:B,[2]中药12.22!$A$1:$B$65536,2,0)</f>
        <v>#N/A</v>
      </c>
    </row>
    <row r="254" s="2" customFormat="1" ht="12" customHeight="1" spans="1:9">
      <c r="A254" s="4">
        <v>744</v>
      </c>
      <c r="B254" s="5">
        <v>13145</v>
      </c>
      <c r="C254" s="5" t="s">
        <v>606</v>
      </c>
      <c r="D254" s="5" t="s">
        <v>607</v>
      </c>
      <c r="E254" s="5" t="s">
        <v>608</v>
      </c>
      <c r="F254" s="5" t="s">
        <v>13</v>
      </c>
      <c r="G254" s="4">
        <v>20</v>
      </c>
      <c r="H254" s="2" t="e">
        <f>VLOOKUP(B:B,[1]汇总!$A$1:$B$65536,2,0)</f>
        <v>#N/A</v>
      </c>
      <c r="I254" s="2" t="e">
        <f>VLOOKUP(B:B,[2]中药12.22!$A$1:$B$65536,2,0)</f>
        <v>#N/A</v>
      </c>
    </row>
    <row r="255" s="2" customFormat="1" ht="12" customHeight="1" spans="1:9">
      <c r="A255" s="4">
        <v>744</v>
      </c>
      <c r="B255" s="5">
        <v>75028</v>
      </c>
      <c r="C255" s="5" t="s">
        <v>609</v>
      </c>
      <c r="D255" s="5" t="s">
        <v>610</v>
      </c>
      <c r="E255" s="5" t="s">
        <v>611</v>
      </c>
      <c r="F255" s="5" t="s">
        <v>13</v>
      </c>
      <c r="G255" s="4">
        <v>20</v>
      </c>
      <c r="H255" s="2" t="e">
        <f>VLOOKUP(B:B,[1]汇总!$A$1:$B$65536,2,0)</f>
        <v>#N/A</v>
      </c>
      <c r="I255" s="2" t="e">
        <f>VLOOKUP(B:B,[2]中药12.22!$A$1:$B$65536,2,0)</f>
        <v>#N/A</v>
      </c>
    </row>
    <row r="256" s="2" customFormat="1" ht="12" customHeight="1" spans="1:9">
      <c r="A256" s="4">
        <v>744</v>
      </c>
      <c r="B256" s="5">
        <v>108833</v>
      </c>
      <c r="C256" s="5" t="s">
        <v>612</v>
      </c>
      <c r="D256" s="5" t="s">
        <v>613</v>
      </c>
      <c r="E256" s="5" t="s">
        <v>614</v>
      </c>
      <c r="F256" s="5" t="s">
        <v>13</v>
      </c>
      <c r="G256" s="4">
        <v>20</v>
      </c>
      <c r="H256" s="2" t="e">
        <f>VLOOKUP(B:B,[1]汇总!$A$1:$B$65536,2,0)</f>
        <v>#N/A</v>
      </c>
      <c r="I256" s="2" t="e">
        <f>VLOOKUP(B:B,[2]中药12.22!$A$1:$B$65536,2,0)</f>
        <v>#N/A</v>
      </c>
    </row>
    <row r="257" s="2" customFormat="1" ht="12" customHeight="1" spans="1:9">
      <c r="A257" s="4">
        <v>744</v>
      </c>
      <c r="B257" s="5">
        <v>12089</v>
      </c>
      <c r="C257" s="5" t="s">
        <v>615</v>
      </c>
      <c r="D257" s="5" t="s">
        <v>616</v>
      </c>
      <c r="E257" s="5" t="s">
        <v>19</v>
      </c>
      <c r="F257" s="5" t="s">
        <v>13</v>
      </c>
      <c r="G257" s="4">
        <v>5</v>
      </c>
      <c r="H257" s="2" t="e">
        <f>VLOOKUP(B:B,[1]汇总!$A$1:$B$65536,2,0)</f>
        <v>#N/A</v>
      </c>
      <c r="I257" s="2" t="e">
        <f>VLOOKUP(B:B,[2]中药12.22!$A$1:$B$65536,2,0)</f>
        <v>#N/A</v>
      </c>
    </row>
    <row r="258" s="2" customFormat="1" ht="12" customHeight="1" spans="1:9">
      <c r="A258" s="4">
        <v>744</v>
      </c>
      <c r="B258" s="5">
        <v>49936</v>
      </c>
      <c r="C258" s="5" t="s">
        <v>615</v>
      </c>
      <c r="D258" s="5" t="s">
        <v>617</v>
      </c>
      <c r="E258" s="5" t="s">
        <v>58</v>
      </c>
      <c r="F258" s="5" t="s">
        <v>13</v>
      </c>
      <c r="G258" s="4">
        <v>5</v>
      </c>
      <c r="H258" s="2" t="e">
        <f>VLOOKUP(B:B,[1]汇总!$A$1:$B$65536,2,0)</f>
        <v>#N/A</v>
      </c>
      <c r="I258" s="2" t="e">
        <f>VLOOKUP(B:B,[2]中药12.22!$A$1:$B$65536,2,0)</f>
        <v>#N/A</v>
      </c>
    </row>
    <row r="259" s="2" customFormat="1" ht="12" customHeight="1" spans="1:9">
      <c r="A259" s="4">
        <v>744</v>
      </c>
      <c r="B259" s="5">
        <v>90611</v>
      </c>
      <c r="C259" s="5" t="s">
        <v>615</v>
      </c>
      <c r="D259" s="5" t="s">
        <v>618</v>
      </c>
      <c r="E259" s="5" t="s">
        <v>19</v>
      </c>
      <c r="F259" s="5" t="s">
        <v>13</v>
      </c>
      <c r="G259" s="4">
        <v>5</v>
      </c>
      <c r="H259" s="2" t="e">
        <f>VLOOKUP(B:B,[1]汇总!$A$1:$B$65536,2,0)</f>
        <v>#N/A</v>
      </c>
      <c r="I259" s="2" t="e">
        <f>VLOOKUP(B:B,[2]中药12.22!$A$1:$B$65536,2,0)</f>
        <v>#N/A</v>
      </c>
    </row>
    <row r="260" s="2" customFormat="1" ht="12" customHeight="1" spans="1:9">
      <c r="A260" s="4">
        <v>744</v>
      </c>
      <c r="B260" s="5">
        <v>114711</v>
      </c>
      <c r="C260" s="5" t="s">
        <v>619</v>
      </c>
      <c r="D260" s="5" t="s">
        <v>620</v>
      </c>
      <c r="E260" s="5" t="s">
        <v>621</v>
      </c>
      <c r="F260" s="5" t="s">
        <v>13</v>
      </c>
      <c r="G260" s="4">
        <v>20</v>
      </c>
      <c r="H260" s="2" t="e">
        <f>VLOOKUP(B:B,[1]汇总!$A$1:$B$65536,2,0)</f>
        <v>#N/A</v>
      </c>
      <c r="I260" s="2" t="e">
        <f>VLOOKUP(B:B,[2]中药12.22!$A$1:$B$65536,2,0)</f>
        <v>#N/A</v>
      </c>
    </row>
    <row r="261" s="2" customFormat="1" ht="12" customHeight="1" spans="1:9">
      <c r="A261" s="4">
        <v>744</v>
      </c>
      <c r="B261" s="5">
        <v>150076</v>
      </c>
      <c r="C261" s="5" t="s">
        <v>622</v>
      </c>
      <c r="D261" s="5" t="s">
        <v>623</v>
      </c>
      <c r="E261" s="5" t="s">
        <v>624</v>
      </c>
      <c r="F261" s="5" t="s">
        <v>13</v>
      </c>
      <c r="G261" s="4">
        <v>5</v>
      </c>
      <c r="H261" s="2" t="e">
        <f>VLOOKUP(B:B,[1]汇总!$A$1:$B$65536,2,0)</f>
        <v>#N/A</v>
      </c>
      <c r="I261" s="2" t="e">
        <f>VLOOKUP(B:B,[2]中药12.22!$A$1:$B$65536,2,0)</f>
        <v>#N/A</v>
      </c>
    </row>
    <row r="262" s="2" customFormat="1" ht="12" customHeight="1" spans="1:9">
      <c r="A262" s="4">
        <v>744</v>
      </c>
      <c r="B262" s="5">
        <v>135320</v>
      </c>
      <c r="C262" s="5" t="s">
        <v>625</v>
      </c>
      <c r="D262" s="5" t="s">
        <v>626</v>
      </c>
      <c r="E262" s="5" t="s">
        <v>600</v>
      </c>
      <c r="F262" s="5" t="s">
        <v>13</v>
      </c>
      <c r="G262" s="4">
        <v>20</v>
      </c>
      <c r="H262" s="2" t="e">
        <f>VLOOKUP(B:B,[1]汇总!$A$1:$B$65536,2,0)</f>
        <v>#N/A</v>
      </c>
      <c r="I262" s="2" t="e">
        <f>VLOOKUP(B:B,[2]中药12.22!$A$1:$B$65536,2,0)</f>
        <v>#N/A</v>
      </c>
    </row>
    <row r="263" s="2" customFormat="1" ht="12" customHeight="1" spans="1:9">
      <c r="A263" s="4">
        <v>744</v>
      </c>
      <c r="B263" s="5">
        <v>14507</v>
      </c>
      <c r="C263" s="5" t="s">
        <v>387</v>
      </c>
      <c r="D263" s="5" t="s">
        <v>388</v>
      </c>
      <c r="E263" s="5" t="s">
        <v>389</v>
      </c>
      <c r="F263" s="5" t="s">
        <v>13</v>
      </c>
      <c r="G263" s="4">
        <v>20</v>
      </c>
      <c r="H263" s="2" t="e">
        <f>VLOOKUP(B:B,[1]汇总!$A$1:$B$65536,2,0)</f>
        <v>#N/A</v>
      </c>
      <c r="I263" s="2" t="e">
        <f>VLOOKUP(B:B,[2]中药12.22!$A$1:$B$65536,2,0)</f>
        <v>#N/A</v>
      </c>
    </row>
    <row r="264" s="2" customFormat="1" ht="12" customHeight="1" spans="1:9">
      <c r="A264" s="4">
        <v>744</v>
      </c>
      <c r="B264" s="5">
        <v>8555</v>
      </c>
      <c r="C264" s="5" t="s">
        <v>627</v>
      </c>
      <c r="D264" s="5" t="s">
        <v>83</v>
      </c>
      <c r="E264" s="5" t="s">
        <v>628</v>
      </c>
      <c r="F264" s="5" t="s">
        <v>13</v>
      </c>
      <c r="G264" s="4">
        <v>5</v>
      </c>
      <c r="H264" s="2" t="e">
        <f>VLOOKUP(B:B,[1]汇总!$A$1:$B$65536,2,0)</f>
        <v>#N/A</v>
      </c>
      <c r="I264" s="2" t="e">
        <f>VLOOKUP(B:B,[2]中药12.22!$A$1:$B$65536,2,0)</f>
        <v>#N/A</v>
      </c>
    </row>
    <row r="265" s="2" customFormat="1" ht="12" customHeight="1" spans="1:9">
      <c r="A265" s="4">
        <v>744</v>
      </c>
      <c r="B265" s="5">
        <v>58937</v>
      </c>
      <c r="C265" s="5" t="s">
        <v>629</v>
      </c>
      <c r="D265" s="5" t="s">
        <v>630</v>
      </c>
      <c r="E265" s="5" t="s">
        <v>435</v>
      </c>
      <c r="F265" s="5" t="s">
        <v>13</v>
      </c>
      <c r="G265" s="4">
        <v>5</v>
      </c>
      <c r="H265" s="2" t="e">
        <f>VLOOKUP(B:B,[1]汇总!$A$1:$B$65536,2,0)</f>
        <v>#N/A</v>
      </c>
      <c r="I265" s="2" t="e">
        <f>VLOOKUP(B:B,[2]中药12.22!$A$1:$B$65536,2,0)</f>
        <v>#N/A</v>
      </c>
    </row>
    <row r="266" s="2" customFormat="1" ht="12" customHeight="1" spans="1:9">
      <c r="A266" s="4">
        <v>744</v>
      </c>
      <c r="B266" s="5">
        <v>107312</v>
      </c>
      <c r="C266" s="5" t="s">
        <v>631</v>
      </c>
      <c r="D266" s="5" t="s">
        <v>632</v>
      </c>
      <c r="E266" s="5" t="s">
        <v>633</v>
      </c>
      <c r="F266" s="5" t="s">
        <v>13</v>
      </c>
      <c r="G266" s="4">
        <v>5</v>
      </c>
      <c r="H266" s="2" t="e">
        <f>VLOOKUP(B:B,[1]汇总!$A$1:$B$65536,2,0)</f>
        <v>#N/A</v>
      </c>
      <c r="I266" s="2" t="e">
        <f>VLOOKUP(B:B,[2]中药12.22!$A$1:$B$65536,2,0)</f>
        <v>#N/A</v>
      </c>
    </row>
    <row r="267" s="2" customFormat="1" ht="12" customHeight="1" spans="1:9">
      <c r="A267" s="4">
        <v>744</v>
      </c>
      <c r="B267" s="5">
        <v>119803</v>
      </c>
      <c r="C267" s="5" t="s">
        <v>634</v>
      </c>
      <c r="D267" s="5" t="s">
        <v>635</v>
      </c>
      <c r="E267" s="5" t="s">
        <v>636</v>
      </c>
      <c r="F267" s="5" t="s">
        <v>26</v>
      </c>
      <c r="G267" s="4">
        <v>5</v>
      </c>
      <c r="H267" s="2" t="e">
        <f>VLOOKUP(B:B,[1]汇总!$A$1:$B$65536,2,0)</f>
        <v>#N/A</v>
      </c>
      <c r="I267" s="2" t="e">
        <f>VLOOKUP(B:B,[2]中药12.22!$A$1:$B$65536,2,0)</f>
        <v>#N/A</v>
      </c>
    </row>
    <row r="268" s="2" customFormat="1" ht="12" customHeight="1" spans="1:9">
      <c r="A268" s="4">
        <v>744</v>
      </c>
      <c r="B268" s="5">
        <v>55143</v>
      </c>
      <c r="C268" s="5" t="s">
        <v>637</v>
      </c>
      <c r="D268" s="5" t="s">
        <v>638</v>
      </c>
      <c r="E268" s="5" t="s">
        <v>639</v>
      </c>
      <c r="F268" s="5" t="s">
        <v>26</v>
      </c>
      <c r="G268" s="4">
        <v>20</v>
      </c>
      <c r="H268" s="2" t="e">
        <f>VLOOKUP(B:B,[1]汇总!$A$1:$B$65536,2,0)</f>
        <v>#N/A</v>
      </c>
      <c r="I268" s="2" t="e">
        <f>VLOOKUP(B:B,[2]中药12.22!$A$1:$B$65536,2,0)</f>
        <v>#N/A</v>
      </c>
    </row>
    <row r="269" s="2" customFormat="1" ht="12" customHeight="1" spans="1:9">
      <c r="A269" s="4">
        <v>744</v>
      </c>
      <c r="B269" s="5">
        <v>118646</v>
      </c>
      <c r="C269" s="5" t="s">
        <v>640</v>
      </c>
      <c r="D269" s="5" t="s">
        <v>641</v>
      </c>
      <c r="E269" s="5" t="s">
        <v>444</v>
      </c>
      <c r="F269" s="5" t="s">
        <v>13</v>
      </c>
      <c r="G269" s="4">
        <v>20</v>
      </c>
      <c r="H269" s="2" t="e">
        <f>VLOOKUP(B:B,[1]汇总!$A$1:$B$65536,2,0)</f>
        <v>#N/A</v>
      </c>
      <c r="I269" s="2" t="e">
        <f>VLOOKUP(B:B,[2]中药12.22!$A$1:$B$65536,2,0)</f>
        <v>#N/A</v>
      </c>
    </row>
    <row r="270" s="2" customFormat="1" ht="12" customHeight="1" spans="1:9">
      <c r="A270" s="4">
        <v>744</v>
      </c>
      <c r="B270" s="5">
        <v>14200</v>
      </c>
      <c r="C270" s="5" t="s">
        <v>642</v>
      </c>
      <c r="D270" s="5" t="s">
        <v>643</v>
      </c>
      <c r="E270" s="5" t="s">
        <v>422</v>
      </c>
      <c r="F270" s="5" t="s">
        <v>13</v>
      </c>
      <c r="G270" s="4">
        <v>20</v>
      </c>
      <c r="H270" s="2" t="e">
        <f>VLOOKUP(B:B,[1]汇总!$A$1:$B$65536,2,0)</f>
        <v>#N/A</v>
      </c>
      <c r="I270" s="2" t="e">
        <f>VLOOKUP(B:B,[2]中药12.22!$A$1:$B$65536,2,0)</f>
        <v>#N/A</v>
      </c>
    </row>
    <row r="271" s="2" customFormat="1" ht="12" customHeight="1" spans="1:9">
      <c r="A271" s="4">
        <v>744</v>
      </c>
      <c r="B271" s="5">
        <v>1636</v>
      </c>
      <c r="C271" s="5" t="s">
        <v>644</v>
      </c>
      <c r="D271" s="5" t="s">
        <v>645</v>
      </c>
      <c r="E271" s="5" t="s">
        <v>646</v>
      </c>
      <c r="F271" s="5" t="s">
        <v>13</v>
      </c>
      <c r="G271" s="4">
        <v>20</v>
      </c>
      <c r="H271" s="2" t="e">
        <f>VLOOKUP(B:B,[1]汇总!$A$1:$B$65536,2,0)</f>
        <v>#N/A</v>
      </c>
      <c r="I271" s="2" t="e">
        <f>VLOOKUP(B:B,[2]中药12.22!$A$1:$B$65536,2,0)</f>
        <v>#N/A</v>
      </c>
    </row>
    <row r="272" s="2" customFormat="1" ht="12" customHeight="1" spans="1:9">
      <c r="A272" s="4">
        <v>744</v>
      </c>
      <c r="B272" s="5">
        <v>1510</v>
      </c>
      <c r="C272" s="5" t="s">
        <v>647</v>
      </c>
      <c r="D272" s="5" t="s">
        <v>648</v>
      </c>
      <c r="E272" s="5" t="s">
        <v>649</v>
      </c>
      <c r="F272" s="5" t="s">
        <v>13</v>
      </c>
      <c r="G272" s="4">
        <v>20</v>
      </c>
      <c r="H272" s="2" t="e">
        <f>VLOOKUP(B:B,[1]汇总!$A$1:$B$65536,2,0)</f>
        <v>#N/A</v>
      </c>
      <c r="I272" s="2" t="e">
        <f>VLOOKUP(B:B,[2]中药12.22!$A$1:$B$65536,2,0)</f>
        <v>#N/A</v>
      </c>
    </row>
    <row r="273" s="2" customFormat="1" ht="12" customHeight="1" spans="1:9">
      <c r="A273" s="4">
        <v>744</v>
      </c>
      <c r="B273" s="5">
        <v>47797</v>
      </c>
      <c r="C273" s="5" t="s">
        <v>647</v>
      </c>
      <c r="D273" s="5" t="s">
        <v>650</v>
      </c>
      <c r="E273" s="5" t="s">
        <v>649</v>
      </c>
      <c r="F273" s="5" t="s">
        <v>13</v>
      </c>
      <c r="G273" s="4">
        <v>20</v>
      </c>
      <c r="H273" s="2" t="e">
        <f>VLOOKUP(B:B,[1]汇总!$A$1:$B$65536,2,0)</f>
        <v>#N/A</v>
      </c>
      <c r="I273" s="2" t="e">
        <f>VLOOKUP(B:B,[2]中药12.22!$A$1:$B$65536,2,0)</f>
        <v>#N/A</v>
      </c>
    </row>
    <row r="274" s="2" customFormat="1" ht="12" customHeight="1" spans="1:9">
      <c r="A274" s="4">
        <v>744</v>
      </c>
      <c r="B274" s="5">
        <v>9917</v>
      </c>
      <c r="C274" s="5" t="s">
        <v>651</v>
      </c>
      <c r="D274" s="5" t="s">
        <v>652</v>
      </c>
      <c r="E274" s="5" t="s">
        <v>653</v>
      </c>
      <c r="F274" s="5" t="s">
        <v>13</v>
      </c>
      <c r="G274" s="4">
        <v>20</v>
      </c>
      <c r="H274" s="2" t="e">
        <f>VLOOKUP(B:B,[1]汇总!$A$1:$B$65536,2,0)</f>
        <v>#N/A</v>
      </c>
      <c r="I274" s="2" t="e">
        <f>VLOOKUP(B:B,[2]中药12.22!$A$1:$B$65536,2,0)</f>
        <v>#N/A</v>
      </c>
    </row>
    <row r="275" s="2" customFormat="1" ht="12" customHeight="1" spans="1:9">
      <c r="A275" s="4">
        <v>744</v>
      </c>
      <c r="B275" s="5">
        <v>31950</v>
      </c>
      <c r="C275" s="5" t="s">
        <v>654</v>
      </c>
      <c r="D275" s="5" t="s">
        <v>655</v>
      </c>
      <c r="E275" s="5" t="s">
        <v>656</v>
      </c>
      <c r="F275" s="5" t="s">
        <v>13</v>
      </c>
      <c r="G275" s="4">
        <v>20</v>
      </c>
      <c r="H275" s="2" t="e">
        <f>VLOOKUP(B:B,[1]汇总!$A$1:$B$65536,2,0)</f>
        <v>#N/A</v>
      </c>
      <c r="I275" s="2" t="e">
        <f>VLOOKUP(B:B,[2]中药12.22!$A$1:$B$65536,2,0)</f>
        <v>#N/A</v>
      </c>
    </row>
    <row r="276" s="2" customFormat="1" ht="12" customHeight="1" spans="1:9">
      <c r="A276" s="4">
        <v>744</v>
      </c>
      <c r="B276" s="5">
        <v>40881</v>
      </c>
      <c r="C276" s="5" t="s">
        <v>654</v>
      </c>
      <c r="D276" s="5" t="s">
        <v>657</v>
      </c>
      <c r="E276" s="5" t="s">
        <v>658</v>
      </c>
      <c r="F276" s="5" t="s">
        <v>13</v>
      </c>
      <c r="G276" s="4">
        <v>20</v>
      </c>
      <c r="H276" s="2" t="e">
        <f>VLOOKUP(B:B,[1]汇总!$A$1:$B$65536,2,0)</f>
        <v>#N/A</v>
      </c>
      <c r="I276" s="2" t="e">
        <f>VLOOKUP(B:B,[2]中药12.22!$A$1:$B$65536,2,0)</f>
        <v>#N/A</v>
      </c>
    </row>
    <row r="277" s="2" customFormat="1" ht="12" customHeight="1" spans="1:9">
      <c r="A277" s="4">
        <v>744</v>
      </c>
      <c r="B277" s="5">
        <v>126012</v>
      </c>
      <c r="C277" s="5" t="s">
        <v>654</v>
      </c>
      <c r="D277" s="5" t="s">
        <v>659</v>
      </c>
      <c r="E277" s="5" t="s">
        <v>52</v>
      </c>
      <c r="F277" s="5" t="s">
        <v>13</v>
      </c>
      <c r="G277" s="4">
        <v>20</v>
      </c>
      <c r="H277" s="2" t="e">
        <f>VLOOKUP(B:B,[1]汇总!$A$1:$B$65536,2,0)</f>
        <v>#N/A</v>
      </c>
      <c r="I277" s="2" t="e">
        <f>VLOOKUP(B:B,[2]中药12.22!$A$1:$B$65536,2,0)</f>
        <v>#N/A</v>
      </c>
    </row>
    <row r="278" s="2" customFormat="1" ht="12" customHeight="1" spans="1:9">
      <c r="A278" s="4">
        <v>744</v>
      </c>
      <c r="B278" s="5">
        <v>44639</v>
      </c>
      <c r="C278" s="5" t="s">
        <v>660</v>
      </c>
      <c r="D278" s="5" t="s">
        <v>661</v>
      </c>
      <c r="E278" s="5" t="s">
        <v>662</v>
      </c>
      <c r="F278" s="5" t="s">
        <v>13</v>
      </c>
      <c r="G278" s="4">
        <v>5</v>
      </c>
      <c r="H278" s="2" t="e">
        <f>VLOOKUP(B:B,[1]汇总!$A$1:$B$65536,2,0)</f>
        <v>#N/A</v>
      </c>
      <c r="I278" s="2" t="e">
        <f>VLOOKUP(B:B,[2]中药12.22!$A$1:$B$65536,2,0)</f>
        <v>#N/A</v>
      </c>
    </row>
    <row r="279" s="2" customFormat="1" ht="12" customHeight="1" spans="1:9">
      <c r="A279" s="4">
        <v>744</v>
      </c>
      <c r="B279" s="5">
        <v>38039</v>
      </c>
      <c r="C279" s="5" t="s">
        <v>663</v>
      </c>
      <c r="D279" s="5" t="s">
        <v>664</v>
      </c>
      <c r="E279" s="5" t="s">
        <v>628</v>
      </c>
      <c r="F279" s="5" t="s">
        <v>13</v>
      </c>
      <c r="G279" s="4">
        <v>5</v>
      </c>
      <c r="H279" s="2" t="e">
        <f>VLOOKUP(B:B,[1]汇总!$A$1:$B$65536,2,0)</f>
        <v>#N/A</v>
      </c>
      <c r="I279" s="2" t="e">
        <f>VLOOKUP(B:B,[2]中药12.22!$A$1:$B$65536,2,0)</f>
        <v>#N/A</v>
      </c>
    </row>
    <row r="280" s="2" customFormat="1" ht="12" customHeight="1" spans="1:9">
      <c r="A280" s="4">
        <v>744</v>
      </c>
      <c r="B280" s="5">
        <v>30031</v>
      </c>
      <c r="C280" s="5" t="s">
        <v>665</v>
      </c>
      <c r="D280" s="5" t="s">
        <v>666</v>
      </c>
      <c r="E280" s="5" t="s">
        <v>667</v>
      </c>
      <c r="F280" s="5" t="s">
        <v>13</v>
      </c>
      <c r="G280" s="4">
        <v>20</v>
      </c>
      <c r="H280" s="2" t="e">
        <f>VLOOKUP(B:B,[1]汇总!$A$1:$B$65536,2,0)</f>
        <v>#N/A</v>
      </c>
      <c r="I280" s="2" t="e">
        <f>VLOOKUP(B:B,[2]中药12.22!$A$1:$B$65536,2,0)</f>
        <v>#N/A</v>
      </c>
    </row>
    <row r="281" s="2" customFormat="1" spans="1:9">
      <c r="A281" s="4">
        <v>744</v>
      </c>
      <c r="B281" s="4">
        <v>151457</v>
      </c>
      <c r="C281" s="4" t="s">
        <v>668</v>
      </c>
      <c r="D281" s="4" t="s">
        <v>669</v>
      </c>
      <c r="E281" s="4"/>
      <c r="F281" s="4" t="s">
        <v>13</v>
      </c>
      <c r="G281" s="4">
        <v>20</v>
      </c>
      <c r="H281" s="2" t="e">
        <f>VLOOKUP(B:B,[1]汇总!$A$1:$B$65536,2,0)</f>
        <v>#N/A</v>
      </c>
      <c r="I281" s="2" t="e">
        <f>VLOOKUP(B:B,[2]中药12.22!$A$1:$B$65536,2,0)</f>
        <v>#N/A</v>
      </c>
    </row>
    <row r="282" s="2" customFormat="1" ht="12" customHeight="1" spans="1:9">
      <c r="A282" s="4">
        <v>744</v>
      </c>
      <c r="B282" s="5">
        <v>119037</v>
      </c>
      <c r="C282" s="5" t="s">
        <v>670</v>
      </c>
      <c r="D282" s="5" t="s">
        <v>671</v>
      </c>
      <c r="E282" s="5" t="s">
        <v>19</v>
      </c>
      <c r="F282" s="5" t="s">
        <v>13</v>
      </c>
      <c r="G282" s="4">
        <v>20</v>
      </c>
      <c r="H282" s="2" t="e">
        <f>VLOOKUP(B:B,[1]汇总!$A$1:$B$65536,2,0)</f>
        <v>#N/A</v>
      </c>
      <c r="I282" s="2" t="e">
        <f>VLOOKUP(B:B,[2]中药12.22!$A$1:$B$65536,2,0)</f>
        <v>#N/A</v>
      </c>
    </row>
    <row r="283" s="2" customFormat="1" ht="12" customHeight="1" spans="1:9">
      <c r="A283" s="4">
        <v>744</v>
      </c>
      <c r="B283" s="5">
        <v>134566</v>
      </c>
      <c r="C283" s="5" t="s">
        <v>670</v>
      </c>
      <c r="D283" s="5" t="s">
        <v>672</v>
      </c>
      <c r="E283" s="5" t="s">
        <v>58</v>
      </c>
      <c r="F283" s="5" t="s">
        <v>13</v>
      </c>
      <c r="G283" s="4">
        <v>20</v>
      </c>
      <c r="H283" s="2" t="e">
        <f>VLOOKUP(B:B,[1]汇总!$A$1:$B$65536,2,0)</f>
        <v>#N/A</v>
      </c>
      <c r="I283" s="2" t="e">
        <f>VLOOKUP(B:B,[2]中药12.22!$A$1:$B$65536,2,0)</f>
        <v>#N/A</v>
      </c>
    </row>
    <row r="284" s="2" customFormat="1" spans="1:9">
      <c r="A284" s="4">
        <v>744</v>
      </c>
      <c r="B284" s="4">
        <v>1305</v>
      </c>
      <c r="C284" s="4" t="s">
        <v>673</v>
      </c>
      <c r="D284" s="4" t="s">
        <v>674</v>
      </c>
      <c r="E284" s="4" t="s">
        <v>19</v>
      </c>
      <c r="F284" s="4" t="s">
        <v>13</v>
      </c>
      <c r="G284" s="4">
        <v>5</v>
      </c>
      <c r="H284" s="2" t="e">
        <f>VLOOKUP(B:B,[1]汇总!$A$1:$B$65536,2,0)</f>
        <v>#N/A</v>
      </c>
      <c r="I284" s="2" t="e">
        <f>VLOOKUP(B:B,[2]中药12.22!$A$1:$B$65536,2,0)</f>
        <v>#N/A</v>
      </c>
    </row>
    <row r="285" s="2" customFormat="1" ht="12" customHeight="1" spans="1:9">
      <c r="A285" s="4">
        <v>744</v>
      </c>
      <c r="B285" s="5">
        <v>16932</v>
      </c>
      <c r="C285" s="5" t="s">
        <v>285</v>
      </c>
      <c r="D285" s="5" t="s">
        <v>675</v>
      </c>
      <c r="E285" s="5" t="s">
        <v>98</v>
      </c>
      <c r="F285" s="5" t="s">
        <v>13</v>
      </c>
      <c r="G285" s="4">
        <v>5</v>
      </c>
      <c r="H285" s="2" t="e">
        <f>VLOOKUP(B:B,[1]汇总!$A$1:$B$65536,2,0)</f>
        <v>#N/A</v>
      </c>
      <c r="I285" s="2" t="e">
        <f>VLOOKUP(B:B,[2]中药12.22!$A$1:$B$65536,2,0)</f>
        <v>#N/A</v>
      </c>
    </row>
    <row r="286" s="2" customFormat="1" ht="12" customHeight="1" spans="1:9">
      <c r="A286" s="4">
        <v>744</v>
      </c>
      <c r="B286" s="5">
        <v>129656</v>
      </c>
      <c r="C286" s="5" t="s">
        <v>676</v>
      </c>
      <c r="D286" s="5" t="s">
        <v>677</v>
      </c>
      <c r="E286" s="5" t="s">
        <v>678</v>
      </c>
      <c r="F286" s="5" t="s">
        <v>13</v>
      </c>
      <c r="G286" s="4">
        <v>5</v>
      </c>
      <c r="H286" s="2" t="e">
        <f>VLOOKUP(B:B,[1]汇总!$A$1:$B$65536,2,0)</f>
        <v>#N/A</v>
      </c>
      <c r="I286" s="2" t="e">
        <f>VLOOKUP(B:B,[2]中药12.22!$A$1:$B$65536,2,0)</f>
        <v>#N/A</v>
      </c>
    </row>
    <row r="287" s="2" customFormat="1" ht="12" customHeight="1" spans="1:9">
      <c r="A287" s="4">
        <v>744</v>
      </c>
      <c r="B287" s="5">
        <v>38059</v>
      </c>
      <c r="C287" s="5" t="s">
        <v>402</v>
      </c>
      <c r="D287" s="5" t="s">
        <v>679</v>
      </c>
      <c r="E287" s="5" t="s">
        <v>680</v>
      </c>
      <c r="F287" s="5" t="s">
        <v>13</v>
      </c>
      <c r="G287" s="4">
        <v>5</v>
      </c>
      <c r="H287" s="2" t="e">
        <f>VLOOKUP(B:B,[1]汇总!$A$1:$B$65536,2,0)</f>
        <v>#N/A</v>
      </c>
      <c r="I287" s="2" t="e">
        <f>VLOOKUP(B:B,[2]中药12.22!$A$1:$B$65536,2,0)</f>
        <v>#N/A</v>
      </c>
    </row>
    <row r="288" s="2" customFormat="1" ht="12" customHeight="1" spans="1:9">
      <c r="A288" s="4">
        <v>744</v>
      </c>
      <c r="B288" s="5">
        <v>114006</v>
      </c>
      <c r="C288" s="5" t="s">
        <v>681</v>
      </c>
      <c r="D288" s="5" t="s">
        <v>34</v>
      </c>
      <c r="E288" s="5" t="s">
        <v>19</v>
      </c>
      <c r="F288" s="5" t="s">
        <v>13</v>
      </c>
      <c r="G288" s="4">
        <v>5</v>
      </c>
      <c r="H288" s="2" t="e">
        <f>VLOOKUP(B:B,[1]汇总!$A$1:$B$65536,2,0)</f>
        <v>#N/A</v>
      </c>
      <c r="I288" s="2" t="e">
        <f>VLOOKUP(B:B,[2]中药12.22!$A$1:$B$65536,2,0)</f>
        <v>#N/A</v>
      </c>
    </row>
    <row r="289" s="2" customFormat="1" ht="12" customHeight="1" spans="1:9">
      <c r="A289" s="4">
        <v>744</v>
      </c>
      <c r="B289" s="5">
        <v>106211</v>
      </c>
      <c r="C289" s="5" t="s">
        <v>682</v>
      </c>
      <c r="D289" s="5" t="s">
        <v>101</v>
      </c>
      <c r="E289" s="5" t="s">
        <v>52</v>
      </c>
      <c r="F289" s="5" t="s">
        <v>13</v>
      </c>
      <c r="G289" s="4">
        <v>5</v>
      </c>
      <c r="H289" s="2" t="e">
        <f>VLOOKUP(B:B,[1]汇总!$A$1:$B$65536,2,0)</f>
        <v>#N/A</v>
      </c>
      <c r="I289" s="2" t="e">
        <f>VLOOKUP(B:B,[2]中药12.22!$A$1:$B$65536,2,0)</f>
        <v>#N/A</v>
      </c>
    </row>
    <row r="290" s="2" customFormat="1" ht="12" customHeight="1" spans="1:9">
      <c r="A290" s="4">
        <v>744</v>
      </c>
      <c r="B290" s="5">
        <v>42956</v>
      </c>
      <c r="C290" s="5" t="s">
        <v>683</v>
      </c>
      <c r="D290" s="5" t="s">
        <v>684</v>
      </c>
      <c r="E290" s="5" t="s">
        <v>19</v>
      </c>
      <c r="F290" s="5" t="s">
        <v>13</v>
      </c>
      <c r="G290" s="4">
        <v>5</v>
      </c>
      <c r="H290" s="2" t="e">
        <f>VLOOKUP(B:B,[1]汇总!$A$1:$B$65536,2,0)</f>
        <v>#N/A</v>
      </c>
      <c r="I290" s="2" t="e">
        <f>VLOOKUP(B:B,[2]中药12.22!$A$1:$B$65536,2,0)</f>
        <v>#N/A</v>
      </c>
    </row>
    <row r="291" s="2" customFormat="1" ht="12" customHeight="1" spans="1:9">
      <c r="A291" s="4">
        <v>744</v>
      </c>
      <c r="B291" s="5">
        <v>72511</v>
      </c>
      <c r="C291" s="5" t="s">
        <v>685</v>
      </c>
      <c r="D291" s="5" t="s">
        <v>686</v>
      </c>
      <c r="E291" s="5" t="s">
        <v>19</v>
      </c>
      <c r="F291" s="5" t="s">
        <v>13</v>
      </c>
      <c r="G291" s="4">
        <v>5</v>
      </c>
      <c r="H291" s="2" t="e">
        <f>VLOOKUP(B:B,[1]汇总!$A$1:$B$65536,2,0)</f>
        <v>#N/A</v>
      </c>
      <c r="I291" s="2" t="e">
        <f>VLOOKUP(B:B,[2]中药12.22!$A$1:$B$65536,2,0)</f>
        <v>#N/A</v>
      </c>
    </row>
    <row r="292" s="2" customFormat="1" ht="12" customHeight="1" spans="1:9">
      <c r="A292" s="4">
        <v>744</v>
      </c>
      <c r="B292" s="5">
        <v>1335</v>
      </c>
      <c r="C292" s="5" t="s">
        <v>285</v>
      </c>
      <c r="D292" s="5" t="s">
        <v>687</v>
      </c>
      <c r="E292" s="5" t="s">
        <v>19</v>
      </c>
      <c r="F292" s="5" t="s">
        <v>13</v>
      </c>
      <c r="G292" s="4">
        <v>20</v>
      </c>
      <c r="H292" s="2" t="e">
        <f>VLOOKUP(B:B,[1]汇总!$A$1:$B$65536,2,0)</f>
        <v>#N/A</v>
      </c>
      <c r="I292" s="2" t="e">
        <f>VLOOKUP(B:B,[2]中药12.22!$A$1:$B$65536,2,0)</f>
        <v>#N/A</v>
      </c>
    </row>
    <row r="293" s="2" customFormat="1" ht="12" customHeight="1" spans="1:9">
      <c r="A293" s="4">
        <v>744</v>
      </c>
      <c r="B293" s="5">
        <v>1223</v>
      </c>
      <c r="C293" s="5" t="s">
        <v>688</v>
      </c>
      <c r="D293" s="5" t="s">
        <v>689</v>
      </c>
      <c r="E293" s="5" t="s">
        <v>385</v>
      </c>
      <c r="F293" s="5" t="s">
        <v>13</v>
      </c>
      <c r="G293" s="4">
        <v>5</v>
      </c>
      <c r="H293" s="2" t="e">
        <f>VLOOKUP(B:B,[1]汇总!$A$1:$B$65536,2,0)</f>
        <v>#N/A</v>
      </c>
      <c r="I293" s="2" t="e">
        <f>VLOOKUP(B:B,[2]中药12.22!$A$1:$B$65536,2,0)</f>
        <v>#N/A</v>
      </c>
    </row>
    <row r="294" s="2" customFormat="1" ht="12" customHeight="1" spans="1:9">
      <c r="A294" s="4">
        <v>744</v>
      </c>
      <c r="B294" s="5">
        <v>39999</v>
      </c>
      <c r="C294" s="5" t="s">
        <v>690</v>
      </c>
      <c r="D294" s="5" t="s">
        <v>664</v>
      </c>
      <c r="E294" s="5" t="s">
        <v>691</v>
      </c>
      <c r="F294" s="5" t="s">
        <v>13</v>
      </c>
      <c r="G294" s="4">
        <v>5</v>
      </c>
      <c r="H294" s="2" t="e">
        <f>VLOOKUP(B:B,[1]汇总!$A$1:$B$65536,2,0)</f>
        <v>#N/A</v>
      </c>
      <c r="I294" s="2" t="e">
        <f>VLOOKUP(B:B,[2]中药12.22!$A$1:$B$65536,2,0)</f>
        <v>#N/A</v>
      </c>
    </row>
    <row r="295" s="2" customFormat="1" ht="12" customHeight="1" spans="1:9">
      <c r="A295" s="4">
        <v>744</v>
      </c>
      <c r="B295" s="5">
        <v>70874</v>
      </c>
      <c r="C295" s="5" t="s">
        <v>692</v>
      </c>
      <c r="D295" s="5" t="s">
        <v>693</v>
      </c>
      <c r="E295" s="5" t="s">
        <v>19</v>
      </c>
      <c r="F295" s="5" t="s">
        <v>13</v>
      </c>
      <c r="G295" s="4">
        <v>5</v>
      </c>
      <c r="H295" s="2" t="e">
        <f>VLOOKUP(B:B,[1]汇总!$A$1:$B$65536,2,0)</f>
        <v>#N/A</v>
      </c>
      <c r="I295" s="2" t="e">
        <f>VLOOKUP(B:B,[2]中药12.22!$A$1:$B$65536,2,0)</f>
        <v>#N/A</v>
      </c>
    </row>
    <row r="296" s="2" customFormat="1" ht="12" customHeight="1" spans="1:9">
      <c r="A296" s="4">
        <v>744</v>
      </c>
      <c r="B296" s="5">
        <v>123747</v>
      </c>
      <c r="C296" s="5" t="s">
        <v>694</v>
      </c>
      <c r="D296" s="5" t="s">
        <v>695</v>
      </c>
      <c r="E296" s="5" t="s">
        <v>696</v>
      </c>
      <c r="F296" s="5" t="s">
        <v>13</v>
      </c>
      <c r="G296" s="4">
        <v>50</v>
      </c>
      <c r="H296" s="2" t="e">
        <f>VLOOKUP(B:B,[1]汇总!$A$1:$B$65536,2,0)</f>
        <v>#N/A</v>
      </c>
      <c r="I296" s="2" t="e">
        <f>VLOOKUP(B:B,[2]中药12.22!$A$1:$B$65536,2,0)</f>
        <v>#N/A</v>
      </c>
    </row>
    <row r="297" s="2" customFormat="1" ht="12" customHeight="1" spans="1:9">
      <c r="A297" s="4">
        <v>744</v>
      </c>
      <c r="B297" s="5">
        <v>123748</v>
      </c>
      <c r="C297" s="5" t="s">
        <v>694</v>
      </c>
      <c r="D297" s="5" t="s">
        <v>697</v>
      </c>
      <c r="E297" s="5" t="s">
        <v>696</v>
      </c>
      <c r="F297" s="5" t="s">
        <v>13</v>
      </c>
      <c r="G297" s="4">
        <v>50</v>
      </c>
      <c r="H297" s="2" t="e">
        <f>VLOOKUP(B:B,[1]汇总!$A$1:$B$65536,2,0)</f>
        <v>#N/A</v>
      </c>
      <c r="I297" s="2" t="e">
        <f>VLOOKUP(B:B,[2]中药12.22!$A$1:$B$65536,2,0)</f>
        <v>#N/A</v>
      </c>
    </row>
    <row r="298" s="2" customFormat="1" ht="12" customHeight="1" spans="1:9">
      <c r="A298" s="4">
        <v>744</v>
      </c>
      <c r="B298" s="5">
        <v>9984</v>
      </c>
      <c r="C298" s="5" t="s">
        <v>698</v>
      </c>
      <c r="D298" s="5" t="s">
        <v>699</v>
      </c>
      <c r="E298" s="5" t="s">
        <v>700</v>
      </c>
      <c r="F298" s="5" t="s">
        <v>502</v>
      </c>
      <c r="G298" s="4">
        <v>5</v>
      </c>
      <c r="H298" s="2" t="e">
        <f>VLOOKUP(B:B,[1]汇总!$A$1:$B$65536,2,0)</f>
        <v>#N/A</v>
      </c>
      <c r="I298" s="2" t="e">
        <f>VLOOKUP(B:B,[2]中药12.22!$A$1:$B$65536,2,0)</f>
        <v>#N/A</v>
      </c>
    </row>
    <row r="299" s="2" customFormat="1" ht="12" customHeight="1" spans="1:9">
      <c r="A299" s="4">
        <v>744</v>
      </c>
      <c r="B299" s="5">
        <v>122331</v>
      </c>
      <c r="C299" s="5" t="s">
        <v>701</v>
      </c>
      <c r="D299" s="5" t="s">
        <v>702</v>
      </c>
      <c r="E299" s="5" t="s">
        <v>52</v>
      </c>
      <c r="F299" s="5" t="s">
        <v>9</v>
      </c>
      <c r="G299" s="4">
        <v>5</v>
      </c>
      <c r="H299" s="2" t="e">
        <f>VLOOKUP(B:B,[1]汇总!$A$1:$B$65536,2,0)</f>
        <v>#N/A</v>
      </c>
      <c r="I299" s="2" t="e">
        <f>VLOOKUP(B:B,[2]中药12.22!$A$1:$B$65536,2,0)</f>
        <v>#N/A</v>
      </c>
    </row>
    <row r="300" s="2" customFormat="1" ht="12" customHeight="1" spans="1:9">
      <c r="A300" s="4">
        <v>744</v>
      </c>
      <c r="B300" s="5">
        <v>154873</v>
      </c>
      <c r="C300" s="5" t="s">
        <v>703</v>
      </c>
      <c r="D300" s="5" t="s">
        <v>704</v>
      </c>
      <c r="E300" s="5" t="s">
        <v>705</v>
      </c>
      <c r="F300" s="5" t="s">
        <v>13</v>
      </c>
      <c r="G300" s="4">
        <v>3</v>
      </c>
      <c r="H300" s="2" t="e">
        <f>VLOOKUP(B:B,[1]汇总!$A$1:$B$65536,2,0)</f>
        <v>#N/A</v>
      </c>
      <c r="I300" s="2" t="e">
        <f>VLOOKUP(B:B,[2]中药12.22!$A$1:$B$65536,2,0)</f>
        <v>#N/A</v>
      </c>
    </row>
    <row r="301" s="2" customFormat="1" ht="12" customHeight="1" spans="1:9">
      <c r="A301" s="4">
        <v>744</v>
      </c>
      <c r="B301" s="5">
        <v>134833</v>
      </c>
      <c r="C301" s="8" t="s">
        <v>706</v>
      </c>
      <c r="D301" s="5" t="s">
        <v>707</v>
      </c>
      <c r="E301" s="5" t="s">
        <v>708</v>
      </c>
      <c r="F301" s="5" t="s">
        <v>502</v>
      </c>
      <c r="G301" s="4">
        <v>20</v>
      </c>
      <c r="H301" s="2" t="e">
        <f>VLOOKUP(B:B,[1]汇总!$A$1:$B$65536,2,0)</f>
        <v>#N/A</v>
      </c>
      <c r="I301" s="2" t="e">
        <f>VLOOKUP(B:B,[2]中药12.22!$A$1:$B$65536,2,0)</f>
        <v>#N/A</v>
      </c>
    </row>
    <row r="302" s="2" customFormat="1" ht="12" customHeight="1" spans="1:9">
      <c r="A302" s="4">
        <v>744</v>
      </c>
      <c r="B302" s="5">
        <v>131482</v>
      </c>
      <c r="C302" s="5" t="s">
        <v>709</v>
      </c>
      <c r="D302" s="5" t="s">
        <v>7</v>
      </c>
      <c r="E302" s="5" t="s">
        <v>710</v>
      </c>
      <c r="F302" s="5" t="s">
        <v>9</v>
      </c>
      <c r="G302" s="4">
        <v>5</v>
      </c>
      <c r="H302" s="2" t="e">
        <f>VLOOKUP(B:B,[1]汇总!$A$1:$B$65536,2,0)</f>
        <v>#N/A</v>
      </c>
      <c r="I302" s="2" t="e">
        <f>VLOOKUP(B:B,[2]中药12.22!$A$1:$B$65536,2,0)</f>
        <v>#N/A</v>
      </c>
    </row>
    <row r="303" s="2" customFormat="1" ht="12" customHeight="1" spans="1:9">
      <c r="A303" s="4">
        <v>744</v>
      </c>
      <c r="B303" s="5">
        <v>39163</v>
      </c>
      <c r="C303" s="5" t="s">
        <v>711</v>
      </c>
      <c r="D303" s="5" t="s">
        <v>712</v>
      </c>
      <c r="E303" s="5" t="s">
        <v>713</v>
      </c>
      <c r="F303" s="5" t="s">
        <v>13</v>
      </c>
      <c r="G303" s="4">
        <v>5</v>
      </c>
      <c r="H303" s="2" t="e">
        <f>VLOOKUP(B:B,[1]汇总!$A$1:$B$65536,2,0)</f>
        <v>#N/A</v>
      </c>
      <c r="I303" s="2" t="e">
        <f>VLOOKUP(B:B,[2]中药12.22!$A$1:$B$65536,2,0)</f>
        <v>#N/A</v>
      </c>
    </row>
    <row r="304" s="2" customFormat="1" ht="12" customHeight="1" spans="1:9">
      <c r="A304" s="4">
        <v>744</v>
      </c>
      <c r="B304" s="5">
        <v>91347</v>
      </c>
      <c r="C304" s="5" t="s">
        <v>714</v>
      </c>
      <c r="D304" s="5" t="s">
        <v>7</v>
      </c>
      <c r="E304" s="5" t="s">
        <v>710</v>
      </c>
      <c r="F304" s="5" t="s">
        <v>13</v>
      </c>
      <c r="G304" s="4">
        <v>5</v>
      </c>
      <c r="H304" s="2" t="e">
        <f>VLOOKUP(B:B,[1]汇总!$A$1:$B$65536,2,0)</f>
        <v>#N/A</v>
      </c>
      <c r="I304" s="2" t="e">
        <f>VLOOKUP(B:B,[2]中药12.22!$A$1:$B$65536,2,0)</f>
        <v>#N/A</v>
      </c>
    </row>
    <row r="305" s="2" customFormat="1" ht="12" customHeight="1" spans="1:9">
      <c r="A305" s="4">
        <v>744</v>
      </c>
      <c r="B305" s="5">
        <v>102805</v>
      </c>
      <c r="C305" s="8" t="s">
        <v>715</v>
      </c>
      <c r="D305" s="5" t="s">
        <v>716</v>
      </c>
      <c r="E305" s="5" t="s">
        <v>717</v>
      </c>
      <c r="F305" s="5" t="s">
        <v>502</v>
      </c>
      <c r="G305" s="4">
        <v>20</v>
      </c>
      <c r="H305" s="2" t="e">
        <f>VLOOKUP(B:B,[1]汇总!$A$1:$B$65536,2,0)</f>
        <v>#N/A</v>
      </c>
      <c r="I305" s="2" t="e">
        <f>VLOOKUP(B:B,[2]中药12.22!$A$1:$B$65536,2,0)</f>
        <v>#N/A</v>
      </c>
    </row>
    <row r="306" s="2" customFormat="1" ht="12" customHeight="1" spans="1:9">
      <c r="A306" s="4">
        <v>744</v>
      </c>
      <c r="B306" s="5">
        <v>140530</v>
      </c>
      <c r="C306" s="5" t="s">
        <v>718</v>
      </c>
      <c r="D306" s="5" t="s">
        <v>719</v>
      </c>
      <c r="E306" s="5" t="s">
        <v>720</v>
      </c>
      <c r="F306" s="5" t="s">
        <v>13</v>
      </c>
      <c r="G306" s="4">
        <v>5</v>
      </c>
      <c r="H306" s="2" t="e">
        <f>VLOOKUP(B:B,[1]汇总!$A$1:$B$65536,2,0)</f>
        <v>#N/A</v>
      </c>
      <c r="I306" s="2" t="e">
        <f>VLOOKUP(B:B,[2]中药12.22!$A$1:$B$65536,2,0)</f>
        <v>#N/A</v>
      </c>
    </row>
    <row r="307" s="2" customFormat="1" ht="12" customHeight="1" spans="1:9">
      <c r="A307" s="4">
        <v>744</v>
      </c>
      <c r="B307" s="5">
        <v>45675</v>
      </c>
      <c r="C307" s="5" t="s">
        <v>721</v>
      </c>
      <c r="D307" s="5" t="s">
        <v>722</v>
      </c>
      <c r="E307" s="5" t="s">
        <v>680</v>
      </c>
      <c r="F307" s="5" t="s">
        <v>13</v>
      </c>
      <c r="G307" s="4">
        <v>20</v>
      </c>
      <c r="H307" s="2" t="e">
        <f>VLOOKUP(B:B,[1]汇总!$A$1:$B$65536,2,0)</f>
        <v>#N/A</v>
      </c>
      <c r="I307" s="2" t="e">
        <f>VLOOKUP(B:B,[2]中药12.22!$A$1:$B$65536,2,0)</f>
        <v>#N/A</v>
      </c>
    </row>
    <row r="308" s="2" customFormat="1" ht="12" customHeight="1" spans="1:9">
      <c r="A308" s="4">
        <v>744</v>
      </c>
      <c r="B308" s="5">
        <v>123739</v>
      </c>
      <c r="C308" s="5" t="s">
        <v>723</v>
      </c>
      <c r="D308" s="5" t="s">
        <v>724</v>
      </c>
      <c r="E308" s="5" t="s">
        <v>406</v>
      </c>
      <c r="F308" s="5" t="s">
        <v>13</v>
      </c>
      <c r="G308" s="4">
        <v>20</v>
      </c>
      <c r="H308" s="2" t="e">
        <f>VLOOKUP(B:B,[1]汇总!$A$1:$B$65536,2,0)</f>
        <v>#N/A</v>
      </c>
      <c r="I308" s="2" t="e">
        <f>VLOOKUP(B:B,[2]中药12.22!$A$1:$B$65536,2,0)</f>
        <v>#N/A</v>
      </c>
    </row>
    <row r="309" s="2" customFormat="1" ht="12" customHeight="1" spans="1:9">
      <c r="A309" s="4">
        <v>744</v>
      </c>
      <c r="B309" s="5">
        <v>147308</v>
      </c>
      <c r="C309" s="8" t="s">
        <v>725</v>
      </c>
      <c r="D309" s="5" t="s">
        <v>726</v>
      </c>
      <c r="E309" s="5" t="s">
        <v>727</v>
      </c>
      <c r="F309" s="5" t="s">
        <v>13</v>
      </c>
      <c r="G309" s="4">
        <v>5</v>
      </c>
      <c r="H309" s="2" t="e">
        <f>VLOOKUP(B:B,[1]汇总!$A$1:$B$65536,2,0)</f>
        <v>#N/A</v>
      </c>
      <c r="I309" s="2" t="e">
        <f>VLOOKUP(B:B,[2]中药12.22!$A$1:$B$65536,2,0)</f>
        <v>#N/A</v>
      </c>
    </row>
    <row r="310" s="2" customFormat="1" ht="12" customHeight="1" spans="1:9">
      <c r="A310" s="4">
        <v>744</v>
      </c>
      <c r="B310" s="5">
        <v>147153</v>
      </c>
      <c r="C310" s="8" t="s">
        <v>725</v>
      </c>
      <c r="D310" s="5" t="s">
        <v>728</v>
      </c>
      <c r="E310" s="5" t="s">
        <v>729</v>
      </c>
      <c r="F310" s="5" t="s">
        <v>13</v>
      </c>
      <c r="G310" s="4">
        <v>5</v>
      </c>
      <c r="H310" s="2" t="e">
        <f>VLOOKUP(B:B,[1]汇总!$A$1:$B$65536,2,0)</f>
        <v>#N/A</v>
      </c>
      <c r="I310" s="2" t="e">
        <f>VLOOKUP(B:B,[2]中药12.22!$A$1:$B$65536,2,0)</f>
        <v>#N/A</v>
      </c>
    </row>
    <row r="311" s="2" customFormat="1" ht="12" customHeight="1" spans="1:9">
      <c r="A311" s="4">
        <v>744</v>
      </c>
      <c r="B311" s="5">
        <v>147151</v>
      </c>
      <c r="C311" s="8" t="s">
        <v>725</v>
      </c>
      <c r="D311" s="5" t="s">
        <v>730</v>
      </c>
      <c r="E311" s="5" t="s">
        <v>729</v>
      </c>
      <c r="F311" s="5" t="s">
        <v>13</v>
      </c>
      <c r="G311" s="4">
        <v>5</v>
      </c>
      <c r="H311" s="2" t="e">
        <f>VLOOKUP(B:B,[1]汇总!$A$1:$B$65536,2,0)</f>
        <v>#N/A</v>
      </c>
      <c r="I311" s="2" t="e">
        <f>VLOOKUP(B:B,[2]中药12.22!$A$1:$B$65536,2,0)</f>
        <v>#N/A</v>
      </c>
    </row>
    <row r="312" s="2" customFormat="1" ht="12" customHeight="1" spans="1:9">
      <c r="A312" s="4">
        <v>744</v>
      </c>
      <c r="B312" s="5">
        <v>115425</v>
      </c>
      <c r="C312" s="5" t="s">
        <v>731</v>
      </c>
      <c r="D312" s="5" t="s">
        <v>732</v>
      </c>
      <c r="E312" s="5" t="s">
        <v>733</v>
      </c>
      <c r="F312" s="5" t="s">
        <v>26</v>
      </c>
      <c r="G312" s="4">
        <v>5</v>
      </c>
      <c r="H312" s="2" t="e">
        <f>VLOOKUP(B:B,[1]汇总!$A$1:$B$65536,2,0)</f>
        <v>#N/A</v>
      </c>
      <c r="I312" s="2" t="e">
        <f>VLOOKUP(B:B,[2]中药12.22!$A$1:$B$65536,2,0)</f>
        <v>#N/A</v>
      </c>
    </row>
    <row r="313" s="2" customFormat="1" ht="12" customHeight="1" spans="1:9">
      <c r="A313" s="4">
        <v>744</v>
      </c>
      <c r="B313" s="5">
        <v>115425</v>
      </c>
      <c r="C313" s="5" t="s">
        <v>731</v>
      </c>
      <c r="D313" s="5" t="s">
        <v>732</v>
      </c>
      <c r="E313" s="5" t="s">
        <v>733</v>
      </c>
      <c r="F313" s="5" t="s">
        <v>26</v>
      </c>
      <c r="G313" s="4">
        <v>5</v>
      </c>
      <c r="H313" s="2" t="e">
        <f>VLOOKUP(B:B,[1]汇总!$A$1:$B$65536,2,0)</f>
        <v>#N/A</v>
      </c>
      <c r="I313" s="2" t="e">
        <f>VLOOKUP(B:B,[2]中药12.22!$A$1:$B$65536,2,0)</f>
        <v>#N/A</v>
      </c>
    </row>
    <row r="314" s="2" customFormat="1" ht="12" customHeight="1" spans="1:9">
      <c r="A314" s="4">
        <v>744</v>
      </c>
      <c r="B314" s="5">
        <v>115433</v>
      </c>
      <c r="C314" s="5" t="s">
        <v>734</v>
      </c>
      <c r="D314" s="5" t="s">
        <v>735</v>
      </c>
      <c r="E314" s="5" t="s">
        <v>733</v>
      </c>
      <c r="F314" s="5" t="s">
        <v>26</v>
      </c>
      <c r="G314" s="4">
        <v>5</v>
      </c>
      <c r="H314" s="2" t="e">
        <f>VLOOKUP(B:B,[1]汇总!$A$1:$B$65536,2,0)</f>
        <v>#N/A</v>
      </c>
      <c r="I314" s="2" t="e">
        <f>VLOOKUP(B:B,[2]中药12.22!$A$1:$B$65536,2,0)</f>
        <v>#N/A</v>
      </c>
    </row>
    <row r="315" s="2" customFormat="1" ht="12" customHeight="1" spans="1:9">
      <c r="A315" s="4">
        <v>744</v>
      </c>
      <c r="B315" s="5">
        <v>31192</v>
      </c>
      <c r="C315" s="5" t="s">
        <v>736</v>
      </c>
      <c r="D315" s="5" t="s">
        <v>737</v>
      </c>
      <c r="E315" s="5" t="s">
        <v>738</v>
      </c>
      <c r="F315" s="5" t="s">
        <v>26</v>
      </c>
      <c r="G315" s="4">
        <v>5</v>
      </c>
      <c r="H315" s="2" t="e">
        <f>VLOOKUP(B:B,[1]汇总!$A$1:$B$65536,2,0)</f>
        <v>#N/A</v>
      </c>
      <c r="I315" s="2" t="e">
        <f>VLOOKUP(B:B,[2]中药12.22!$A$1:$B$65536,2,0)</f>
        <v>#N/A</v>
      </c>
    </row>
    <row r="316" s="2" customFormat="1" ht="12" customHeight="1" spans="1:9">
      <c r="A316" s="4">
        <v>744</v>
      </c>
      <c r="B316" s="5">
        <v>16644</v>
      </c>
      <c r="C316" s="5" t="s">
        <v>739</v>
      </c>
      <c r="D316" s="5" t="s">
        <v>69</v>
      </c>
      <c r="E316" s="5" t="s">
        <v>740</v>
      </c>
      <c r="F316" s="5" t="s">
        <v>26</v>
      </c>
      <c r="G316" s="4">
        <v>5</v>
      </c>
      <c r="H316" s="2" t="e">
        <f>VLOOKUP(B:B,[1]汇总!$A$1:$B$65536,2,0)</f>
        <v>#N/A</v>
      </c>
      <c r="I316" s="2" t="e">
        <f>VLOOKUP(B:B,[2]中药12.22!$A$1:$B$65536,2,0)</f>
        <v>#N/A</v>
      </c>
    </row>
    <row r="317" s="2" customFormat="1" ht="12" customHeight="1" spans="1:9">
      <c r="A317" s="4">
        <v>744</v>
      </c>
      <c r="B317" s="5">
        <v>152404</v>
      </c>
      <c r="C317" s="5" t="s">
        <v>741</v>
      </c>
      <c r="D317" s="5" t="s">
        <v>742</v>
      </c>
      <c r="E317" s="5" t="s">
        <v>743</v>
      </c>
      <c r="F317" s="5" t="s">
        <v>26</v>
      </c>
      <c r="G317" s="4">
        <v>5</v>
      </c>
      <c r="H317" s="2" t="e">
        <f>VLOOKUP(B:B,[1]汇总!$A$1:$B$65536,2,0)</f>
        <v>#N/A</v>
      </c>
      <c r="I317" s="2" t="e">
        <f>VLOOKUP(B:B,[2]中药12.22!$A$1:$B$65536,2,0)</f>
        <v>#N/A</v>
      </c>
    </row>
    <row r="318" s="2" customFormat="1" ht="12" customHeight="1" spans="1:9">
      <c r="A318" s="4">
        <v>744</v>
      </c>
      <c r="B318" s="5">
        <v>123944</v>
      </c>
      <c r="C318" s="5" t="s">
        <v>744</v>
      </c>
      <c r="D318" s="5" t="s">
        <v>745</v>
      </c>
      <c r="E318" s="5" t="s">
        <v>743</v>
      </c>
      <c r="F318" s="5" t="s">
        <v>26</v>
      </c>
      <c r="G318" s="4">
        <v>5</v>
      </c>
      <c r="H318" s="2" t="e">
        <f>VLOOKUP(B:B,[1]汇总!$A$1:$B$65536,2,0)</f>
        <v>#N/A</v>
      </c>
      <c r="I318" s="2" t="e">
        <f>VLOOKUP(B:B,[2]中药12.22!$A$1:$B$65536,2,0)</f>
        <v>#N/A</v>
      </c>
    </row>
    <row r="319" s="2" customFormat="1" ht="12" customHeight="1" spans="1:9">
      <c r="A319" s="4">
        <v>744</v>
      </c>
      <c r="B319" s="5">
        <v>16645</v>
      </c>
      <c r="C319" s="5" t="s">
        <v>746</v>
      </c>
      <c r="D319" s="5" t="s">
        <v>747</v>
      </c>
      <c r="E319" s="5" t="s">
        <v>738</v>
      </c>
      <c r="F319" s="5" t="s">
        <v>26</v>
      </c>
      <c r="G319" s="4">
        <v>5</v>
      </c>
      <c r="H319" s="2" t="e">
        <f>VLOOKUP(B:B,[1]汇总!$A$1:$B$65536,2,0)</f>
        <v>#N/A</v>
      </c>
      <c r="I319" s="2" t="e">
        <f>VLOOKUP(B:B,[2]中药12.22!$A$1:$B$65536,2,0)</f>
        <v>#N/A</v>
      </c>
    </row>
    <row r="320" s="2" customFormat="1" ht="12" customHeight="1" spans="1:9">
      <c r="A320" s="4">
        <v>744</v>
      </c>
      <c r="B320" s="5">
        <v>62982</v>
      </c>
      <c r="C320" s="5" t="s">
        <v>748</v>
      </c>
      <c r="D320" s="5" t="s">
        <v>749</v>
      </c>
      <c r="E320" s="5" t="s">
        <v>738</v>
      </c>
      <c r="F320" s="5" t="s">
        <v>26</v>
      </c>
      <c r="G320" s="4">
        <v>5</v>
      </c>
      <c r="H320" s="2" t="e">
        <f>VLOOKUP(B:B,[1]汇总!$A$1:$B$65536,2,0)</f>
        <v>#N/A</v>
      </c>
      <c r="I320" s="2" t="e">
        <f>VLOOKUP(B:B,[2]中药12.22!$A$1:$B$65536,2,0)</f>
        <v>#N/A</v>
      </c>
    </row>
    <row r="321" s="2" customFormat="1" ht="12" customHeight="1" spans="1:9">
      <c r="A321" s="4">
        <v>744</v>
      </c>
      <c r="B321" s="5">
        <v>69199</v>
      </c>
      <c r="C321" s="5" t="s">
        <v>750</v>
      </c>
      <c r="D321" s="5" t="s">
        <v>751</v>
      </c>
      <c r="E321" s="5" t="s">
        <v>173</v>
      </c>
      <c r="F321" s="5" t="s">
        <v>26</v>
      </c>
      <c r="G321" s="4">
        <v>5</v>
      </c>
      <c r="H321" s="2" t="e">
        <f>VLOOKUP(B:B,[1]汇总!$A$1:$B$65536,2,0)</f>
        <v>#N/A</v>
      </c>
      <c r="I321" s="2" t="e">
        <f>VLOOKUP(B:B,[2]中药12.22!$A$1:$B$65536,2,0)</f>
        <v>#N/A</v>
      </c>
    </row>
    <row r="322" s="2" customFormat="1" ht="12" customHeight="1" spans="1:9">
      <c r="A322" s="4">
        <v>744</v>
      </c>
      <c r="B322" s="5">
        <v>122653</v>
      </c>
      <c r="C322" s="5" t="s">
        <v>752</v>
      </c>
      <c r="D322" s="5" t="s">
        <v>753</v>
      </c>
      <c r="E322" s="5" t="s">
        <v>754</v>
      </c>
      <c r="F322" s="5" t="s">
        <v>279</v>
      </c>
      <c r="G322" s="4">
        <v>5</v>
      </c>
      <c r="H322" s="2" t="e">
        <f>VLOOKUP(B:B,[1]汇总!$A$1:$B$65536,2,0)</f>
        <v>#N/A</v>
      </c>
      <c r="I322" s="2" t="e">
        <f>VLOOKUP(B:B,[2]中药12.22!$A$1:$B$65536,2,0)</f>
        <v>#N/A</v>
      </c>
    </row>
    <row r="323" s="2" customFormat="1" ht="12" customHeight="1" spans="1:9">
      <c r="A323" s="4">
        <v>744</v>
      </c>
      <c r="B323" s="5">
        <v>1240</v>
      </c>
      <c r="C323" s="5" t="s">
        <v>755</v>
      </c>
      <c r="D323" s="5" t="s">
        <v>468</v>
      </c>
      <c r="E323" s="5" t="s">
        <v>756</v>
      </c>
      <c r="F323" s="5" t="s">
        <v>26</v>
      </c>
      <c r="G323" s="4">
        <v>5</v>
      </c>
      <c r="H323" s="2" t="e">
        <f>VLOOKUP(B:B,[1]汇总!$A$1:$B$65536,2,0)</f>
        <v>#N/A</v>
      </c>
      <c r="I323" s="2" t="e">
        <f>VLOOKUP(B:B,[2]中药12.22!$A$1:$B$65536,2,0)</f>
        <v>#N/A</v>
      </c>
    </row>
    <row r="324" s="2" customFormat="1" ht="12" customHeight="1" spans="1:9">
      <c r="A324" s="4">
        <v>744</v>
      </c>
      <c r="B324" s="5">
        <v>66571</v>
      </c>
      <c r="C324" s="5" t="s">
        <v>757</v>
      </c>
      <c r="D324" s="5" t="s">
        <v>758</v>
      </c>
      <c r="E324" s="5" t="s">
        <v>759</v>
      </c>
      <c r="F324" s="5" t="s">
        <v>13</v>
      </c>
      <c r="G324" s="4">
        <v>5</v>
      </c>
      <c r="H324" s="2" t="e">
        <f>VLOOKUP(B:B,[1]汇总!$A$1:$B$65536,2,0)</f>
        <v>#N/A</v>
      </c>
      <c r="I324" s="2" t="e">
        <f>VLOOKUP(B:B,[2]中药12.22!$A$1:$B$65536,2,0)</f>
        <v>#N/A</v>
      </c>
    </row>
    <row r="325" s="2" customFormat="1" ht="12" hidden="1" customHeight="1" spans="1:9">
      <c r="A325" s="4">
        <v>744</v>
      </c>
      <c r="B325" s="5">
        <v>16426</v>
      </c>
      <c r="C325" s="5" t="s">
        <v>760</v>
      </c>
      <c r="D325" s="5" t="s">
        <v>761</v>
      </c>
      <c r="E325" s="5" t="s">
        <v>762</v>
      </c>
      <c r="F325" s="5" t="s">
        <v>13</v>
      </c>
      <c r="G325" s="4">
        <v>20</v>
      </c>
      <c r="H325" s="2" t="str">
        <f>VLOOKUP(B:B,[1]汇总!$A$1:$B$65536,2,0)</f>
        <v>双歧杆菌乳杆菌三联活菌片(金双歧)</v>
      </c>
      <c r="I325" s="2" t="e">
        <f>VLOOKUP(B:B,[2]中药12.22!$A$1:$B$65536,2,0)</f>
        <v>#N/A</v>
      </c>
    </row>
    <row r="326" s="2" customFormat="1" ht="12" hidden="1" customHeight="1" spans="1:9">
      <c r="A326" s="4">
        <v>744</v>
      </c>
      <c r="B326" s="5">
        <v>104695</v>
      </c>
      <c r="C326" s="5" t="s">
        <v>760</v>
      </c>
      <c r="D326" s="5" t="s">
        <v>763</v>
      </c>
      <c r="E326" s="5" t="s">
        <v>762</v>
      </c>
      <c r="F326" s="5" t="s">
        <v>13</v>
      </c>
      <c r="G326" s="4">
        <v>20</v>
      </c>
      <c r="H326" s="2" t="str">
        <f>VLOOKUP(B:B,[1]汇总!$A$1:$B$65536,2,0)</f>
        <v>双歧杆菌乳杆菌三联活菌片(金双歧)</v>
      </c>
      <c r="I326" s="2" t="e">
        <f>VLOOKUP(B:B,[2]中药12.22!$A$1:$B$65536,2,0)</f>
        <v>#N/A</v>
      </c>
    </row>
    <row r="327" s="2" customFormat="1" ht="12" customHeight="1" spans="1:9">
      <c r="A327" s="4">
        <v>744</v>
      </c>
      <c r="B327" s="5">
        <v>129651</v>
      </c>
      <c r="C327" s="5" t="s">
        <v>764</v>
      </c>
      <c r="D327" s="5" t="s">
        <v>765</v>
      </c>
      <c r="E327" s="5" t="s">
        <v>766</v>
      </c>
      <c r="F327" s="5" t="s">
        <v>26</v>
      </c>
      <c r="G327" s="4">
        <v>20</v>
      </c>
      <c r="H327" s="2" t="e">
        <f>VLOOKUP(B:B,[1]汇总!$A$1:$B$65536,2,0)</f>
        <v>#N/A</v>
      </c>
      <c r="I327" s="2" t="e">
        <f>VLOOKUP(B:B,[2]中药12.22!$A$1:$B$65536,2,0)</f>
        <v>#N/A</v>
      </c>
    </row>
    <row r="328" s="2" customFormat="1" ht="12" customHeight="1" spans="1:9">
      <c r="A328" s="4">
        <v>744</v>
      </c>
      <c r="B328" s="5">
        <v>96120</v>
      </c>
      <c r="C328" s="8" t="s">
        <v>767</v>
      </c>
      <c r="D328" s="5" t="s">
        <v>768</v>
      </c>
      <c r="E328" s="5" t="s">
        <v>769</v>
      </c>
      <c r="F328" s="5" t="s">
        <v>26</v>
      </c>
      <c r="G328" s="4">
        <v>20</v>
      </c>
      <c r="H328" s="2" t="e">
        <f>VLOOKUP(B:B,[1]汇总!$A$1:$B$65536,2,0)</f>
        <v>#N/A</v>
      </c>
      <c r="I328" s="2" t="e">
        <f>VLOOKUP(B:B,[2]中药12.22!$A$1:$B$65536,2,0)</f>
        <v>#N/A</v>
      </c>
    </row>
    <row r="329" s="2" customFormat="1" ht="12" customHeight="1" spans="1:9">
      <c r="A329" s="4">
        <v>744</v>
      </c>
      <c r="B329" s="5">
        <v>101132</v>
      </c>
      <c r="C329" s="5" t="s">
        <v>770</v>
      </c>
      <c r="D329" s="5" t="s">
        <v>771</v>
      </c>
      <c r="E329" s="5" t="s">
        <v>772</v>
      </c>
      <c r="F329" s="5" t="s">
        <v>26</v>
      </c>
      <c r="G329" s="4">
        <v>5</v>
      </c>
      <c r="H329" s="2" t="e">
        <f>VLOOKUP(B:B,[1]汇总!$A$1:$B$65536,2,0)</f>
        <v>#N/A</v>
      </c>
      <c r="I329" s="2" t="e">
        <f>VLOOKUP(B:B,[2]中药12.22!$A$1:$B$65536,2,0)</f>
        <v>#N/A</v>
      </c>
    </row>
    <row r="330" s="2" customFormat="1" ht="12" customHeight="1" spans="1:9">
      <c r="A330" s="4">
        <v>744</v>
      </c>
      <c r="B330" s="5">
        <v>123057</v>
      </c>
      <c r="C330" s="5" t="s">
        <v>770</v>
      </c>
      <c r="D330" s="5" t="s">
        <v>773</v>
      </c>
      <c r="E330" s="5" t="s">
        <v>774</v>
      </c>
      <c r="F330" s="5" t="s">
        <v>13</v>
      </c>
      <c r="G330" s="4">
        <v>20</v>
      </c>
      <c r="H330" s="2" t="e">
        <f>VLOOKUP(B:B,[1]汇总!$A$1:$B$65536,2,0)</f>
        <v>#N/A</v>
      </c>
      <c r="I330" s="2" t="e">
        <f>VLOOKUP(B:B,[2]中药12.22!$A$1:$B$65536,2,0)</f>
        <v>#N/A</v>
      </c>
    </row>
    <row r="331" s="2" customFormat="1" ht="12" customHeight="1" spans="1:9">
      <c r="A331" s="4">
        <v>744</v>
      </c>
      <c r="B331" s="5">
        <v>94707</v>
      </c>
      <c r="C331" s="8" t="s">
        <v>775</v>
      </c>
      <c r="D331" s="5" t="s">
        <v>251</v>
      </c>
      <c r="E331" s="5" t="s">
        <v>776</v>
      </c>
      <c r="F331" s="5" t="s">
        <v>9</v>
      </c>
      <c r="G331" s="4">
        <v>20</v>
      </c>
      <c r="H331" s="2" t="e">
        <f>VLOOKUP(B:B,[1]汇总!$A$1:$B$65536,2,0)</f>
        <v>#N/A</v>
      </c>
      <c r="I331" s="2" t="e">
        <f>VLOOKUP(B:B,[2]中药12.22!$A$1:$B$65536,2,0)</f>
        <v>#N/A</v>
      </c>
    </row>
    <row r="332" s="2" customFormat="1" ht="12" customHeight="1" spans="1:9">
      <c r="A332" s="4">
        <v>744</v>
      </c>
      <c r="B332" s="14">
        <v>146843</v>
      </c>
      <c r="C332" s="14" t="s">
        <v>777</v>
      </c>
      <c r="D332" s="14" t="s">
        <v>778</v>
      </c>
      <c r="E332" s="14" t="s">
        <v>779</v>
      </c>
      <c r="F332" s="14" t="s">
        <v>26</v>
      </c>
      <c r="G332" s="4">
        <v>20</v>
      </c>
      <c r="H332" s="2" t="e">
        <f>VLOOKUP(B:B,[1]汇总!$A$1:$B$65536,2,0)</f>
        <v>#N/A</v>
      </c>
      <c r="I332" s="2" t="e">
        <f>VLOOKUP(B:B,[2]中药12.22!$A$1:$B$65536,2,0)</f>
        <v>#N/A</v>
      </c>
    </row>
    <row r="333" s="2" customFormat="1" ht="12" customHeight="1" spans="1:9">
      <c r="A333" s="4">
        <v>744</v>
      </c>
      <c r="B333" s="5">
        <v>17259</v>
      </c>
      <c r="C333" s="5" t="s">
        <v>780</v>
      </c>
      <c r="D333" s="5" t="s">
        <v>781</v>
      </c>
      <c r="E333" s="5" t="s">
        <v>29</v>
      </c>
      <c r="F333" s="5" t="s">
        <v>13</v>
      </c>
      <c r="G333" s="4">
        <v>3</v>
      </c>
      <c r="H333" s="2" t="e">
        <f>VLOOKUP(B:B,[1]汇总!$A$1:$B$65536,2,0)</f>
        <v>#N/A</v>
      </c>
      <c r="I333" s="2" t="e">
        <f>VLOOKUP(B:B,[2]中药12.22!$A$1:$B$65536,2,0)</f>
        <v>#N/A</v>
      </c>
    </row>
    <row r="334" s="2" customFormat="1" ht="12" customHeight="1" spans="1:9">
      <c r="A334" s="4">
        <v>744</v>
      </c>
      <c r="B334" s="20">
        <v>112759</v>
      </c>
      <c r="C334" s="20" t="s">
        <v>782</v>
      </c>
      <c r="D334" s="20" t="s">
        <v>251</v>
      </c>
      <c r="E334" s="20" t="s">
        <v>776</v>
      </c>
      <c r="F334" s="20" t="s">
        <v>26</v>
      </c>
      <c r="G334" s="4">
        <v>20</v>
      </c>
      <c r="H334" s="2" t="e">
        <f>VLOOKUP(B:B,[1]汇总!$A$1:$B$65536,2,0)</f>
        <v>#N/A</v>
      </c>
      <c r="I334" s="2" t="e">
        <f>VLOOKUP(B:B,[2]中药12.22!$A$1:$B$65536,2,0)</f>
        <v>#N/A</v>
      </c>
    </row>
    <row r="335" s="2" customFormat="1" ht="12" customHeight="1" spans="1:9">
      <c r="A335" s="4">
        <v>744</v>
      </c>
      <c r="B335" s="5">
        <v>14516</v>
      </c>
      <c r="C335" s="5" t="s">
        <v>783</v>
      </c>
      <c r="D335" s="5" t="s">
        <v>784</v>
      </c>
      <c r="E335" s="5" t="s">
        <v>776</v>
      </c>
      <c r="F335" s="5" t="s">
        <v>9</v>
      </c>
      <c r="G335" s="4">
        <v>20</v>
      </c>
      <c r="H335" s="2" t="e">
        <f>VLOOKUP(B:B,[1]汇总!$A$1:$B$65536,2,0)</f>
        <v>#N/A</v>
      </c>
      <c r="I335" s="2" t="e">
        <f>VLOOKUP(B:B,[2]中药12.22!$A$1:$B$65536,2,0)</f>
        <v>#N/A</v>
      </c>
    </row>
    <row r="336" s="2" customFormat="1" ht="12" customHeight="1" spans="1:9">
      <c r="A336" s="4">
        <v>744</v>
      </c>
      <c r="B336" s="5">
        <v>128517</v>
      </c>
      <c r="C336" s="5" t="s">
        <v>785</v>
      </c>
      <c r="D336" s="5" t="s">
        <v>786</v>
      </c>
      <c r="E336" s="5" t="s">
        <v>787</v>
      </c>
      <c r="F336" s="5" t="s">
        <v>26</v>
      </c>
      <c r="G336" s="4">
        <v>20</v>
      </c>
      <c r="H336" s="2" t="e">
        <f>VLOOKUP(B:B,[1]汇总!$A$1:$B$65536,2,0)</f>
        <v>#N/A</v>
      </c>
      <c r="I336" s="2" t="e">
        <f>VLOOKUP(B:B,[2]中药12.22!$A$1:$B$65536,2,0)</f>
        <v>#N/A</v>
      </c>
    </row>
    <row r="337" s="2" customFormat="1" ht="12" customHeight="1" spans="1:9">
      <c r="A337" s="4">
        <v>744</v>
      </c>
      <c r="B337" s="5">
        <v>63169</v>
      </c>
      <c r="C337" s="8" t="s">
        <v>788</v>
      </c>
      <c r="D337" s="5" t="s">
        <v>789</v>
      </c>
      <c r="E337" s="5" t="s">
        <v>649</v>
      </c>
      <c r="F337" s="5" t="s">
        <v>13</v>
      </c>
      <c r="G337" s="4">
        <v>20</v>
      </c>
      <c r="H337" s="2" t="e">
        <f>VLOOKUP(B:B,[1]汇总!$A$1:$B$65536,2,0)</f>
        <v>#N/A</v>
      </c>
      <c r="I337" s="2" t="e">
        <f>VLOOKUP(B:B,[2]中药12.22!$A$1:$B$65536,2,0)</f>
        <v>#N/A</v>
      </c>
    </row>
    <row r="338" s="2" customFormat="1" ht="12" customHeight="1" spans="1:9">
      <c r="A338" s="4">
        <v>744</v>
      </c>
      <c r="B338" s="5">
        <v>31508</v>
      </c>
      <c r="C338" s="8" t="s">
        <v>790</v>
      </c>
      <c r="D338" s="5" t="s">
        <v>791</v>
      </c>
      <c r="E338" s="5" t="s">
        <v>792</v>
      </c>
      <c r="F338" s="5" t="s">
        <v>13</v>
      </c>
      <c r="G338" s="4">
        <v>20</v>
      </c>
      <c r="H338" s="2" t="e">
        <f>VLOOKUP(B:B,[1]汇总!$A$1:$B$65536,2,0)</f>
        <v>#N/A</v>
      </c>
      <c r="I338" s="2" t="e">
        <f>VLOOKUP(B:B,[2]中药12.22!$A$1:$B$65536,2,0)</f>
        <v>#N/A</v>
      </c>
    </row>
    <row r="339" s="2" customFormat="1" ht="12" customHeight="1" spans="1:9">
      <c r="A339" s="4">
        <v>744</v>
      </c>
      <c r="B339" s="5">
        <v>114938</v>
      </c>
      <c r="C339" s="5" t="s">
        <v>793</v>
      </c>
      <c r="D339" s="5" t="s">
        <v>794</v>
      </c>
      <c r="E339" s="5" t="s">
        <v>432</v>
      </c>
      <c r="F339" s="5" t="s">
        <v>13</v>
      </c>
      <c r="G339" s="4">
        <v>20</v>
      </c>
      <c r="H339" s="2" t="e">
        <f>VLOOKUP(B:B,[1]汇总!$A$1:$B$65536,2,0)</f>
        <v>#N/A</v>
      </c>
      <c r="I339" s="2" t="e">
        <f>VLOOKUP(B:B,[2]中药12.22!$A$1:$B$65536,2,0)</f>
        <v>#N/A</v>
      </c>
    </row>
    <row r="340" s="2" customFormat="1" ht="12" customHeight="1" spans="1:9">
      <c r="A340" s="4">
        <v>744</v>
      </c>
      <c r="B340" s="5">
        <v>146989</v>
      </c>
      <c r="C340" s="5" t="s">
        <v>795</v>
      </c>
      <c r="D340" s="5" t="s">
        <v>796</v>
      </c>
      <c r="E340" s="5" t="s">
        <v>797</v>
      </c>
      <c r="F340" s="5" t="s">
        <v>279</v>
      </c>
      <c r="G340" s="4">
        <v>50</v>
      </c>
      <c r="H340" s="2" t="e">
        <f>VLOOKUP(B:B,[1]汇总!$A$1:$B$65536,2,0)</f>
        <v>#N/A</v>
      </c>
      <c r="I340" s="2" t="e">
        <f>VLOOKUP(B:B,[2]中药12.22!$A$1:$B$65536,2,0)</f>
        <v>#N/A</v>
      </c>
    </row>
    <row r="341" s="2" customFormat="1" ht="12" customHeight="1" spans="1:9">
      <c r="A341" s="4">
        <v>744</v>
      </c>
      <c r="B341" s="5">
        <v>129713</v>
      </c>
      <c r="C341" s="5" t="s">
        <v>798</v>
      </c>
      <c r="D341" s="5" t="s">
        <v>378</v>
      </c>
      <c r="E341" s="5" t="s">
        <v>799</v>
      </c>
      <c r="F341" s="5" t="s">
        <v>279</v>
      </c>
      <c r="G341" s="4">
        <v>15</v>
      </c>
      <c r="H341" s="2" t="e">
        <f>VLOOKUP(B:B,[1]汇总!$A$1:$B$65536,2,0)</f>
        <v>#N/A</v>
      </c>
      <c r="I341" s="2" t="e">
        <f>VLOOKUP(B:B,[2]中药12.22!$A$1:$B$65536,2,0)</f>
        <v>#N/A</v>
      </c>
    </row>
    <row r="342" s="2" customFormat="1" ht="12" hidden="1" customHeight="1" spans="1:9">
      <c r="A342" s="4">
        <v>744</v>
      </c>
      <c r="B342" s="5">
        <v>47499</v>
      </c>
      <c r="C342" s="5" t="s">
        <v>800</v>
      </c>
      <c r="D342" s="5" t="s">
        <v>801</v>
      </c>
      <c r="E342" s="5" t="s">
        <v>427</v>
      </c>
      <c r="F342" s="5" t="s">
        <v>9</v>
      </c>
      <c r="G342" s="4">
        <v>20</v>
      </c>
      <c r="H342" s="2" t="str">
        <f>VLOOKUP(B:B,[1]汇总!$A$1:$B$65536,2,0)</f>
        <v>赖脯胰岛素注射液(优泌乐)</v>
      </c>
      <c r="I342" s="2" t="e">
        <f>VLOOKUP(B:B,[2]中药12.22!$A$1:$B$65536,2,0)</f>
        <v>#N/A</v>
      </c>
    </row>
    <row r="343" s="2" customFormat="1" ht="12" customHeight="1" spans="1:9">
      <c r="A343" s="5">
        <v>744</v>
      </c>
      <c r="B343" s="5">
        <v>63013</v>
      </c>
      <c r="C343" s="8" t="s">
        <v>802</v>
      </c>
      <c r="D343" s="5" t="s">
        <v>803</v>
      </c>
      <c r="E343" s="5" t="s">
        <v>804</v>
      </c>
      <c r="F343" s="5" t="s">
        <v>502</v>
      </c>
      <c r="G343" s="4">
        <v>20</v>
      </c>
      <c r="H343" s="2" t="e">
        <f>VLOOKUP(B:B,[1]汇总!$A$1:$B$65536,2,0)</f>
        <v>#N/A</v>
      </c>
      <c r="I343" s="2" t="e">
        <f>VLOOKUP(B:B,[2]中药12.22!$A$1:$B$65536,2,0)</f>
        <v>#N/A</v>
      </c>
    </row>
    <row r="344" s="2" customFormat="1" ht="12" customHeight="1" spans="1:9">
      <c r="A344" s="5">
        <v>744</v>
      </c>
      <c r="B344" s="5">
        <v>62954</v>
      </c>
      <c r="C344" s="8" t="s">
        <v>802</v>
      </c>
      <c r="D344" s="5" t="s">
        <v>805</v>
      </c>
      <c r="E344" s="5" t="s">
        <v>804</v>
      </c>
      <c r="F344" s="5" t="s">
        <v>502</v>
      </c>
      <c r="G344" s="4">
        <v>20</v>
      </c>
      <c r="H344" s="2" t="e">
        <f>VLOOKUP(B:B,[1]汇总!$A$1:$B$65536,2,0)</f>
        <v>#N/A</v>
      </c>
      <c r="I344" s="2" t="e">
        <f>VLOOKUP(B:B,[2]中药12.22!$A$1:$B$65536,2,0)</f>
        <v>#N/A</v>
      </c>
    </row>
    <row r="345" s="2" customFormat="1" spans="1:9">
      <c r="A345" s="4">
        <v>744</v>
      </c>
      <c r="B345" s="4">
        <v>5885</v>
      </c>
      <c r="C345" s="4" t="s">
        <v>806</v>
      </c>
      <c r="D345" s="4" t="s">
        <v>807</v>
      </c>
      <c r="E345" s="4" t="s">
        <v>808</v>
      </c>
      <c r="F345" s="4" t="s">
        <v>13</v>
      </c>
      <c r="G345" s="4">
        <v>5</v>
      </c>
      <c r="H345" s="2" t="e">
        <f>VLOOKUP(B:B,[1]汇总!$A$1:$B$65536,2,0)</f>
        <v>#N/A</v>
      </c>
      <c r="I345" s="2" t="e">
        <f>VLOOKUP(B:B,[2]中药12.22!$A$1:$B$65536,2,0)</f>
        <v>#N/A</v>
      </c>
    </row>
    <row r="346" s="2" customFormat="1" ht="12" customHeight="1" spans="1:9">
      <c r="A346" s="5">
        <v>744</v>
      </c>
      <c r="B346" s="5">
        <v>43109</v>
      </c>
      <c r="C346" s="5" t="s">
        <v>809</v>
      </c>
      <c r="D346" s="5" t="s">
        <v>810</v>
      </c>
      <c r="E346" s="5" t="s">
        <v>811</v>
      </c>
      <c r="F346" s="5" t="s">
        <v>13</v>
      </c>
      <c r="G346" s="14">
        <v>5</v>
      </c>
      <c r="H346" s="2" t="e">
        <f>VLOOKUP(B:B,[1]汇总!$A$1:$B$65536,2,0)</f>
        <v>#N/A</v>
      </c>
      <c r="I346" s="2" t="e">
        <f>VLOOKUP(B:B,[2]中药12.22!$A$1:$B$65536,2,0)</f>
        <v>#N/A</v>
      </c>
    </row>
    <row r="347" s="2" customFormat="1" ht="12" customHeight="1" spans="1:9">
      <c r="A347" s="5">
        <v>744</v>
      </c>
      <c r="B347" s="5">
        <v>106229</v>
      </c>
      <c r="C347" s="5" t="s">
        <v>812</v>
      </c>
      <c r="D347" s="5" t="s">
        <v>813</v>
      </c>
      <c r="E347" s="5" t="s">
        <v>52</v>
      </c>
      <c r="F347" s="5" t="s">
        <v>13</v>
      </c>
      <c r="G347" s="4">
        <v>20</v>
      </c>
      <c r="H347" s="2" t="e">
        <f>VLOOKUP(B:B,[1]汇总!$A$1:$B$65536,2,0)</f>
        <v>#N/A</v>
      </c>
      <c r="I347" s="2" t="e">
        <f>VLOOKUP(B:B,[2]中药12.22!$A$1:$B$65536,2,0)</f>
        <v>#N/A</v>
      </c>
    </row>
    <row r="348" s="2" customFormat="1" ht="12" customHeight="1" spans="1:9">
      <c r="A348" s="5">
        <v>744</v>
      </c>
      <c r="B348" s="5">
        <v>109427</v>
      </c>
      <c r="C348" s="5" t="s">
        <v>814</v>
      </c>
      <c r="D348" s="5" t="s">
        <v>815</v>
      </c>
      <c r="E348" s="5" t="s">
        <v>816</v>
      </c>
      <c r="F348" s="5" t="s">
        <v>13</v>
      </c>
      <c r="G348" s="4">
        <v>20</v>
      </c>
      <c r="H348" s="2" t="e">
        <f>VLOOKUP(B:B,[1]汇总!$A$1:$B$65536,2,0)</f>
        <v>#N/A</v>
      </c>
      <c r="I348" s="2" t="e">
        <f>VLOOKUP(B:B,[2]中药12.22!$A$1:$B$65536,2,0)</f>
        <v>#N/A</v>
      </c>
    </row>
    <row r="349" s="2" customFormat="1" ht="12" customHeight="1" spans="1:9">
      <c r="A349" s="5">
        <v>744</v>
      </c>
      <c r="B349" s="5">
        <v>134628</v>
      </c>
      <c r="C349" s="5" t="s">
        <v>817</v>
      </c>
      <c r="D349" s="5" t="s">
        <v>818</v>
      </c>
      <c r="E349" s="5" t="s">
        <v>819</v>
      </c>
      <c r="F349" s="5" t="s">
        <v>13</v>
      </c>
      <c r="G349" s="4">
        <v>5</v>
      </c>
      <c r="H349" s="2" t="e">
        <f>VLOOKUP(B:B,[1]汇总!$A$1:$B$65536,2,0)</f>
        <v>#N/A</v>
      </c>
      <c r="I349" s="2" t="e">
        <f>VLOOKUP(B:B,[2]中药12.22!$A$1:$B$65536,2,0)</f>
        <v>#N/A</v>
      </c>
    </row>
    <row r="350" s="2" customFormat="1" spans="1:9">
      <c r="A350" s="4">
        <v>744</v>
      </c>
      <c r="B350" s="4">
        <v>2052</v>
      </c>
      <c r="C350" s="4" t="s">
        <v>812</v>
      </c>
      <c r="D350" s="4" t="s">
        <v>69</v>
      </c>
      <c r="E350" s="4" t="s">
        <v>820</v>
      </c>
      <c r="F350" s="4" t="s">
        <v>26</v>
      </c>
      <c r="G350" s="4">
        <v>50</v>
      </c>
      <c r="H350" s="2" t="e">
        <f>VLOOKUP(B:B,[1]汇总!$A$1:$B$65536,2,0)</f>
        <v>#N/A</v>
      </c>
      <c r="I350" s="2" t="e">
        <f>VLOOKUP(B:B,[2]中药12.22!$A$1:$B$65536,2,0)</f>
        <v>#N/A</v>
      </c>
    </row>
    <row r="351" s="2" customFormat="1" ht="12" customHeight="1" spans="1:9">
      <c r="A351" s="4">
        <v>744</v>
      </c>
      <c r="B351" s="5">
        <v>13666</v>
      </c>
      <c r="C351" s="5" t="s">
        <v>821</v>
      </c>
      <c r="D351" s="5" t="s">
        <v>164</v>
      </c>
      <c r="E351" s="5" t="s">
        <v>822</v>
      </c>
      <c r="F351" s="5" t="s">
        <v>26</v>
      </c>
      <c r="G351" s="4">
        <v>5</v>
      </c>
      <c r="H351" s="2" t="e">
        <f>VLOOKUP(B:B,[1]汇总!$A$1:$B$65536,2,0)</f>
        <v>#N/A</v>
      </c>
      <c r="I351" s="2" t="e">
        <f>VLOOKUP(B:B,[2]中药12.22!$A$1:$B$65536,2,0)</f>
        <v>#N/A</v>
      </c>
    </row>
    <row r="352" s="2" customFormat="1" ht="12" customHeight="1" spans="1:9">
      <c r="A352" s="4">
        <v>744</v>
      </c>
      <c r="B352" s="5">
        <v>11703</v>
      </c>
      <c r="C352" s="5" t="s">
        <v>823</v>
      </c>
      <c r="D352" s="5" t="s">
        <v>824</v>
      </c>
      <c r="E352" s="5" t="s">
        <v>574</v>
      </c>
      <c r="F352" s="5" t="s">
        <v>13</v>
      </c>
      <c r="G352" s="4">
        <v>20</v>
      </c>
      <c r="H352" s="2" t="e">
        <f>VLOOKUP(B:B,[1]汇总!$A$1:$B$65536,2,0)</f>
        <v>#N/A</v>
      </c>
      <c r="I352" s="2" t="e">
        <f>VLOOKUP(B:B,[2]中药12.22!$A$1:$B$65536,2,0)</f>
        <v>#N/A</v>
      </c>
    </row>
    <row r="353" s="2" customFormat="1" ht="12" customHeight="1" spans="1:9">
      <c r="A353" s="4">
        <v>744</v>
      </c>
      <c r="B353" s="5">
        <v>104800</v>
      </c>
      <c r="C353" s="5" t="s">
        <v>823</v>
      </c>
      <c r="D353" s="5" t="s">
        <v>825</v>
      </c>
      <c r="E353" s="5" t="s">
        <v>826</v>
      </c>
      <c r="F353" s="5" t="s">
        <v>13</v>
      </c>
      <c r="G353" s="4">
        <v>20</v>
      </c>
      <c r="H353" s="2" t="e">
        <f>VLOOKUP(B:B,[1]汇总!$A$1:$B$65536,2,0)</f>
        <v>#N/A</v>
      </c>
      <c r="I353" s="2" t="e">
        <f>VLOOKUP(B:B,[2]中药12.22!$A$1:$B$65536,2,0)</f>
        <v>#N/A</v>
      </c>
    </row>
    <row r="354" s="2" customFormat="1" ht="12" customHeight="1" spans="1:9">
      <c r="A354" s="4">
        <v>744</v>
      </c>
      <c r="B354" s="5">
        <v>260</v>
      </c>
      <c r="C354" s="5" t="s">
        <v>827</v>
      </c>
      <c r="D354" s="5" t="s">
        <v>408</v>
      </c>
      <c r="E354" s="5" t="s">
        <v>828</v>
      </c>
      <c r="F354" s="5" t="s">
        <v>13</v>
      </c>
      <c r="G354" s="4">
        <v>50</v>
      </c>
      <c r="H354" s="2" t="e">
        <f>VLOOKUP(B:B,[1]汇总!$A$1:$B$65536,2,0)</f>
        <v>#N/A</v>
      </c>
      <c r="I354" s="2" t="e">
        <f>VLOOKUP(B:B,[2]中药12.22!$A$1:$B$65536,2,0)</f>
        <v>#N/A</v>
      </c>
    </row>
    <row r="355" s="2" customFormat="1" ht="12" customHeight="1" spans="1:9">
      <c r="A355" s="4">
        <v>744</v>
      </c>
      <c r="B355" s="5">
        <v>10970</v>
      </c>
      <c r="C355" s="5" t="s">
        <v>829</v>
      </c>
      <c r="D355" s="5" t="s">
        <v>830</v>
      </c>
      <c r="E355" s="5" t="s">
        <v>149</v>
      </c>
      <c r="F355" s="5" t="s">
        <v>26</v>
      </c>
      <c r="G355" s="4">
        <v>20</v>
      </c>
      <c r="H355" s="2" t="e">
        <f>VLOOKUP(B:B,[1]汇总!$A$1:$B$65536,2,0)</f>
        <v>#N/A</v>
      </c>
      <c r="I355" s="2" t="e">
        <f>VLOOKUP(B:B,[2]中药12.22!$A$1:$B$65536,2,0)</f>
        <v>#N/A</v>
      </c>
    </row>
    <row r="356" s="2" customFormat="1" ht="12" customHeight="1" spans="1:9">
      <c r="A356" s="4">
        <v>744</v>
      </c>
      <c r="B356" s="5">
        <v>1466</v>
      </c>
      <c r="C356" s="5" t="s">
        <v>831</v>
      </c>
      <c r="D356" s="5" t="s">
        <v>832</v>
      </c>
      <c r="E356" s="5" t="s">
        <v>58</v>
      </c>
      <c r="F356" s="5" t="s">
        <v>13</v>
      </c>
      <c r="G356" s="4">
        <v>20</v>
      </c>
      <c r="H356" s="2" t="e">
        <f>VLOOKUP(B:B,[1]汇总!$A$1:$B$65536,2,0)</f>
        <v>#N/A</v>
      </c>
      <c r="I356" s="2" t="e">
        <f>VLOOKUP(B:B,[2]中药12.22!$A$1:$B$65536,2,0)</f>
        <v>#N/A</v>
      </c>
    </row>
    <row r="357" s="2" customFormat="1" spans="1:9">
      <c r="A357" s="4">
        <v>744</v>
      </c>
      <c r="B357" s="4">
        <v>101452</v>
      </c>
      <c r="C357" s="4" t="s">
        <v>833</v>
      </c>
      <c r="D357" s="24">
        <v>0.005</v>
      </c>
      <c r="E357" s="4" t="s">
        <v>834</v>
      </c>
      <c r="F357" s="4" t="s">
        <v>9</v>
      </c>
      <c r="G357" s="4">
        <v>50</v>
      </c>
      <c r="H357" s="2" t="e">
        <f>VLOOKUP(B:B,[1]汇总!$A$1:$B$65536,2,0)</f>
        <v>#N/A</v>
      </c>
      <c r="I357" s="2" t="e">
        <f>VLOOKUP(B:B,[2]中药12.22!$A$1:$B$65536,2,0)</f>
        <v>#N/A</v>
      </c>
    </row>
    <row r="358" s="2" customFormat="1" ht="12" customHeight="1" spans="1:9">
      <c r="A358" s="4"/>
      <c r="B358" s="5">
        <v>302</v>
      </c>
      <c r="C358" s="5" t="s">
        <v>835</v>
      </c>
      <c r="D358" s="5" t="s">
        <v>836</v>
      </c>
      <c r="E358" s="5" t="s">
        <v>837</v>
      </c>
      <c r="F358" s="5" t="s">
        <v>13</v>
      </c>
      <c r="G358" s="4">
        <v>20</v>
      </c>
      <c r="H358" s="2" t="e">
        <f>VLOOKUP(B:B,[1]汇总!$A$1:$B$65536,2,0)</f>
        <v>#N/A</v>
      </c>
      <c r="I358" s="2" t="e">
        <f>VLOOKUP(B:B,[2]中药12.22!$A$1:$B$65536,2,0)</f>
        <v>#N/A</v>
      </c>
    </row>
    <row r="359" s="2" customFormat="1" ht="12" customHeight="1" spans="1:9">
      <c r="A359" s="4"/>
      <c r="B359" s="5">
        <v>1215</v>
      </c>
      <c r="C359" s="5" t="s">
        <v>838</v>
      </c>
      <c r="D359" s="5" t="s">
        <v>839</v>
      </c>
      <c r="E359" s="5" t="s">
        <v>58</v>
      </c>
      <c r="F359" s="5" t="s">
        <v>13</v>
      </c>
      <c r="G359" s="4">
        <v>20</v>
      </c>
      <c r="H359" s="2" t="e">
        <f>VLOOKUP(B:B,[1]汇总!$A$1:$B$65536,2,0)</f>
        <v>#N/A</v>
      </c>
      <c r="I359" s="2" t="e">
        <f>VLOOKUP(B:B,[2]中药12.22!$A$1:$B$65536,2,0)</f>
        <v>#N/A</v>
      </c>
    </row>
    <row r="360" s="2" customFormat="1" ht="12" customHeight="1" spans="1:9">
      <c r="A360" s="4"/>
      <c r="B360" s="5">
        <v>49938</v>
      </c>
      <c r="C360" s="5" t="s">
        <v>838</v>
      </c>
      <c r="D360" s="5" t="s">
        <v>57</v>
      </c>
      <c r="E360" s="5" t="s">
        <v>58</v>
      </c>
      <c r="F360" s="5" t="s">
        <v>13</v>
      </c>
      <c r="G360" s="4">
        <v>20</v>
      </c>
      <c r="H360" s="2" t="e">
        <f>VLOOKUP(B:B,[1]汇总!$A$1:$B$65536,2,0)</f>
        <v>#N/A</v>
      </c>
      <c r="I360" s="2" t="e">
        <f>VLOOKUP(B:B,[2]中药12.22!$A$1:$B$65536,2,0)</f>
        <v>#N/A</v>
      </c>
    </row>
    <row r="361" s="2" customFormat="1" ht="12" customHeight="1" spans="1:9">
      <c r="A361" s="4"/>
      <c r="B361" s="5">
        <v>17316</v>
      </c>
      <c r="C361" s="5" t="s">
        <v>840</v>
      </c>
      <c r="D361" s="5" t="s">
        <v>841</v>
      </c>
      <c r="E361" s="5" t="s">
        <v>842</v>
      </c>
      <c r="F361" s="5" t="s">
        <v>13</v>
      </c>
      <c r="G361" s="4">
        <v>5</v>
      </c>
      <c r="H361" s="2" t="e">
        <f>VLOOKUP(B:B,[1]汇总!$A$1:$B$65536,2,0)</f>
        <v>#N/A</v>
      </c>
      <c r="I361" s="2" t="e">
        <f>VLOOKUP(B:B,[2]中药12.22!$A$1:$B$65536,2,0)</f>
        <v>#N/A</v>
      </c>
    </row>
    <row r="362" s="2" customFormat="1" ht="12" customHeight="1" spans="1:9">
      <c r="A362" s="4"/>
      <c r="B362" s="5">
        <v>144856</v>
      </c>
      <c r="C362" s="5" t="s">
        <v>843</v>
      </c>
      <c r="D362" s="5" t="s">
        <v>844</v>
      </c>
      <c r="E362" s="5" t="s">
        <v>845</v>
      </c>
      <c r="F362" s="5" t="s">
        <v>13</v>
      </c>
      <c r="G362" s="4">
        <v>5</v>
      </c>
      <c r="H362" s="2" t="e">
        <f>VLOOKUP(B:B,[1]汇总!$A$1:$B$65536,2,0)</f>
        <v>#N/A</v>
      </c>
      <c r="I362" s="2" t="e">
        <f>VLOOKUP(B:B,[2]中药12.22!$A$1:$B$65536,2,0)</f>
        <v>#N/A</v>
      </c>
    </row>
    <row r="363" s="2" customFormat="1" ht="12" customHeight="1" spans="1:9">
      <c r="A363" s="4"/>
      <c r="B363" s="5">
        <v>93822</v>
      </c>
      <c r="C363" s="5" t="s">
        <v>843</v>
      </c>
      <c r="D363" s="5" t="s">
        <v>846</v>
      </c>
      <c r="E363" s="5" t="s">
        <v>847</v>
      </c>
      <c r="F363" s="5" t="s">
        <v>13</v>
      </c>
      <c r="G363" s="4">
        <v>20</v>
      </c>
      <c r="H363" s="2" t="e">
        <f>VLOOKUP(B:B,[1]汇总!$A$1:$B$65536,2,0)</f>
        <v>#N/A</v>
      </c>
      <c r="I363" s="2" t="e">
        <f>VLOOKUP(B:B,[2]中药12.22!$A$1:$B$65536,2,0)</f>
        <v>#N/A</v>
      </c>
    </row>
    <row r="364" s="2" customFormat="1" ht="12" customHeight="1" spans="1:9">
      <c r="A364" s="4"/>
      <c r="B364" s="5">
        <v>60174</v>
      </c>
      <c r="C364" s="5" t="s">
        <v>848</v>
      </c>
      <c r="D364" s="5" t="s">
        <v>291</v>
      </c>
      <c r="E364" s="5" t="s">
        <v>165</v>
      </c>
      <c r="F364" s="5" t="s">
        <v>26</v>
      </c>
      <c r="G364" s="4">
        <v>20</v>
      </c>
      <c r="H364" s="2" t="e">
        <f>VLOOKUP(B:B,[1]汇总!$A$1:$B$65536,2,0)</f>
        <v>#N/A</v>
      </c>
      <c r="I364" s="2" t="e">
        <f>VLOOKUP(B:B,[2]中药12.22!$A$1:$B$65536,2,0)</f>
        <v>#N/A</v>
      </c>
    </row>
    <row r="365" s="2" customFormat="1" ht="12" customHeight="1" spans="1:9">
      <c r="A365" s="4"/>
      <c r="B365" s="5">
        <v>43918</v>
      </c>
      <c r="C365" s="5" t="s">
        <v>848</v>
      </c>
      <c r="D365" s="5" t="s">
        <v>849</v>
      </c>
      <c r="E365" s="5" t="s">
        <v>165</v>
      </c>
      <c r="F365" s="5" t="s">
        <v>26</v>
      </c>
      <c r="G365" s="4">
        <v>20</v>
      </c>
      <c r="H365" s="2" t="e">
        <f>VLOOKUP(B:B,[1]汇总!$A$1:$B$65536,2,0)</f>
        <v>#N/A</v>
      </c>
      <c r="I365" s="2" t="e">
        <f>VLOOKUP(B:B,[2]中药12.22!$A$1:$B$65536,2,0)</f>
        <v>#N/A</v>
      </c>
    </row>
    <row r="366" s="2" customFormat="1" ht="12" customHeight="1" spans="1:9">
      <c r="A366" s="4"/>
      <c r="B366" s="5">
        <v>253</v>
      </c>
      <c r="C366" s="5" t="s">
        <v>850</v>
      </c>
      <c r="D366" s="5" t="s">
        <v>161</v>
      </c>
      <c r="E366" s="5" t="s">
        <v>165</v>
      </c>
      <c r="F366" s="5" t="s">
        <v>26</v>
      </c>
      <c r="G366" s="4">
        <v>20</v>
      </c>
      <c r="H366" s="2" t="e">
        <f>VLOOKUP(B:B,[1]汇总!$A$1:$B$65536,2,0)</f>
        <v>#N/A</v>
      </c>
      <c r="I366" s="2" t="e">
        <f>VLOOKUP(B:B,[2]中药12.22!$A$1:$B$65536,2,0)</f>
        <v>#N/A</v>
      </c>
    </row>
    <row r="367" s="2" customFormat="1" ht="12" customHeight="1" spans="1:9">
      <c r="A367" s="4"/>
      <c r="B367" s="5">
        <v>23977</v>
      </c>
      <c r="C367" s="5" t="s">
        <v>851</v>
      </c>
      <c r="D367" s="5" t="s">
        <v>28</v>
      </c>
      <c r="E367" s="5" t="s">
        <v>852</v>
      </c>
      <c r="F367" s="5" t="s">
        <v>13</v>
      </c>
      <c r="G367" s="4">
        <v>20</v>
      </c>
      <c r="H367" s="2" t="e">
        <f>VLOOKUP(B:B,[1]汇总!$A$1:$B$65536,2,0)</f>
        <v>#N/A</v>
      </c>
      <c r="I367" s="2" t="e">
        <f>VLOOKUP(B:B,[2]中药12.22!$A$1:$B$65536,2,0)</f>
        <v>#N/A</v>
      </c>
    </row>
    <row r="368" s="2" customFormat="1" ht="12" customHeight="1" spans="1:9">
      <c r="A368" s="4"/>
      <c r="B368" s="5">
        <v>31356</v>
      </c>
      <c r="C368" s="5" t="s">
        <v>853</v>
      </c>
      <c r="D368" s="5" t="s">
        <v>854</v>
      </c>
      <c r="E368" s="5" t="s">
        <v>855</v>
      </c>
      <c r="F368" s="5" t="s">
        <v>13</v>
      </c>
      <c r="G368" s="4">
        <v>50</v>
      </c>
      <c r="H368" s="2" t="e">
        <f>VLOOKUP(B:B,[1]汇总!$A$1:$B$65536,2,0)</f>
        <v>#N/A</v>
      </c>
      <c r="I368" s="2" t="e">
        <f>VLOOKUP(B:B,[2]中药12.22!$A$1:$B$65536,2,0)</f>
        <v>#N/A</v>
      </c>
    </row>
    <row r="369" s="2" customFormat="1" ht="12" customHeight="1" spans="1:9">
      <c r="A369" s="4"/>
      <c r="B369" s="5">
        <v>148907</v>
      </c>
      <c r="C369" s="5" t="s">
        <v>856</v>
      </c>
      <c r="D369" s="5" t="s">
        <v>857</v>
      </c>
      <c r="E369" s="5" t="s">
        <v>858</v>
      </c>
      <c r="F369" s="5" t="s">
        <v>859</v>
      </c>
      <c r="G369" s="4">
        <v>5</v>
      </c>
      <c r="H369" s="2" t="e">
        <f>VLOOKUP(B:B,[1]汇总!$A$1:$B$65536,2,0)</f>
        <v>#N/A</v>
      </c>
      <c r="I369" s="2" t="e">
        <f>VLOOKUP(B:B,[2]中药12.22!$A$1:$B$65536,2,0)</f>
        <v>#N/A</v>
      </c>
    </row>
    <row r="370" s="2" customFormat="1" ht="12" customHeight="1" spans="1:9">
      <c r="A370" s="4"/>
      <c r="B370" s="5">
        <v>148908</v>
      </c>
      <c r="C370" s="5" t="s">
        <v>856</v>
      </c>
      <c r="D370" s="5" t="s">
        <v>860</v>
      </c>
      <c r="E370" s="5" t="s">
        <v>858</v>
      </c>
      <c r="F370" s="5" t="s">
        <v>859</v>
      </c>
      <c r="G370" s="4">
        <v>5</v>
      </c>
      <c r="H370" s="2" t="e">
        <f>VLOOKUP(B:B,[1]汇总!$A$1:$B$65536,2,0)</f>
        <v>#N/A</v>
      </c>
      <c r="I370" s="2" t="e">
        <f>VLOOKUP(B:B,[2]中药12.22!$A$1:$B$65536,2,0)</f>
        <v>#N/A</v>
      </c>
    </row>
    <row r="371" s="2" customFormat="1" ht="12" customHeight="1" spans="1:9">
      <c r="A371" s="4"/>
      <c r="B371" s="5">
        <v>122222</v>
      </c>
      <c r="C371" s="5" t="s">
        <v>861</v>
      </c>
      <c r="D371" s="5" t="s">
        <v>862</v>
      </c>
      <c r="E371" s="5" t="s">
        <v>863</v>
      </c>
      <c r="F371" s="5" t="s">
        <v>13</v>
      </c>
      <c r="G371" s="4">
        <v>20</v>
      </c>
      <c r="H371" s="2" t="e">
        <f>VLOOKUP(B:B,[1]汇总!$A$1:$B$65536,2,0)</f>
        <v>#N/A</v>
      </c>
      <c r="I371" s="2" t="e">
        <f>VLOOKUP(B:B,[2]中药12.22!$A$1:$B$65536,2,0)</f>
        <v>#N/A</v>
      </c>
    </row>
    <row r="372" s="2" customFormat="1" spans="1:9">
      <c r="A372" s="4"/>
      <c r="B372" s="4">
        <v>262</v>
      </c>
      <c r="C372" s="4" t="s">
        <v>864</v>
      </c>
      <c r="D372" s="4" t="s">
        <v>865</v>
      </c>
      <c r="E372" s="4" t="s">
        <v>202</v>
      </c>
      <c r="F372" s="4" t="s">
        <v>13</v>
      </c>
      <c r="G372" s="4">
        <v>20</v>
      </c>
      <c r="H372" s="2" t="e">
        <f>VLOOKUP(B:B,[1]汇总!$A$1:$B$65536,2,0)</f>
        <v>#N/A</v>
      </c>
      <c r="I372" s="2" t="e">
        <f>VLOOKUP(B:B,[2]中药12.22!$A$1:$B$65536,2,0)</f>
        <v>#N/A</v>
      </c>
    </row>
    <row r="373" s="2" customFormat="1" spans="1:9">
      <c r="A373" s="4"/>
      <c r="B373" s="4">
        <v>99818</v>
      </c>
      <c r="C373" s="4" t="s">
        <v>864</v>
      </c>
      <c r="D373" s="4" t="s">
        <v>866</v>
      </c>
      <c r="E373" s="4" t="s">
        <v>867</v>
      </c>
      <c r="F373" s="4" t="s">
        <v>13</v>
      </c>
      <c r="G373" s="4">
        <v>20</v>
      </c>
      <c r="H373" s="2" t="e">
        <f>VLOOKUP(B:B,[1]汇总!$A$1:$B$65536,2,0)</f>
        <v>#N/A</v>
      </c>
      <c r="I373" s="2" t="e">
        <f>VLOOKUP(B:B,[2]中药12.22!$A$1:$B$65536,2,0)</f>
        <v>#N/A</v>
      </c>
    </row>
    <row r="374" s="2" customFormat="1" ht="12" customHeight="1" spans="1:9">
      <c r="A374" s="4"/>
      <c r="B374" s="5">
        <v>27719</v>
      </c>
      <c r="C374" s="5" t="s">
        <v>868</v>
      </c>
      <c r="D374" s="5" t="s">
        <v>869</v>
      </c>
      <c r="E374" s="5" t="s">
        <v>202</v>
      </c>
      <c r="F374" s="5" t="s">
        <v>26</v>
      </c>
      <c r="G374" s="4">
        <v>5</v>
      </c>
      <c r="H374" s="2" t="e">
        <f>VLOOKUP(B:B,[1]汇总!$A$1:$B$65536,2,0)</f>
        <v>#N/A</v>
      </c>
      <c r="I374" s="2" t="e">
        <f>VLOOKUP(B:B,[2]中药12.22!$A$1:$B$65536,2,0)</f>
        <v>#N/A</v>
      </c>
    </row>
    <row r="375" s="2" customFormat="1" ht="12" customHeight="1" spans="1:9">
      <c r="A375" s="4"/>
      <c r="B375" s="5">
        <v>25313</v>
      </c>
      <c r="C375" s="5" t="s">
        <v>870</v>
      </c>
      <c r="D375" s="5" t="s">
        <v>871</v>
      </c>
      <c r="E375" s="5" t="s">
        <v>872</v>
      </c>
      <c r="F375" s="5" t="s">
        <v>13</v>
      </c>
      <c r="G375" s="4">
        <v>5</v>
      </c>
      <c r="H375" s="2" t="e">
        <f>VLOOKUP(B:B,[1]汇总!$A$1:$B$65536,2,0)</f>
        <v>#N/A</v>
      </c>
      <c r="I375" s="2" t="e">
        <f>VLOOKUP(B:B,[2]中药12.22!$A$1:$B$65536,2,0)</f>
        <v>#N/A</v>
      </c>
    </row>
    <row r="376" s="2" customFormat="1" ht="12" customHeight="1" spans="1:9">
      <c r="A376" s="4"/>
      <c r="B376" s="5">
        <v>104800</v>
      </c>
      <c r="C376" s="5" t="s">
        <v>823</v>
      </c>
      <c r="D376" s="5" t="s">
        <v>825</v>
      </c>
      <c r="E376" s="5" t="s">
        <v>826</v>
      </c>
      <c r="F376" s="5" t="s">
        <v>13</v>
      </c>
      <c r="G376" s="4">
        <v>20</v>
      </c>
      <c r="H376" s="2" t="e">
        <f>VLOOKUP(B:B,[1]汇总!$A$1:$B$65536,2,0)</f>
        <v>#N/A</v>
      </c>
      <c r="I376" s="2" t="e">
        <f>VLOOKUP(B:B,[2]中药12.22!$A$1:$B$65536,2,0)</f>
        <v>#N/A</v>
      </c>
    </row>
    <row r="377" s="2" customFormat="1" ht="12" customHeight="1" spans="1:9">
      <c r="A377" s="4"/>
      <c r="B377" s="5">
        <v>66165</v>
      </c>
      <c r="C377" s="5" t="s">
        <v>873</v>
      </c>
      <c r="D377" s="5" t="s">
        <v>351</v>
      </c>
      <c r="E377" s="5" t="s">
        <v>874</v>
      </c>
      <c r="F377" s="5" t="s">
        <v>13</v>
      </c>
      <c r="G377" s="4">
        <v>3</v>
      </c>
      <c r="H377" s="2" t="e">
        <f>VLOOKUP(B:B,[1]汇总!$A$1:$B$65536,2,0)</f>
        <v>#N/A</v>
      </c>
      <c r="I377" s="2" t="e">
        <f>VLOOKUP(B:B,[2]中药12.22!$A$1:$B$65536,2,0)</f>
        <v>#N/A</v>
      </c>
    </row>
    <row r="378" s="2" customFormat="1" ht="12" customHeight="1" spans="1:9">
      <c r="A378" s="4"/>
      <c r="B378" s="5">
        <v>90432</v>
      </c>
      <c r="C378" s="5" t="s">
        <v>875</v>
      </c>
      <c r="D378" s="5" t="s">
        <v>876</v>
      </c>
      <c r="E378" s="5" t="s">
        <v>877</v>
      </c>
      <c r="F378" s="5" t="s">
        <v>13</v>
      </c>
      <c r="G378" s="4">
        <v>3</v>
      </c>
      <c r="H378" s="2" t="e">
        <f>VLOOKUP(B:B,[1]汇总!$A$1:$B$65536,2,0)</f>
        <v>#N/A</v>
      </c>
      <c r="I378" s="2" t="e">
        <f>VLOOKUP(B:B,[2]中药12.22!$A$1:$B$65536,2,0)</f>
        <v>#N/A</v>
      </c>
    </row>
    <row r="379" s="2" customFormat="1" ht="12" customHeight="1" spans="1:9">
      <c r="A379" s="4"/>
      <c r="B379" s="5">
        <v>63665</v>
      </c>
      <c r="C379" s="5" t="s">
        <v>878</v>
      </c>
      <c r="D379" s="5" t="s">
        <v>879</v>
      </c>
      <c r="E379" s="5" t="s">
        <v>880</v>
      </c>
      <c r="F379" s="5" t="s">
        <v>13</v>
      </c>
      <c r="G379" s="4">
        <v>3</v>
      </c>
      <c r="H379" s="2" t="e">
        <f>VLOOKUP(B:B,[1]汇总!$A$1:$B$65536,2,0)</f>
        <v>#N/A</v>
      </c>
      <c r="I379" s="2" t="e">
        <f>VLOOKUP(B:B,[2]中药12.22!$A$1:$B$65536,2,0)</f>
        <v>#N/A</v>
      </c>
    </row>
    <row r="380" s="2" customFormat="1" ht="12" customHeight="1" spans="1:9">
      <c r="A380" s="4"/>
      <c r="B380" s="5">
        <v>53771</v>
      </c>
      <c r="C380" s="5" t="s">
        <v>881</v>
      </c>
      <c r="D380" s="5" t="s">
        <v>882</v>
      </c>
      <c r="E380" s="5" t="s">
        <v>883</v>
      </c>
      <c r="F380" s="5" t="s">
        <v>13</v>
      </c>
      <c r="G380" s="4">
        <v>3</v>
      </c>
      <c r="H380" s="2" t="e">
        <f>VLOOKUP(B:B,[1]汇总!$A$1:$B$65536,2,0)</f>
        <v>#N/A</v>
      </c>
      <c r="I380" s="2" t="e">
        <f>VLOOKUP(B:B,[2]中药12.22!$A$1:$B$65536,2,0)</f>
        <v>#N/A</v>
      </c>
    </row>
    <row r="381" s="2" customFormat="1" ht="12" customHeight="1" spans="1:9">
      <c r="A381" s="4"/>
      <c r="B381" s="5">
        <v>131175</v>
      </c>
      <c r="C381" s="5" t="s">
        <v>884</v>
      </c>
      <c r="D381" s="5" t="s">
        <v>351</v>
      </c>
      <c r="E381" s="5" t="s">
        <v>885</v>
      </c>
      <c r="F381" s="5" t="s">
        <v>13</v>
      </c>
      <c r="G381" s="4">
        <v>3</v>
      </c>
      <c r="H381" s="2" t="e">
        <f>VLOOKUP(B:B,[1]汇总!$A$1:$B$65536,2,0)</f>
        <v>#N/A</v>
      </c>
      <c r="I381" s="2" t="e">
        <f>VLOOKUP(B:B,[2]中药12.22!$A$1:$B$65536,2,0)</f>
        <v>#N/A</v>
      </c>
    </row>
    <row r="382" s="2" customFormat="1" ht="12" customHeight="1" spans="1:9">
      <c r="A382" s="4"/>
      <c r="B382" s="5">
        <v>72942</v>
      </c>
      <c r="C382" s="5" t="s">
        <v>886</v>
      </c>
      <c r="D382" s="5" t="s">
        <v>351</v>
      </c>
      <c r="E382" s="5" t="s">
        <v>437</v>
      </c>
      <c r="F382" s="5" t="s">
        <v>13</v>
      </c>
      <c r="G382" s="4">
        <v>20</v>
      </c>
      <c r="H382" s="2" t="e">
        <f>VLOOKUP(B:B,[1]汇总!$A$1:$B$65536,2,0)</f>
        <v>#N/A</v>
      </c>
      <c r="I382" s="2" t="e">
        <f>VLOOKUP(B:B,[2]中药12.22!$A$1:$B$65536,2,0)</f>
        <v>#N/A</v>
      </c>
    </row>
    <row r="383" s="2" customFormat="1" ht="12" customHeight="1" spans="1:9">
      <c r="A383" s="4"/>
      <c r="B383" s="5">
        <v>9917</v>
      </c>
      <c r="C383" s="5" t="s">
        <v>651</v>
      </c>
      <c r="D383" s="5" t="s">
        <v>652</v>
      </c>
      <c r="E383" s="5" t="s">
        <v>653</v>
      </c>
      <c r="F383" s="5" t="s">
        <v>13</v>
      </c>
      <c r="G383" s="4">
        <v>20</v>
      </c>
      <c r="H383" s="2" t="e">
        <f>VLOOKUP(B:B,[1]汇总!$A$1:$B$65536,2,0)</f>
        <v>#N/A</v>
      </c>
      <c r="I383" s="2" t="e">
        <f>VLOOKUP(B:B,[2]中药12.22!$A$1:$B$65536,2,0)</f>
        <v>#N/A</v>
      </c>
    </row>
    <row r="384" s="2" customFormat="1" ht="12" customHeight="1" spans="1:9">
      <c r="A384" s="4"/>
      <c r="B384" s="5">
        <v>2012</v>
      </c>
      <c r="C384" s="5" t="s">
        <v>887</v>
      </c>
      <c r="D384" s="5" t="s">
        <v>888</v>
      </c>
      <c r="E384" s="5" t="s">
        <v>170</v>
      </c>
      <c r="F384" s="5" t="s">
        <v>13</v>
      </c>
      <c r="G384" s="4">
        <v>20</v>
      </c>
      <c r="H384" s="2" t="e">
        <f>VLOOKUP(B:B,[1]汇总!$A$1:$B$65536,2,0)</f>
        <v>#N/A</v>
      </c>
      <c r="I384" s="2" t="e">
        <f>VLOOKUP(B:B,[2]中药12.22!$A$1:$B$65536,2,0)</f>
        <v>#N/A</v>
      </c>
    </row>
    <row r="385" s="2" customFormat="1" ht="12" customHeight="1" spans="1:9">
      <c r="A385" s="4"/>
      <c r="B385" s="5">
        <v>2015</v>
      </c>
      <c r="C385" s="5" t="s">
        <v>889</v>
      </c>
      <c r="D385" s="5" t="s">
        <v>890</v>
      </c>
      <c r="E385" s="5" t="s">
        <v>437</v>
      </c>
      <c r="F385" s="5" t="s">
        <v>13</v>
      </c>
      <c r="G385" s="4">
        <v>50</v>
      </c>
      <c r="H385" s="2" t="e">
        <f>VLOOKUP(B:B,[1]汇总!$A$1:$B$65536,2,0)</f>
        <v>#N/A</v>
      </c>
      <c r="I385" s="2" t="e">
        <f>VLOOKUP(B:B,[2]中药12.22!$A$1:$B$65536,2,0)</f>
        <v>#N/A</v>
      </c>
    </row>
    <row r="386" s="2" customFormat="1" ht="12" customHeight="1" spans="1:9">
      <c r="A386" s="4"/>
      <c r="B386" s="5">
        <v>272</v>
      </c>
      <c r="C386" s="5" t="s">
        <v>891</v>
      </c>
      <c r="D386" s="5" t="s">
        <v>824</v>
      </c>
      <c r="E386" s="5" t="s">
        <v>892</v>
      </c>
      <c r="F386" s="5" t="s">
        <v>13</v>
      </c>
      <c r="G386" s="4">
        <v>20</v>
      </c>
      <c r="H386" s="2" t="e">
        <f>VLOOKUP(B:B,[1]汇总!$A$1:$B$65536,2,0)</f>
        <v>#N/A</v>
      </c>
      <c r="I386" s="2" t="e">
        <f>VLOOKUP(B:B,[2]中药12.22!$A$1:$B$65536,2,0)</f>
        <v>#N/A</v>
      </c>
    </row>
    <row r="387" s="2" customFormat="1" ht="12" customHeight="1" spans="1:9">
      <c r="A387" s="4"/>
      <c r="B387" s="5">
        <v>14608</v>
      </c>
      <c r="C387" s="5" t="s">
        <v>893</v>
      </c>
      <c r="D387" s="5" t="s">
        <v>894</v>
      </c>
      <c r="E387" s="5" t="s">
        <v>895</v>
      </c>
      <c r="F387" s="5" t="s">
        <v>13</v>
      </c>
      <c r="G387" s="4">
        <v>50</v>
      </c>
      <c r="H387" s="2" t="e">
        <f>VLOOKUP(B:B,[1]汇总!$A$1:$B$65536,2,0)</f>
        <v>#N/A</v>
      </c>
      <c r="I387" s="2" t="e">
        <f>VLOOKUP(B:B,[2]中药12.22!$A$1:$B$65536,2,0)</f>
        <v>#N/A</v>
      </c>
    </row>
    <row r="388" s="2" customFormat="1" ht="12" customHeight="1" spans="1:9">
      <c r="A388" s="4"/>
      <c r="B388" s="5">
        <v>3564</v>
      </c>
      <c r="C388" s="5" t="s">
        <v>896</v>
      </c>
      <c r="D388" s="5" t="s">
        <v>897</v>
      </c>
      <c r="E388" s="5" t="s">
        <v>437</v>
      </c>
      <c r="F388" s="5" t="s">
        <v>13</v>
      </c>
      <c r="G388" s="4">
        <v>20</v>
      </c>
      <c r="H388" s="2" t="e">
        <f>VLOOKUP(B:B,[1]汇总!$A$1:$B$65536,2,0)</f>
        <v>#N/A</v>
      </c>
      <c r="I388" s="2" t="e">
        <f>VLOOKUP(B:B,[2]中药12.22!$A$1:$B$65536,2,0)</f>
        <v>#N/A</v>
      </c>
    </row>
    <row r="389" s="2" customFormat="1" ht="12" customHeight="1" spans="1:9">
      <c r="A389" s="4"/>
      <c r="B389" s="5">
        <v>2025</v>
      </c>
      <c r="C389" s="5" t="s">
        <v>896</v>
      </c>
      <c r="D389" s="5" t="s">
        <v>293</v>
      </c>
      <c r="E389" s="5" t="s">
        <v>437</v>
      </c>
      <c r="F389" s="5" t="s">
        <v>13</v>
      </c>
      <c r="G389" s="4">
        <v>20</v>
      </c>
      <c r="H389" s="2" t="e">
        <f>VLOOKUP(B:B,[1]汇总!$A$1:$B$65536,2,0)</f>
        <v>#N/A</v>
      </c>
      <c r="I389" s="2" t="e">
        <f>VLOOKUP(B:B,[2]中药12.22!$A$1:$B$65536,2,0)</f>
        <v>#N/A</v>
      </c>
    </row>
    <row r="390" s="2" customFormat="1" ht="12" customHeight="1" spans="1:9">
      <c r="A390" s="4"/>
      <c r="B390" s="5">
        <v>84174</v>
      </c>
      <c r="C390" s="5" t="s">
        <v>81</v>
      </c>
      <c r="D390" s="5" t="s">
        <v>898</v>
      </c>
      <c r="E390" s="5" t="s">
        <v>98</v>
      </c>
      <c r="F390" s="5" t="s">
        <v>13</v>
      </c>
      <c r="G390" s="4">
        <v>20</v>
      </c>
      <c r="H390" s="2" t="e">
        <f>VLOOKUP(B:B,[1]汇总!$A$1:$B$65536,2,0)</f>
        <v>#N/A</v>
      </c>
      <c r="I390" s="2" t="e">
        <f>VLOOKUP(B:B,[2]中药12.22!$A$1:$B$65536,2,0)</f>
        <v>#N/A</v>
      </c>
    </row>
    <row r="391" s="2" customFormat="1" ht="12" customHeight="1" spans="1:9">
      <c r="A391" s="4"/>
      <c r="B391" s="5">
        <v>1466</v>
      </c>
      <c r="C391" s="5" t="s">
        <v>831</v>
      </c>
      <c r="D391" s="5" t="s">
        <v>832</v>
      </c>
      <c r="E391" s="5" t="s">
        <v>58</v>
      </c>
      <c r="F391" s="5" t="s">
        <v>13</v>
      </c>
      <c r="G391" s="4">
        <v>20</v>
      </c>
      <c r="H391" s="2" t="e">
        <f>VLOOKUP(B:B,[1]汇总!$A$1:$B$65536,2,0)</f>
        <v>#N/A</v>
      </c>
      <c r="I391" s="2" t="e">
        <f>VLOOKUP(B:B,[2]中药12.22!$A$1:$B$65536,2,0)</f>
        <v>#N/A</v>
      </c>
    </row>
    <row r="392" s="2" customFormat="1" ht="12" customHeight="1" spans="1:9">
      <c r="A392" s="4"/>
      <c r="B392" s="5">
        <v>15308</v>
      </c>
      <c r="C392" s="5" t="s">
        <v>899</v>
      </c>
      <c r="D392" s="5" t="s">
        <v>900</v>
      </c>
      <c r="E392" s="5" t="s">
        <v>170</v>
      </c>
      <c r="F392" s="5" t="s">
        <v>13</v>
      </c>
      <c r="G392" s="4">
        <v>20</v>
      </c>
      <c r="H392" s="2" t="e">
        <f>VLOOKUP(B:B,[1]汇总!$A$1:$B$65536,2,0)</f>
        <v>#N/A</v>
      </c>
      <c r="I392" s="2" t="e">
        <f>VLOOKUP(B:B,[2]中药12.22!$A$1:$B$65536,2,0)</f>
        <v>#N/A</v>
      </c>
    </row>
    <row r="393" s="2" customFormat="1" ht="12" customHeight="1" spans="1:9">
      <c r="A393" s="4"/>
      <c r="B393" s="5">
        <v>45464</v>
      </c>
      <c r="C393" s="5" t="s">
        <v>901</v>
      </c>
      <c r="D393" s="5" t="s">
        <v>902</v>
      </c>
      <c r="E393" s="5" t="s">
        <v>903</v>
      </c>
      <c r="F393" s="5" t="s">
        <v>13</v>
      </c>
      <c r="G393" s="4">
        <v>5</v>
      </c>
      <c r="H393" s="2" t="e">
        <f>VLOOKUP(B:B,[1]汇总!$A$1:$B$65536,2,0)</f>
        <v>#N/A</v>
      </c>
      <c r="I393" s="2" t="e">
        <f>VLOOKUP(B:B,[2]中药12.22!$A$1:$B$65536,2,0)</f>
        <v>#N/A</v>
      </c>
    </row>
    <row r="394" s="2" customFormat="1" ht="12" customHeight="1" spans="1:9">
      <c r="A394" s="4"/>
      <c r="B394" s="5">
        <v>9750</v>
      </c>
      <c r="C394" s="5" t="s">
        <v>904</v>
      </c>
      <c r="D394" s="5" t="s">
        <v>905</v>
      </c>
      <c r="E394" s="5" t="s">
        <v>906</v>
      </c>
      <c r="F394" s="5" t="s">
        <v>13</v>
      </c>
      <c r="G394" s="4">
        <v>5</v>
      </c>
      <c r="H394" s="2" t="e">
        <f>VLOOKUP(B:B,[1]汇总!$A$1:$B$65536,2,0)</f>
        <v>#N/A</v>
      </c>
      <c r="I394" s="2" t="e">
        <f>VLOOKUP(B:B,[2]中药12.22!$A$1:$B$65536,2,0)</f>
        <v>#N/A</v>
      </c>
    </row>
    <row r="395" s="2" customFormat="1" ht="12" customHeight="1" spans="1:9">
      <c r="A395" s="4"/>
      <c r="B395" s="5">
        <v>138325</v>
      </c>
      <c r="C395" s="5" t="s">
        <v>907</v>
      </c>
      <c r="D395" s="5" t="s">
        <v>908</v>
      </c>
      <c r="E395" s="5" t="s">
        <v>909</v>
      </c>
      <c r="F395" s="5" t="s">
        <v>26</v>
      </c>
      <c r="G395" s="4">
        <v>20</v>
      </c>
      <c r="H395" s="2" t="e">
        <f>VLOOKUP(B:B,[1]汇总!$A$1:$B$65536,2,0)</f>
        <v>#N/A</v>
      </c>
      <c r="I395" s="2" t="e">
        <f>VLOOKUP(B:B,[2]中药12.22!$A$1:$B$65536,2,0)</f>
        <v>#N/A</v>
      </c>
    </row>
    <row r="396" s="2" customFormat="1" ht="12" customHeight="1" spans="1:9">
      <c r="A396" s="4"/>
      <c r="B396" s="5">
        <v>138584</v>
      </c>
      <c r="C396" s="5" t="s">
        <v>910</v>
      </c>
      <c r="D396" s="5" t="s">
        <v>911</v>
      </c>
      <c r="E396" s="5" t="s">
        <v>912</v>
      </c>
      <c r="F396" s="5" t="s">
        <v>26</v>
      </c>
      <c r="G396" s="4">
        <v>20</v>
      </c>
      <c r="H396" s="2" t="e">
        <f>VLOOKUP(B:B,[1]汇总!$A$1:$B$65536,2,0)</f>
        <v>#N/A</v>
      </c>
      <c r="I396" s="2" t="e">
        <f>VLOOKUP(B:B,[2]中药12.22!$A$1:$B$65536,2,0)</f>
        <v>#N/A</v>
      </c>
    </row>
    <row r="397" s="2" customFormat="1" ht="12" customHeight="1" spans="1:9">
      <c r="A397" s="4"/>
      <c r="B397" s="5">
        <v>95475</v>
      </c>
      <c r="C397" s="8" t="s">
        <v>913</v>
      </c>
      <c r="D397" s="5" t="s">
        <v>914</v>
      </c>
      <c r="E397" s="5" t="s">
        <v>776</v>
      </c>
      <c r="F397" s="5" t="s">
        <v>9</v>
      </c>
      <c r="G397" s="4">
        <v>20</v>
      </c>
      <c r="H397" s="2" t="e">
        <f>VLOOKUP(B:B,[1]汇总!$A$1:$B$65536,2,0)</f>
        <v>#N/A</v>
      </c>
      <c r="I397" s="2" t="e">
        <f>VLOOKUP(B:B,[2]中药12.22!$A$1:$B$65536,2,0)</f>
        <v>#N/A</v>
      </c>
    </row>
    <row r="398" s="2" customFormat="1" ht="12" customHeight="1" spans="1:9">
      <c r="A398" s="4"/>
      <c r="B398" s="5">
        <v>95476</v>
      </c>
      <c r="C398" s="8" t="s">
        <v>913</v>
      </c>
      <c r="D398" s="5" t="s">
        <v>915</v>
      </c>
      <c r="E398" s="5" t="s">
        <v>776</v>
      </c>
      <c r="F398" s="5" t="s">
        <v>9</v>
      </c>
      <c r="G398" s="4">
        <v>20</v>
      </c>
      <c r="H398" s="2" t="e">
        <f>VLOOKUP(B:B,[1]汇总!$A$1:$B$65536,2,0)</f>
        <v>#N/A</v>
      </c>
      <c r="I398" s="2" t="e">
        <f>VLOOKUP(B:B,[2]中药12.22!$A$1:$B$65536,2,0)</f>
        <v>#N/A</v>
      </c>
    </row>
    <row r="399" s="2" customFormat="1" ht="12" customHeight="1" spans="1:9">
      <c r="A399" s="4"/>
      <c r="B399" s="5">
        <v>126922</v>
      </c>
      <c r="C399" s="5" t="s">
        <v>916</v>
      </c>
      <c r="D399" s="5" t="s">
        <v>917</v>
      </c>
      <c r="E399" s="5" t="s">
        <v>918</v>
      </c>
      <c r="F399" s="5" t="s">
        <v>919</v>
      </c>
      <c r="G399" s="4">
        <v>5</v>
      </c>
      <c r="H399" s="2" t="e">
        <f>VLOOKUP(B:B,[1]汇总!$A$1:$B$65536,2,0)</f>
        <v>#N/A</v>
      </c>
      <c r="I399" s="2" t="e">
        <f>VLOOKUP(B:B,[2]中药12.22!$A$1:$B$65536,2,0)</f>
        <v>#N/A</v>
      </c>
    </row>
    <row r="400" s="2" customFormat="1" ht="12" customHeight="1" spans="1:9">
      <c r="A400" s="4"/>
      <c r="B400" s="5">
        <v>126927</v>
      </c>
      <c r="C400" s="5" t="s">
        <v>920</v>
      </c>
      <c r="D400" s="5" t="s">
        <v>917</v>
      </c>
      <c r="E400" s="5" t="s">
        <v>921</v>
      </c>
      <c r="F400" s="5" t="s">
        <v>922</v>
      </c>
      <c r="G400" s="4">
        <v>5</v>
      </c>
      <c r="H400" s="2" t="e">
        <f>VLOOKUP(B:B,[1]汇总!$A$1:$B$65536,2,0)</f>
        <v>#N/A</v>
      </c>
      <c r="I400" s="2" t="e">
        <f>VLOOKUP(B:B,[2]中药12.22!$A$1:$B$65536,2,0)</f>
        <v>#N/A</v>
      </c>
    </row>
    <row r="401" s="2" customFormat="1" ht="12" customHeight="1" spans="1:9">
      <c r="A401" s="4"/>
      <c r="B401" s="5">
        <v>81941</v>
      </c>
      <c r="C401" s="5" t="s">
        <v>923</v>
      </c>
      <c r="D401" s="5" t="s">
        <v>924</v>
      </c>
      <c r="E401" s="5" t="s">
        <v>925</v>
      </c>
      <c r="F401" s="5" t="s">
        <v>13</v>
      </c>
      <c r="G401" s="4">
        <v>20</v>
      </c>
      <c r="H401" s="2" t="e">
        <f>VLOOKUP(B:B,[1]汇总!$A$1:$B$65536,2,0)</f>
        <v>#N/A</v>
      </c>
      <c r="I401" s="2" t="e">
        <f>VLOOKUP(B:B,[2]中药12.22!$A$1:$B$65536,2,0)</f>
        <v>#N/A</v>
      </c>
    </row>
    <row r="402" s="2" customFormat="1" ht="12" customHeight="1" spans="1:9">
      <c r="A402" s="4"/>
      <c r="B402" s="5">
        <v>106019</v>
      </c>
      <c r="C402" s="5" t="s">
        <v>926</v>
      </c>
      <c r="D402" s="5" t="s">
        <v>927</v>
      </c>
      <c r="E402" s="5" t="s">
        <v>928</v>
      </c>
      <c r="F402" s="5" t="s">
        <v>13</v>
      </c>
      <c r="G402" s="4">
        <v>5</v>
      </c>
      <c r="H402" s="2" t="e">
        <f>VLOOKUP(B:B,[1]汇总!$A$1:$B$65536,2,0)</f>
        <v>#N/A</v>
      </c>
      <c r="I402" s="2" t="e">
        <f>VLOOKUP(B:B,[2]中药12.22!$A$1:$B$65536,2,0)</f>
        <v>#N/A</v>
      </c>
    </row>
    <row r="403" s="2" customFormat="1" ht="12" customHeight="1" spans="1:9">
      <c r="A403" s="4"/>
      <c r="B403" s="5">
        <v>110029</v>
      </c>
      <c r="C403" s="5" t="s">
        <v>929</v>
      </c>
      <c r="D403" s="5" t="s">
        <v>930</v>
      </c>
      <c r="E403" s="5" t="s">
        <v>385</v>
      </c>
      <c r="F403" s="5" t="s">
        <v>13</v>
      </c>
      <c r="G403" s="4">
        <v>20</v>
      </c>
      <c r="H403" s="2" t="e">
        <f>VLOOKUP(B:B,[1]汇总!$A$1:$B$65536,2,0)</f>
        <v>#N/A</v>
      </c>
      <c r="I403" s="2" t="e">
        <f>VLOOKUP(B:B,[2]中药12.22!$A$1:$B$65536,2,0)</f>
        <v>#N/A</v>
      </c>
    </row>
    <row r="404" s="2" customFormat="1" ht="12" customHeight="1" spans="1:9">
      <c r="A404" s="4"/>
      <c r="B404" s="5">
        <v>38804</v>
      </c>
      <c r="C404" s="5" t="s">
        <v>931</v>
      </c>
      <c r="D404" s="5" t="s">
        <v>932</v>
      </c>
      <c r="E404" s="5" t="s">
        <v>933</v>
      </c>
      <c r="F404" s="5" t="s">
        <v>13</v>
      </c>
      <c r="G404" s="4">
        <v>20</v>
      </c>
      <c r="H404" s="2" t="e">
        <f>VLOOKUP(B:B,[1]汇总!$A$1:$B$65536,2,0)</f>
        <v>#N/A</v>
      </c>
      <c r="I404" s="2" t="e">
        <f>VLOOKUP(B:B,[2]中药12.22!$A$1:$B$65536,2,0)</f>
        <v>#N/A</v>
      </c>
    </row>
    <row r="405" s="2" customFormat="1" ht="12" customHeight="1" spans="1:9">
      <c r="A405" s="4"/>
      <c r="B405" s="5">
        <v>50165</v>
      </c>
      <c r="C405" s="5" t="s">
        <v>934</v>
      </c>
      <c r="D405" s="5" t="s">
        <v>935</v>
      </c>
      <c r="E405" s="5" t="s">
        <v>936</v>
      </c>
      <c r="F405" s="5" t="s">
        <v>13</v>
      </c>
      <c r="G405" s="4">
        <v>20</v>
      </c>
      <c r="H405" s="2" t="e">
        <f>VLOOKUP(B:B,[1]汇总!$A$1:$B$65536,2,0)</f>
        <v>#N/A</v>
      </c>
      <c r="I405" s="2" t="e">
        <f>VLOOKUP(B:B,[2]中药12.22!$A$1:$B$65536,2,0)</f>
        <v>#N/A</v>
      </c>
    </row>
    <row r="406" s="2" customFormat="1" ht="12" customHeight="1" spans="1:9">
      <c r="A406" s="4"/>
      <c r="B406" s="5">
        <v>36431</v>
      </c>
      <c r="C406" s="5" t="s">
        <v>937</v>
      </c>
      <c r="D406" s="5" t="s">
        <v>938</v>
      </c>
      <c r="E406" s="5" t="s">
        <v>939</v>
      </c>
      <c r="F406" s="5" t="s">
        <v>13</v>
      </c>
      <c r="G406" s="4">
        <v>20</v>
      </c>
      <c r="H406" s="2" t="e">
        <f>VLOOKUP(B:B,[1]汇总!$A$1:$B$65536,2,0)</f>
        <v>#N/A</v>
      </c>
      <c r="I406" s="2" t="e">
        <f>VLOOKUP(B:B,[2]中药12.22!$A$1:$B$65536,2,0)</f>
        <v>#N/A</v>
      </c>
    </row>
    <row r="407" s="2" customFormat="1" ht="12" customHeight="1" spans="1:9">
      <c r="A407" s="4"/>
      <c r="B407" s="5">
        <v>16223</v>
      </c>
      <c r="C407" s="5" t="s">
        <v>940</v>
      </c>
      <c r="D407" s="5" t="s">
        <v>195</v>
      </c>
      <c r="E407" s="5" t="s">
        <v>941</v>
      </c>
      <c r="F407" s="5" t="s">
        <v>26</v>
      </c>
      <c r="G407" s="4">
        <v>5</v>
      </c>
      <c r="H407" s="2" t="e">
        <f>VLOOKUP(B:B,[1]汇总!$A$1:$B$65536,2,0)</f>
        <v>#N/A</v>
      </c>
      <c r="I407" s="2" t="e">
        <f>VLOOKUP(B:B,[2]中药12.22!$A$1:$B$65536,2,0)</f>
        <v>#N/A</v>
      </c>
    </row>
    <row r="408" s="2" customFormat="1" ht="12" customHeight="1" spans="1:9">
      <c r="A408" s="4"/>
      <c r="B408" s="5">
        <v>70746</v>
      </c>
      <c r="C408" s="5" t="s">
        <v>942</v>
      </c>
      <c r="D408" s="5" t="s">
        <v>943</v>
      </c>
      <c r="E408" s="5" t="s">
        <v>205</v>
      </c>
      <c r="F408" s="5" t="s">
        <v>26</v>
      </c>
      <c r="G408" s="4">
        <v>5</v>
      </c>
      <c r="H408" s="2" t="e">
        <f>VLOOKUP(B:B,[1]汇总!$A$1:$B$65536,2,0)</f>
        <v>#N/A</v>
      </c>
      <c r="I408" s="2" t="e">
        <f>VLOOKUP(B:B,[2]中药12.22!$A$1:$B$65536,2,0)</f>
        <v>#N/A</v>
      </c>
    </row>
    <row r="409" s="2" customFormat="1" ht="12" customHeight="1" spans="1:9">
      <c r="A409" s="4"/>
      <c r="B409" s="5">
        <v>124845</v>
      </c>
      <c r="C409" s="8" t="s">
        <v>944</v>
      </c>
      <c r="D409" s="5" t="s">
        <v>945</v>
      </c>
      <c r="E409" s="5" t="s">
        <v>325</v>
      </c>
      <c r="F409" s="5" t="s">
        <v>13</v>
      </c>
      <c r="G409" s="4">
        <v>20</v>
      </c>
      <c r="H409" s="2" t="e">
        <f>VLOOKUP(B:B,[1]汇总!$A$1:$B$65536,2,0)</f>
        <v>#N/A</v>
      </c>
      <c r="I409" s="2" t="e">
        <f>VLOOKUP(B:B,[2]中药12.22!$A$1:$B$65536,2,0)</f>
        <v>#N/A</v>
      </c>
    </row>
    <row r="410" s="2" customFormat="1" ht="12" customHeight="1" spans="1:9">
      <c r="A410" s="4"/>
      <c r="B410" s="5">
        <v>113697</v>
      </c>
      <c r="C410" s="5" t="s">
        <v>946</v>
      </c>
      <c r="D410" s="5" t="s">
        <v>947</v>
      </c>
      <c r="E410" s="5" t="s">
        <v>948</v>
      </c>
      <c r="F410" s="5" t="s">
        <v>13</v>
      </c>
      <c r="G410" s="4">
        <v>20</v>
      </c>
      <c r="H410" s="2" t="e">
        <f>VLOOKUP(B:B,[1]汇总!$A$1:$B$65536,2,0)</f>
        <v>#N/A</v>
      </c>
      <c r="I410" s="2" t="e">
        <f>VLOOKUP(B:B,[2]中药12.22!$A$1:$B$65536,2,0)</f>
        <v>#N/A</v>
      </c>
    </row>
    <row r="411" s="2" customFormat="1" ht="12" customHeight="1" spans="1:9">
      <c r="A411" s="4"/>
      <c r="B411" s="5">
        <v>96130</v>
      </c>
      <c r="C411" s="5" t="s">
        <v>949</v>
      </c>
      <c r="D411" s="5" t="s">
        <v>950</v>
      </c>
      <c r="E411" s="5" t="s">
        <v>951</v>
      </c>
      <c r="F411" s="5" t="s">
        <v>13</v>
      </c>
      <c r="G411" s="4">
        <v>20</v>
      </c>
      <c r="H411" s="2" t="e">
        <f>VLOOKUP(B:B,[1]汇总!$A$1:$B$65536,2,0)</f>
        <v>#N/A</v>
      </c>
      <c r="I411" s="2" t="e">
        <f>VLOOKUP(B:B,[2]中药12.22!$A$1:$B$65536,2,0)</f>
        <v>#N/A</v>
      </c>
    </row>
    <row r="412" s="2" customFormat="1" ht="12" customHeight="1" spans="1:9">
      <c r="A412" s="4"/>
      <c r="B412" s="5">
        <v>53952</v>
      </c>
      <c r="C412" s="5" t="s">
        <v>952</v>
      </c>
      <c r="D412" s="5" t="s">
        <v>953</v>
      </c>
      <c r="E412" s="5" t="s">
        <v>954</v>
      </c>
      <c r="F412" s="5" t="s">
        <v>13</v>
      </c>
      <c r="G412" s="4">
        <v>20</v>
      </c>
      <c r="H412" s="2" t="e">
        <f>VLOOKUP(B:B,[1]汇总!$A$1:$B$65536,2,0)</f>
        <v>#N/A</v>
      </c>
      <c r="I412" s="2" t="e">
        <f>VLOOKUP(B:B,[2]中药12.22!$A$1:$B$65536,2,0)</f>
        <v>#N/A</v>
      </c>
    </row>
    <row r="413" s="2" customFormat="1" ht="12" customHeight="1" spans="1:9">
      <c r="A413" s="4"/>
      <c r="B413" s="5">
        <v>326</v>
      </c>
      <c r="C413" s="5" t="s">
        <v>955</v>
      </c>
      <c r="D413" s="5" t="s">
        <v>164</v>
      </c>
      <c r="E413" s="5" t="s">
        <v>582</v>
      </c>
      <c r="F413" s="5" t="s">
        <v>26</v>
      </c>
      <c r="G413" s="4">
        <v>5</v>
      </c>
      <c r="H413" s="2" t="e">
        <f>VLOOKUP(B:B,[1]汇总!$A$1:$B$65536,2,0)</f>
        <v>#N/A</v>
      </c>
      <c r="I413" s="2" t="e">
        <f>VLOOKUP(B:B,[2]中药12.22!$A$1:$B$65536,2,0)</f>
        <v>#N/A</v>
      </c>
    </row>
    <row r="414" s="2" customFormat="1" ht="12" customHeight="1" spans="1:9">
      <c r="A414" s="4"/>
      <c r="B414" s="5">
        <v>112546</v>
      </c>
      <c r="C414" s="5" t="s">
        <v>956</v>
      </c>
      <c r="D414" s="5" t="s">
        <v>291</v>
      </c>
      <c r="E414" s="5" t="s">
        <v>208</v>
      </c>
      <c r="F414" s="5" t="s">
        <v>26</v>
      </c>
      <c r="G414" s="4">
        <v>5</v>
      </c>
      <c r="H414" s="2" t="e">
        <f>VLOOKUP(B:B,[1]汇总!$A$1:$B$65536,2,0)</f>
        <v>#N/A</v>
      </c>
      <c r="I414" s="2" t="e">
        <f>VLOOKUP(B:B,[2]中药12.22!$A$1:$B$65536,2,0)</f>
        <v>#N/A</v>
      </c>
    </row>
    <row r="415" s="2" customFormat="1" ht="12" customHeight="1" spans="1:9">
      <c r="A415" s="4"/>
      <c r="B415" s="5">
        <v>75479</v>
      </c>
      <c r="C415" s="5" t="s">
        <v>956</v>
      </c>
      <c r="D415" s="5" t="s">
        <v>849</v>
      </c>
      <c r="E415" s="5" t="s">
        <v>86</v>
      </c>
      <c r="F415" s="5" t="s">
        <v>26</v>
      </c>
      <c r="G415" s="4">
        <v>5</v>
      </c>
      <c r="H415" s="2" t="e">
        <f>VLOOKUP(B:B,[1]汇总!$A$1:$B$65536,2,0)</f>
        <v>#N/A</v>
      </c>
      <c r="I415" s="2" t="e">
        <f>VLOOKUP(B:B,[2]中药12.22!$A$1:$B$65536,2,0)</f>
        <v>#N/A</v>
      </c>
    </row>
    <row r="416" s="2" customFormat="1" ht="12" customHeight="1" spans="1:9">
      <c r="A416" s="4"/>
      <c r="B416" s="5">
        <v>25234</v>
      </c>
      <c r="C416" s="5" t="s">
        <v>957</v>
      </c>
      <c r="D416" s="5" t="s">
        <v>958</v>
      </c>
      <c r="E416" s="5" t="s">
        <v>959</v>
      </c>
      <c r="F416" s="5" t="s">
        <v>13</v>
      </c>
      <c r="G416" s="4">
        <v>20</v>
      </c>
      <c r="H416" s="2" t="e">
        <f>VLOOKUP(B:B,[1]汇总!$A$1:$B$65536,2,0)</f>
        <v>#N/A</v>
      </c>
      <c r="I416" s="2" t="e">
        <f>VLOOKUP(B:B,[2]中药12.22!$A$1:$B$65536,2,0)</f>
        <v>#N/A</v>
      </c>
    </row>
    <row r="417" s="2" customFormat="1" ht="12" customHeight="1" spans="1:9">
      <c r="A417" s="4"/>
      <c r="B417" s="5">
        <v>18516</v>
      </c>
      <c r="C417" s="5" t="s">
        <v>960</v>
      </c>
      <c r="D417" s="5" t="s">
        <v>961</v>
      </c>
      <c r="E417" s="5" t="s">
        <v>270</v>
      </c>
      <c r="F417" s="5" t="s">
        <v>13</v>
      </c>
      <c r="G417" s="4">
        <v>5</v>
      </c>
      <c r="H417" s="2" t="e">
        <f>VLOOKUP(B:B,[1]汇总!$A$1:$B$65536,2,0)</f>
        <v>#N/A</v>
      </c>
      <c r="I417" s="2" t="e">
        <f>VLOOKUP(B:B,[2]中药12.22!$A$1:$B$65536,2,0)</f>
        <v>#N/A</v>
      </c>
    </row>
    <row r="418" s="2" customFormat="1" ht="12" customHeight="1" spans="1:9">
      <c r="A418" s="4"/>
      <c r="B418" s="5">
        <v>112586</v>
      </c>
      <c r="C418" s="5" t="s">
        <v>962</v>
      </c>
      <c r="D418" s="5" t="s">
        <v>291</v>
      </c>
      <c r="E418" s="5" t="s">
        <v>208</v>
      </c>
      <c r="F418" s="5" t="s">
        <v>26</v>
      </c>
      <c r="G418" s="4">
        <v>5</v>
      </c>
      <c r="H418" s="2" t="e">
        <f>VLOOKUP(B:B,[1]汇总!$A$1:$B$65536,2,0)</f>
        <v>#N/A</v>
      </c>
      <c r="I418" s="2" t="e">
        <f>VLOOKUP(B:B,[2]中药12.22!$A$1:$B$65536,2,0)</f>
        <v>#N/A</v>
      </c>
    </row>
    <row r="419" s="2" customFormat="1" ht="12" customHeight="1" spans="1:9">
      <c r="A419" s="4"/>
      <c r="B419" s="5">
        <v>1898</v>
      </c>
      <c r="C419" s="5" t="s">
        <v>963</v>
      </c>
      <c r="D419" s="5" t="s">
        <v>964</v>
      </c>
      <c r="E419" s="5" t="s">
        <v>965</v>
      </c>
      <c r="F419" s="5" t="s">
        <v>26</v>
      </c>
      <c r="G419" s="4">
        <v>5</v>
      </c>
      <c r="H419" s="2" t="e">
        <f>VLOOKUP(B:B,[1]汇总!$A$1:$B$65536,2,0)</f>
        <v>#N/A</v>
      </c>
      <c r="I419" s="2" t="e">
        <f>VLOOKUP(B:B,[2]中药12.22!$A$1:$B$65536,2,0)</f>
        <v>#N/A</v>
      </c>
    </row>
    <row r="420" s="2" customFormat="1" ht="12" customHeight="1" spans="1:9">
      <c r="A420" s="4"/>
      <c r="B420" s="5">
        <v>134060</v>
      </c>
      <c r="C420" s="5" t="s">
        <v>966</v>
      </c>
      <c r="D420" s="5" t="s">
        <v>967</v>
      </c>
      <c r="E420" s="5" t="s">
        <v>968</v>
      </c>
      <c r="F420" s="5" t="s">
        <v>13</v>
      </c>
      <c r="G420" s="4">
        <v>5</v>
      </c>
      <c r="H420" s="2" t="e">
        <f>VLOOKUP(B:B,[1]汇总!$A$1:$B$65536,2,0)</f>
        <v>#N/A</v>
      </c>
      <c r="I420" s="2" t="e">
        <f>VLOOKUP(B:B,[2]中药12.22!$A$1:$B$65536,2,0)</f>
        <v>#N/A</v>
      </c>
    </row>
    <row r="421" s="2" customFormat="1" ht="12" customHeight="1" spans="1:9">
      <c r="A421" s="4"/>
      <c r="B421" s="5">
        <v>23895</v>
      </c>
      <c r="C421" s="5" t="s">
        <v>969</v>
      </c>
      <c r="D421" s="5" t="s">
        <v>970</v>
      </c>
      <c r="E421" s="5" t="s">
        <v>29</v>
      </c>
      <c r="F421" s="5" t="s">
        <v>13</v>
      </c>
      <c r="G421" s="4">
        <v>20</v>
      </c>
      <c r="H421" s="2" t="e">
        <f>VLOOKUP(B:B,[1]汇总!$A$1:$B$65536,2,0)</f>
        <v>#N/A</v>
      </c>
      <c r="I421" s="2" t="e">
        <f>VLOOKUP(B:B,[2]中药12.22!$A$1:$B$65536,2,0)</f>
        <v>#N/A</v>
      </c>
    </row>
    <row r="422" s="2" customFormat="1" ht="12" customHeight="1" spans="1:9">
      <c r="A422" s="4"/>
      <c r="B422" s="5">
        <v>136485</v>
      </c>
      <c r="C422" s="5" t="s">
        <v>971</v>
      </c>
      <c r="D422" s="5" t="s">
        <v>972</v>
      </c>
      <c r="E422" s="5" t="s">
        <v>406</v>
      </c>
      <c r="F422" s="5" t="s">
        <v>13</v>
      </c>
      <c r="G422" s="4">
        <v>5</v>
      </c>
      <c r="H422" s="2" t="e">
        <f>VLOOKUP(B:B,[1]汇总!$A$1:$B$65536,2,0)</f>
        <v>#N/A</v>
      </c>
      <c r="I422" s="2" t="e">
        <f>VLOOKUP(B:B,[2]中药12.22!$A$1:$B$65536,2,0)</f>
        <v>#N/A</v>
      </c>
    </row>
    <row r="423" s="2" customFormat="1" ht="12" customHeight="1" spans="1:9">
      <c r="A423" s="4"/>
      <c r="B423" s="5">
        <v>27689</v>
      </c>
      <c r="C423" s="5" t="s">
        <v>973</v>
      </c>
      <c r="D423" s="5" t="s">
        <v>974</v>
      </c>
      <c r="E423" s="5" t="s">
        <v>975</v>
      </c>
      <c r="F423" s="5" t="s">
        <v>13</v>
      </c>
      <c r="G423" s="4">
        <v>20</v>
      </c>
      <c r="H423" s="2" t="e">
        <f>VLOOKUP(B:B,[1]汇总!$A$1:$B$65536,2,0)</f>
        <v>#N/A</v>
      </c>
      <c r="I423" s="2" t="e">
        <f>VLOOKUP(B:B,[2]中药12.22!$A$1:$B$65536,2,0)</f>
        <v>#N/A</v>
      </c>
    </row>
    <row r="424" s="2" customFormat="1" ht="12" customHeight="1" spans="1:9">
      <c r="A424" s="4"/>
      <c r="B424" s="5">
        <v>11813</v>
      </c>
      <c r="C424" s="5" t="s">
        <v>976</v>
      </c>
      <c r="D424" s="5" t="s">
        <v>977</v>
      </c>
      <c r="E424" s="5" t="s">
        <v>510</v>
      </c>
      <c r="F424" s="5" t="s">
        <v>13</v>
      </c>
      <c r="G424" s="4">
        <v>20</v>
      </c>
      <c r="H424" s="2" t="e">
        <f>VLOOKUP(B:B,[1]汇总!$A$1:$B$65536,2,0)</f>
        <v>#N/A</v>
      </c>
      <c r="I424" s="2" t="e">
        <f>VLOOKUP(B:B,[2]中药12.22!$A$1:$B$65536,2,0)</f>
        <v>#N/A</v>
      </c>
    </row>
    <row r="425" s="2" customFormat="1" ht="12" customHeight="1" spans="1:9">
      <c r="A425" s="4"/>
      <c r="B425" s="5">
        <v>40393</v>
      </c>
      <c r="C425" s="5" t="s">
        <v>203</v>
      </c>
      <c r="D425" s="5" t="s">
        <v>42</v>
      </c>
      <c r="E425" s="5" t="s">
        <v>978</v>
      </c>
      <c r="F425" s="5" t="s">
        <v>13</v>
      </c>
      <c r="G425" s="4">
        <v>5</v>
      </c>
      <c r="H425" s="2" t="e">
        <f>VLOOKUP(B:B,[1]汇总!$A$1:$B$65536,2,0)</f>
        <v>#N/A</v>
      </c>
      <c r="I425" s="2" t="e">
        <f>VLOOKUP(B:B,[2]中药12.22!$A$1:$B$65536,2,0)</f>
        <v>#N/A</v>
      </c>
    </row>
    <row r="426" s="2" customFormat="1" ht="12" customHeight="1" spans="1:9">
      <c r="A426" s="4"/>
      <c r="B426" s="5">
        <v>17379</v>
      </c>
      <c r="C426" s="5" t="s">
        <v>979</v>
      </c>
      <c r="D426" s="5" t="s">
        <v>980</v>
      </c>
      <c r="E426" s="5" t="s">
        <v>981</v>
      </c>
      <c r="F426" s="5" t="s">
        <v>13</v>
      </c>
      <c r="G426" s="4">
        <v>20</v>
      </c>
      <c r="H426" s="2" t="e">
        <f>VLOOKUP(B:B,[1]汇总!$A$1:$B$65536,2,0)</f>
        <v>#N/A</v>
      </c>
      <c r="I426" s="2" t="e">
        <f>VLOOKUP(B:B,[2]中药12.22!$A$1:$B$65536,2,0)</f>
        <v>#N/A</v>
      </c>
    </row>
    <row r="427" s="2" customFormat="1" ht="12" customHeight="1" spans="1:9">
      <c r="A427" s="4"/>
      <c r="B427" s="5">
        <v>3527</v>
      </c>
      <c r="C427" s="5" t="s">
        <v>982</v>
      </c>
      <c r="D427" s="5" t="s">
        <v>293</v>
      </c>
      <c r="E427" s="5" t="s">
        <v>510</v>
      </c>
      <c r="F427" s="5" t="s">
        <v>13</v>
      </c>
      <c r="G427" s="4">
        <v>20</v>
      </c>
      <c r="H427" s="2" t="e">
        <f>VLOOKUP(B:B,[1]汇总!$A$1:$B$65536,2,0)</f>
        <v>#N/A</v>
      </c>
      <c r="I427" s="2" t="e">
        <f>VLOOKUP(B:B,[2]中药12.22!$A$1:$B$65536,2,0)</f>
        <v>#N/A</v>
      </c>
    </row>
    <row r="428" s="2" customFormat="1" ht="12" customHeight="1" spans="1:9">
      <c r="A428" s="4"/>
      <c r="B428" s="5">
        <v>10462</v>
      </c>
      <c r="C428" s="5" t="s">
        <v>983</v>
      </c>
      <c r="D428" s="5" t="s">
        <v>984</v>
      </c>
      <c r="E428" s="5" t="s">
        <v>985</v>
      </c>
      <c r="F428" s="5" t="s">
        <v>13</v>
      </c>
      <c r="G428" s="4">
        <v>20</v>
      </c>
      <c r="H428" s="2" t="e">
        <f>VLOOKUP(B:B,[1]汇总!$A$1:$B$65536,2,0)</f>
        <v>#N/A</v>
      </c>
      <c r="I428" s="2" t="e">
        <f>VLOOKUP(B:B,[2]中药12.22!$A$1:$B$65536,2,0)</f>
        <v>#N/A</v>
      </c>
    </row>
    <row r="429" s="2" customFormat="1" ht="12" customHeight="1" spans="1:9">
      <c r="A429" s="4"/>
      <c r="B429" s="5">
        <v>1486</v>
      </c>
      <c r="C429" s="5" t="s">
        <v>986</v>
      </c>
      <c r="D429" s="5" t="s">
        <v>150</v>
      </c>
      <c r="E429" s="5" t="s">
        <v>406</v>
      </c>
      <c r="F429" s="5" t="s">
        <v>26</v>
      </c>
      <c r="G429" s="4">
        <v>20</v>
      </c>
      <c r="H429" s="2" t="e">
        <f>VLOOKUP(B:B,[1]汇总!$A$1:$B$65536,2,0)</f>
        <v>#N/A</v>
      </c>
      <c r="I429" s="2" t="e">
        <f>VLOOKUP(B:B,[2]中药12.22!$A$1:$B$65536,2,0)</f>
        <v>#N/A</v>
      </c>
    </row>
    <row r="430" s="2" customFormat="1" ht="12" customHeight="1" spans="1:9">
      <c r="A430" s="4"/>
      <c r="B430" s="5">
        <v>155189</v>
      </c>
      <c r="C430" s="8" t="s">
        <v>987</v>
      </c>
      <c r="D430" s="5" t="s">
        <v>784</v>
      </c>
      <c r="E430" s="5" t="s">
        <v>988</v>
      </c>
      <c r="F430" s="5" t="s">
        <v>26</v>
      </c>
      <c r="G430" s="4">
        <v>20</v>
      </c>
      <c r="H430" s="2" t="e">
        <f>VLOOKUP(B:B,[1]汇总!$A$1:$B$65536,2,0)</f>
        <v>#N/A</v>
      </c>
      <c r="I430" s="2" t="e">
        <f>VLOOKUP(B:B,[2]中药12.22!$A$1:$B$65536,2,0)</f>
        <v>#N/A</v>
      </c>
    </row>
    <row r="431" s="2" customFormat="1" ht="12" customHeight="1" spans="1:9">
      <c r="A431" s="4"/>
      <c r="B431" s="5">
        <v>155181</v>
      </c>
      <c r="C431" s="8" t="s">
        <v>989</v>
      </c>
      <c r="D431" s="5" t="s">
        <v>784</v>
      </c>
      <c r="E431" s="5" t="s">
        <v>990</v>
      </c>
      <c r="F431" s="5" t="s">
        <v>13</v>
      </c>
      <c r="G431" s="4">
        <v>20</v>
      </c>
      <c r="H431" s="2" t="e">
        <f>VLOOKUP(B:B,[1]汇总!$A$1:$B$65536,2,0)</f>
        <v>#N/A</v>
      </c>
      <c r="I431" s="2" t="e">
        <f>VLOOKUP(B:B,[2]中药12.22!$A$1:$B$65536,2,0)</f>
        <v>#N/A</v>
      </c>
    </row>
    <row r="432" s="2" customFormat="1" ht="12" customHeight="1" spans="1:9">
      <c r="A432" s="4"/>
      <c r="B432" s="5">
        <v>154404</v>
      </c>
      <c r="C432" s="5" t="s">
        <v>991</v>
      </c>
      <c r="D432" s="5" t="s">
        <v>992</v>
      </c>
      <c r="E432" s="5" t="s">
        <v>993</v>
      </c>
      <c r="F432" s="5" t="s">
        <v>13</v>
      </c>
      <c r="G432" s="4">
        <v>20</v>
      </c>
      <c r="H432" s="2" t="e">
        <f>VLOOKUP(B:B,[1]汇总!$A$1:$B$65536,2,0)</f>
        <v>#N/A</v>
      </c>
      <c r="I432" s="2" t="e">
        <f>VLOOKUP(B:B,[2]中药12.22!$A$1:$B$65536,2,0)</f>
        <v>#N/A</v>
      </c>
    </row>
    <row r="433" s="2" customFormat="1" ht="12" customHeight="1" spans="1:9">
      <c r="A433" s="4"/>
      <c r="B433" s="5">
        <v>154405</v>
      </c>
      <c r="C433" s="5" t="s">
        <v>991</v>
      </c>
      <c r="D433" s="5" t="s">
        <v>994</v>
      </c>
      <c r="E433" s="5" t="s">
        <v>993</v>
      </c>
      <c r="F433" s="5" t="s">
        <v>13</v>
      </c>
      <c r="G433" s="4">
        <v>20</v>
      </c>
      <c r="H433" s="2" t="e">
        <f>VLOOKUP(B:B,[1]汇总!$A$1:$B$65536,2,0)</f>
        <v>#N/A</v>
      </c>
      <c r="I433" s="2" t="e">
        <f>VLOOKUP(B:B,[2]中药12.22!$A$1:$B$65536,2,0)</f>
        <v>#N/A</v>
      </c>
    </row>
    <row r="434" s="2" customFormat="1" ht="12" customHeight="1" spans="1:9">
      <c r="A434" s="4"/>
      <c r="B434" s="5">
        <v>119413</v>
      </c>
      <c r="C434" s="5" t="s">
        <v>995</v>
      </c>
      <c r="D434" s="5" t="s">
        <v>996</v>
      </c>
      <c r="E434" s="5" t="s">
        <v>997</v>
      </c>
      <c r="F434" s="5" t="s">
        <v>13</v>
      </c>
      <c r="G434" s="4">
        <v>20</v>
      </c>
      <c r="H434" s="2" t="e">
        <f>VLOOKUP(B:B,[1]汇总!$A$1:$B$65536,2,0)</f>
        <v>#N/A</v>
      </c>
      <c r="I434" s="2" t="e">
        <f>VLOOKUP(B:B,[2]中药12.22!$A$1:$B$65536,2,0)</f>
        <v>#N/A</v>
      </c>
    </row>
    <row r="435" s="2" customFormat="1" ht="12" customHeight="1" spans="1:9">
      <c r="A435" s="4"/>
      <c r="B435" s="5">
        <v>119411</v>
      </c>
      <c r="C435" s="5" t="s">
        <v>995</v>
      </c>
      <c r="D435" s="5" t="s">
        <v>998</v>
      </c>
      <c r="E435" s="5" t="s">
        <v>997</v>
      </c>
      <c r="F435" s="5" t="s">
        <v>13</v>
      </c>
      <c r="G435" s="4">
        <v>20</v>
      </c>
      <c r="H435" s="2" t="e">
        <f>VLOOKUP(B:B,[1]汇总!$A$1:$B$65536,2,0)</f>
        <v>#N/A</v>
      </c>
      <c r="I435" s="2" t="e">
        <f>VLOOKUP(B:B,[2]中药12.22!$A$1:$B$65536,2,0)</f>
        <v>#N/A</v>
      </c>
    </row>
    <row r="436" s="2" customFormat="1" ht="12" customHeight="1" spans="1:9">
      <c r="A436" s="4"/>
      <c r="B436" s="5">
        <v>119406</v>
      </c>
      <c r="C436" s="5" t="s">
        <v>995</v>
      </c>
      <c r="D436" s="5" t="s">
        <v>999</v>
      </c>
      <c r="E436" s="5" t="s">
        <v>997</v>
      </c>
      <c r="F436" s="5" t="s">
        <v>502</v>
      </c>
      <c r="G436" s="4">
        <v>20</v>
      </c>
      <c r="H436" s="2" t="e">
        <f>VLOOKUP(B:B,[1]汇总!$A$1:$B$65536,2,0)</f>
        <v>#N/A</v>
      </c>
      <c r="I436" s="2" t="e">
        <f>VLOOKUP(B:B,[2]中药12.22!$A$1:$B$65536,2,0)</f>
        <v>#N/A</v>
      </c>
    </row>
    <row r="437" s="2" customFormat="1" ht="12" customHeight="1" spans="1:9">
      <c r="A437" s="4"/>
      <c r="B437" s="5">
        <v>119410</v>
      </c>
      <c r="C437" s="5" t="s">
        <v>995</v>
      </c>
      <c r="D437" s="5" t="s">
        <v>1000</v>
      </c>
      <c r="E437" s="5" t="s">
        <v>997</v>
      </c>
      <c r="F437" s="5" t="s">
        <v>13</v>
      </c>
      <c r="G437" s="4">
        <v>20</v>
      </c>
      <c r="H437" s="2" t="e">
        <f>VLOOKUP(B:B,[1]汇总!$A$1:$B$65536,2,0)</f>
        <v>#N/A</v>
      </c>
      <c r="I437" s="2" t="e">
        <f>VLOOKUP(B:B,[2]中药12.22!$A$1:$B$65536,2,0)</f>
        <v>#N/A</v>
      </c>
    </row>
    <row r="438" s="2" customFormat="1" ht="12" customHeight="1" spans="1:9">
      <c r="A438" s="4"/>
      <c r="B438" s="20">
        <v>155331</v>
      </c>
      <c r="C438" s="20" t="s">
        <v>1001</v>
      </c>
      <c r="D438" s="20" t="s">
        <v>1002</v>
      </c>
      <c r="E438" s="20" t="s">
        <v>1003</v>
      </c>
      <c r="F438" s="20" t="s">
        <v>502</v>
      </c>
      <c r="G438" s="4">
        <v>20</v>
      </c>
      <c r="H438" s="2" t="e">
        <f>VLOOKUP(B:B,[1]汇总!$A$1:$B$65536,2,0)</f>
        <v>#N/A</v>
      </c>
      <c r="I438" s="2" t="e">
        <f>VLOOKUP(B:B,[2]中药12.22!$A$1:$B$65536,2,0)</f>
        <v>#N/A</v>
      </c>
    </row>
    <row r="439" s="2" customFormat="1" ht="12" customHeight="1" spans="1:9">
      <c r="A439" s="4"/>
      <c r="B439" s="20">
        <v>155332</v>
      </c>
      <c r="C439" s="20" t="s">
        <v>1001</v>
      </c>
      <c r="D439" s="20" t="s">
        <v>1004</v>
      </c>
      <c r="E439" s="20" t="s">
        <v>1003</v>
      </c>
      <c r="F439" s="20" t="s">
        <v>502</v>
      </c>
      <c r="G439" s="4">
        <v>20</v>
      </c>
      <c r="H439" s="2" t="e">
        <f>VLOOKUP(B:B,[1]汇总!$A$1:$B$65536,2,0)</f>
        <v>#N/A</v>
      </c>
      <c r="I439" s="2" t="e">
        <f>VLOOKUP(B:B,[2]中药12.22!$A$1:$B$65536,2,0)</f>
        <v>#N/A</v>
      </c>
    </row>
    <row r="440" s="2" customFormat="1" ht="12" customHeight="1" spans="1:9">
      <c r="A440" s="14"/>
      <c r="B440" s="5">
        <v>154201</v>
      </c>
      <c r="C440" s="5" t="s">
        <v>1005</v>
      </c>
      <c r="D440" s="5" t="s">
        <v>1006</v>
      </c>
      <c r="E440" s="5" t="s">
        <v>1007</v>
      </c>
      <c r="F440" s="5" t="s">
        <v>13</v>
      </c>
      <c r="G440" s="4">
        <v>5</v>
      </c>
      <c r="H440" s="2" t="e">
        <f>VLOOKUP(B:B,[1]汇总!$A$1:$B$65536,2,0)</f>
        <v>#N/A</v>
      </c>
      <c r="I440" s="2" t="e">
        <f>VLOOKUP(B:B,[2]中药12.22!$A$1:$B$65536,2,0)</f>
        <v>#N/A</v>
      </c>
    </row>
    <row r="441" s="2" customFormat="1" ht="12" customHeight="1" spans="1:9">
      <c r="A441" s="4"/>
      <c r="B441" s="5">
        <v>1637</v>
      </c>
      <c r="C441" s="5" t="s">
        <v>1008</v>
      </c>
      <c r="D441" s="5" t="s">
        <v>1009</v>
      </c>
      <c r="E441" s="5" t="s">
        <v>385</v>
      </c>
      <c r="F441" s="5" t="s">
        <v>13</v>
      </c>
      <c r="G441" s="4">
        <v>50</v>
      </c>
      <c r="H441" s="2" t="e">
        <f>VLOOKUP(B:B,[1]汇总!$A$1:$B$65536,2,0)</f>
        <v>#N/A</v>
      </c>
      <c r="I441" s="2" t="e">
        <f>VLOOKUP(B:B,[2]中药12.22!$A$1:$B$65536,2,0)</f>
        <v>#N/A</v>
      </c>
    </row>
    <row r="442" s="2" customFormat="1" ht="12" customHeight="1" spans="1:9">
      <c r="A442" s="4"/>
      <c r="B442" s="5">
        <v>41824</v>
      </c>
      <c r="C442" s="5" t="s">
        <v>1010</v>
      </c>
      <c r="D442" s="5" t="s">
        <v>1011</v>
      </c>
      <c r="E442" s="5" t="s">
        <v>1012</v>
      </c>
      <c r="F442" s="5" t="s">
        <v>13</v>
      </c>
      <c r="G442" s="4">
        <v>20</v>
      </c>
      <c r="H442" s="2" t="e">
        <f>VLOOKUP(B:B,[1]汇总!$A$1:$B$65536,2,0)</f>
        <v>#N/A</v>
      </c>
      <c r="I442" s="2" t="e">
        <f>VLOOKUP(B:B,[2]中药12.22!$A$1:$B$65536,2,0)</f>
        <v>#N/A</v>
      </c>
    </row>
    <row r="443" s="2" customFormat="1" ht="12" customHeight="1" spans="1:9">
      <c r="A443" s="4"/>
      <c r="B443" s="5">
        <v>30332</v>
      </c>
      <c r="C443" s="5" t="s">
        <v>1013</v>
      </c>
      <c r="D443" s="5" t="s">
        <v>1014</v>
      </c>
      <c r="E443" s="5" t="s">
        <v>1015</v>
      </c>
      <c r="F443" s="5" t="s">
        <v>13</v>
      </c>
      <c r="G443" s="4">
        <v>20</v>
      </c>
      <c r="H443" s="2" t="e">
        <f>VLOOKUP(B:B,[1]汇总!$A$1:$B$65536,2,0)</f>
        <v>#N/A</v>
      </c>
      <c r="I443" s="2" t="e">
        <f>VLOOKUP(B:B,[2]中药12.22!$A$1:$B$65536,2,0)</f>
        <v>#N/A</v>
      </c>
    </row>
    <row r="444" s="2" customFormat="1" ht="12" customHeight="1" spans="1:9">
      <c r="A444" s="4"/>
      <c r="B444" s="5">
        <v>17260</v>
      </c>
      <c r="C444" s="5" t="s">
        <v>1016</v>
      </c>
      <c r="D444" s="5" t="s">
        <v>1017</v>
      </c>
      <c r="E444" s="5" t="s">
        <v>134</v>
      </c>
      <c r="F444" s="5" t="s">
        <v>26</v>
      </c>
      <c r="G444" s="4">
        <v>20</v>
      </c>
      <c r="H444" s="2" t="e">
        <f>VLOOKUP(B:B,[1]汇总!$A$1:$B$65536,2,0)</f>
        <v>#N/A</v>
      </c>
      <c r="I444" s="2" t="e">
        <f>VLOOKUP(B:B,[2]中药12.22!$A$1:$B$65536,2,0)</f>
        <v>#N/A</v>
      </c>
    </row>
    <row r="445" s="2" customFormat="1" ht="12" customHeight="1" spans="1:9">
      <c r="A445" s="4"/>
      <c r="B445" s="5">
        <v>16563</v>
      </c>
      <c r="C445" s="5" t="s">
        <v>1018</v>
      </c>
      <c r="D445" s="5" t="s">
        <v>83</v>
      </c>
      <c r="E445" s="5" t="s">
        <v>1019</v>
      </c>
      <c r="F445" s="5" t="s">
        <v>13</v>
      </c>
      <c r="G445" s="4">
        <v>20</v>
      </c>
      <c r="H445" s="2" t="e">
        <f>VLOOKUP(B:B,[1]汇总!$A$1:$B$65536,2,0)</f>
        <v>#N/A</v>
      </c>
      <c r="I445" s="2" t="e">
        <f>VLOOKUP(B:B,[2]中药12.22!$A$1:$B$65536,2,0)</f>
        <v>#N/A</v>
      </c>
    </row>
    <row r="446" s="2" customFormat="1" ht="12" customHeight="1" spans="1:9">
      <c r="A446" s="4"/>
      <c r="B446" s="5">
        <v>134772</v>
      </c>
      <c r="C446" s="5" t="s">
        <v>1020</v>
      </c>
      <c r="D446" s="5" t="s">
        <v>1021</v>
      </c>
      <c r="E446" s="5" t="s">
        <v>1022</v>
      </c>
      <c r="F446" s="5" t="s">
        <v>13</v>
      </c>
      <c r="G446" s="4">
        <v>20</v>
      </c>
      <c r="H446" s="2" t="e">
        <f>VLOOKUP(B:B,[1]汇总!$A$1:$B$65536,2,0)</f>
        <v>#N/A</v>
      </c>
      <c r="I446" s="2" t="e">
        <f>VLOOKUP(B:B,[2]中药12.22!$A$1:$B$65536,2,0)</f>
        <v>#N/A</v>
      </c>
    </row>
    <row r="447" s="2" customFormat="1" ht="12" customHeight="1" spans="1:9">
      <c r="A447" s="4"/>
      <c r="B447" s="5">
        <v>40223</v>
      </c>
      <c r="C447" s="5" t="s">
        <v>1023</v>
      </c>
      <c r="D447" s="5" t="s">
        <v>693</v>
      </c>
      <c r="E447" s="5" t="s">
        <v>19</v>
      </c>
      <c r="F447" s="5" t="s">
        <v>13</v>
      </c>
      <c r="G447" s="4">
        <v>20</v>
      </c>
      <c r="H447" s="2" t="e">
        <f>VLOOKUP(B:B,[1]汇总!$A$1:$B$65536,2,0)</f>
        <v>#N/A</v>
      </c>
      <c r="I447" s="2" t="e">
        <f>VLOOKUP(B:B,[2]中药12.22!$A$1:$B$65536,2,0)</f>
        <v>#N/A</v>
      </c>
    </row>
    <row r="448" s="2" customFormat="1" ht="12" customHeight="1" spans="1:9">
      <c r="A448" s="4"/>
      <c r="B448" s="5">
        <v>10458</v>
      </c>
      <c r="C448" s="5" t="s">
        <v>1024</v>
      </c>
      <c r="D448" s="5" t="s">
        <v>1025</v>
      </c>
      <c r="E448" s="5" t="s">
        <v>170</v>
      </c>
      <c r="F448" s="5" t="s">
        <v>13</v>
      </c>
      <c r="G448" s="4">
        <v>20</v>
      </c>
      <c r="H448" s="2" t="e">
        <f>VLOOKUP(B:B,[1]汇总!$A$1:$B$65536,2,0)</f>
        <v>#N/A</v>
      </c>
      <c r="I448" s="2" t="e">
        <f>VLOOKUP(B:B,[2]中药12.22!$A$1:$B$65536,2,0)</f>
        <v>#N/A</v>
      </c>
    </row>
    <row r="449" s="2" customFormat="1" spans="1:9">
      <c r="A449" s="4"/>
      <c r="B449" s="2">
        <v>150583</v>
      </c>
      <c r="C449" s="2" t="s">
        <v>1026</v>
      </c>
      <c r="D449" s="2" t="s">
        <v>1027</v>
      </c>
      <c r="E449" s="2" t="s">
        <v>120</v>
      </c>
      <c r="F449" s="2" t="s">
        <v>13</v>
      </c>
      <c r="G449" s="4">
        <v>5</v>
      </c>
      <c r="H449" s="2" t="e">
        <f>VLOOKUP(B:B,[1]汇总!$A$1:$B$65536,2,0)</f>
        <v>#N/A</v>
      </c>
      <c r="I449" s="2" t="e">
        <f>VLOOKUP(B:B,[2]中药12.22!$A$1:$B$65536,2,0)</f>
        <v>#N/A</v>
      </c>
    </row>
    <row r="450" s="2" customFormat="1" ht="12" customHeight="1" spans="1:9">
      <c r="A450" s="4"/>
      <c r="B450" s="5">
        <v>139379</v>
      </c>
      <c r="C450" s="5" t="s">
        <v>1028</v>
      </c>
      <c r="D450" s="5" t="s">
        <v>1029</v>
      </c>
      <c r="E450" s="5" t="s">
        <v>98</v>
      </c>
      <c r="F450" s="7" t="s">
        <v>13</v>
      </c>
      <c r="G450" s="4">
        <v>50</v>
      </c>
      <c r="H450" s="2" t="e">
        <f>VLOOKUP(B:B,[1]汇总!$A$1:$B$65536,2,0)</f>
        <v>#N/A</v>
      </c>
      <c r="I450" s="2" t="e">
        <f>VLOOKUP(B:B,[2]中药12.22!$A$1:$B$65536,2,0)</f>
        <v>#N/A</v>
      </c>
    </row>
    <row r="451" s="2" customFormat="1" ht="12" customHeight="1" spans="1:9">
      <c r="A451" s="4"/>
      <c r="B451" s="5">
        <v>57312</v>
      </c>
      <c r="C451" s="5" t="s">
        <v>1030</v>
      </c>
      <c r="D451" s="5" t="s">
        <v>1031</v>
      </c>
      <c r="E451" s="5" t="s">
        <v>1032</v>
      </c>
      <c r="F451" s="5" t="s">
        <v>13</v>
      </c>
      <c r="G451" s="4">
        <v>5</v>
      </c>
      <c r="H451" s="2" t="e">
        <f>VLOOKUP(B:B,[1]汇总!$A$1:$B$65536,2,0)</f>
        <v>#N/A</v>
      </c>
      <c r="I451" s="2" t="e">
        <f>VLOOKUP(B:B,[2]中药12.22!$A$1:$B$65536,2,0)</f>
        <v>#N/A</v>
      </c>
    </row>
    <row r="452" s="2" customFormat="1" ht="12" customHeight="1" spans="1:9">
      <c r="A452" s="4"/>
      <c r="B452" s="5">
        <v>71671</v>
      </c>
      <c r="C452" s="5" t="s">
        <v>1033</v>
      </c>
      <c r="D452" s="5" t="s">
        <v>1034</v>
      </c>
      <c r="E452" s="5" t="s">
        <v>1035</v>
      </c>
      <c r="F452" s="5" t="s">
        <v>13</v>
      </c>
      <c r="G452" s="4">
        <v>20</v>
      </c>
      <c r="H452" s="2" t="e">
        <f>VLOOKUP(B:B,[1]汇总!$A$1:$B$65536,2,0)</f>
        <v>#N/A</v>
      </c>
      <c r="I452" s="2" t="e">
        <f>VLOOKUP(B:B,[2]中药12.22!$A$1:$B$65536,2,0)</f>
        <v>#N/A</v>
      </c>
    </row>
    <row r="453" s="2" customFormat="1" ht="12" customHeight="1" spans="1:9">
      <c r="A453" s="4"/>
      <c r="B453" s="5">
        <v>140507</v>
      </c>
      <c r="C453" s="5" t="s">
        <v>1036</v>
      </c>
      <c r="D453" s="5" t="s">
        <v>1037</v>
      </c>
      <c r="E453" s="5" t="s">
        <v>1038</v>
      </c>
      <c r="F453" s="5" t="s">
        <v>279</v>
      </c>
      <c r="G453" s="4">
        <v>20</v>
      </c>
      <c r="H453" s="2" t="e">
        <f>VLOOKUP(B:B,[1]汇总!$A$1:$B$65536,2,0)</f>
        <v>#N/A</v>
      </c>
      <c r="I453" s="2" t="e">
        <f>VLOOKUP(B:B,[2]中药12.22!$A$1:$B$65536,2,0)</f>
        <v>#N/A</v>
      </c>
    </row>
    <row r="454" s="2" customFormat="1" ht="12" customHeight="1" spans="1:9">
      <c r="A454" s="4"/>
      <c r="B454" s="5">
        <v>51007</v>
      </c>
      <c r="C454" s="5" t="s">
        <v>1039</v>
      </c>
      <c r="D454" s="5" t="s">
        <v>1040</v>
      </c>
      <c r="E454" s="5" t="s">
        <v>1041</v>
      </c>
      <c r="F454" s="5" t="s">
        <v>13</v>
      </c>
      <c r="G454" s="4">
        <v>20</v>
      </c>
      <c r="H454" s="2" t="e">
        <f>VLOOKUP(B:B,[1]汇总!$A$1:$B$65536,2,0)</f>
        <v>#N/A</v>
      </c>
      <c r="I454" s="2" t="e">
        <f>VLOOKUP(B:B,[2]中药12.22!$A$1:$B$65536,2,0)</f>
        <v>#N/A</v>
      </c>
    </row>
    <row r="455" s="2" customFormat="1" ht="12" customHeight="1" spans="1:9">
      <c r="A455" s="4"/>
      <c r="B455" s="5">
        <v>1362</v>
      </c>
      <c r="C455" s="5" t="s">
        <v>1042</v>
      </c>
      <c r="D455" s="5" t="s">
        <v>1043</v>
      </c>
      <c r="E455" s="5" t="s">
        <v>406</v>
      </c>
      <c r="F455" s="5" t="s">
        <v>26</v>
      </c>
      <c r="G455" s="4">
        <v>20</v>
      </c>
      <c r="H455" s="2" t="e">
        <f>VLOOKUP(B:B,[1]汇总!$A$1:$B$65536,2,0)</f>
        <v>#N/A</v>
      </c>
      <c r="I455" s="2" t="e">
        <f>VLOOKUP(B:B,[2]中药12.22!$A$1:$B$65536,2,0)</f>
        <v>#N/A</v>
      </c>
    </row>
    <row r="456" s="2" customFormat="1" ht="12" customHeight="1" spans="1:9">
      <c r="A456" s="4"/>
      <c r="B456" s="5">
        <v>66073</v>
      </c>
      <c r="C456" s="5" t="s">
        <v>1044</v>
      </c>
      <c r="D456" s="5" t="s">
        <v>1045</v>
      </c>
      <c r="E456" s="5" t="s">
        <v>165</v>
      </c>
      <c r="F456" s="5" t="s">
        <v>26</v>
      </c>
      <c r="G456" s="4">
        <v>20</v>
      </c>
      <c r="H456" s="2" t="e">
        <f>VLOOKUP(B:B,[1]汇总!$A$1:$B$65536,2,0)</f>
        <v>#N/A</v>
      </c>
      <c r="I456" s="2" t="e">
        <f>VLOOKUP(B:B,[2]中药12.22!$A$1:$B$65536,2,0)</f>
        <v>#N/A</v>
      </c>
    </row>
    <row r="457" s="2" customFormat="1" ht="12" customHeight="1" spans="1:9">
      <c r="A457" s="4"/>
      <c r="B457" s="5">
        <v>39271</v>
      </c>
      <c r="C457" s="5" t="s">
        <v>1046</v>
      </c>
      <c r="D457" s="5" t="s">
        <v>161</v>
      </c>
      <c r="E457" s="5" t="s">
        <v>1047</v>
      </c>
      <c r="F457" s="5" t="s">
        <v>26</v>
      </c>
      <c r="G457" s="4">
        <v>5</v>
      </c>
      <c r="H457" s="2" t="e">
        <f>VLOOKUP(B:B,[1]汇总!$A$1:$B$65536,2,0)</f>
        <v>#N/A</v>
      </c>
      <c r="I457" s="2" t="e">
        <f>VLOOKUP(B:B,[2]中药12.22!$A$1:$B$65536,2,0)</f>
        <v>#N/A</v>
      </c>
    </row>
    <row r="458" s="2" customFormat="1" ht="12" customHeight="1" spans="1:9">
      <c r="A458" s="4"/>
      <c r="B458" s="5">
        <v>119652</v>
      </c>
      <c r="C458" s="5" t="s">
        <v>1048</v>
      </c>
      <c r="D458" s="5" t="s">
        <v>1049</v>
      </c>
      <c r="E458" s="5" t="s">
        <v>1050</v>
      </c>
      <c r="F458" s="5" t="s">
        <v>13</v>
      </c>
      <c r="G458" s="4">
        <v>20</v>
      </c>
      <c r="H458" s="2" t="e">
        <f>VLOOKUP(B:B,[1]汇总!$A$1:$B$65536,2,0)</f>
        <v>#N/A</v>
      </c>
      <c r="I458" s="2" t="e">
        <f>VLOOKUP(B:B,[2]中药12.22!$A$1:$B$65536,2,0)</f>
        <v>#N/A</v>
      </c>
    </row>
    <row r="459" s="2" customFormat="1" ht="12" customHeight="1" spans="1:9">
      <c r="A459" s="4"/>
      <c r="B459" s="5">
        <v>6943</v>
      </c>
      <c r="C459" s="5" t="s">
        <v>1051</v>
      </c>
      <c r="D459" s="5" t="s">
        <v>161</v>
      </c>
      <c r="E459" s="5" t="s">
        <v>435</v>
      </c>
      <c r="F459" s="5" t="s">
        <v>26</v>
      </c>
      <c r="G459" s="4">
        <v>20</v>
      </c>
      <c r="H459" s="2" t="e">
        <f>VLOOKUP(B:B,[1]汇总!$A$1:$B$65536,2,0)</f>
        <v>#N/A</v>
      </c>
      <c r="I459" s="2" t="e">
        <f>VLOOKUP(B:B,[2]中药12.22!$A$1:$B$65536,2,0)</f>
        <v>#N/A</v>
      </c>
    </row>
    <row r="460" s="2" customFormat="1" ht="12" customHeight="1" spans="1:9">
      <c r="A460" s="4"/>
      <c r="B460" s="5">
        <v>137250</v>
      </c>
      <c r="C460" s="5" t="s">
        <v>1052</v>
      </c>
      <c r="D460" s="5" t="s">
        <v>161</v>
      </c>
      <c r="E460" s="5" t="s">
        <v>149</v>
      </c>
      <c r="F460" s="5" t="s">
        <v>13</v>
      </c>
      <c r="G460" s="4">
        <v>20</v>
      </c>
      <c r="H460" s="2" t="e">
        <f>VLOOKUP(B:B,[1]汇总!$A$1:$B$65536,2,0)</f>
        <v>#N/A</v>
      </c>
      <c r="I460" s="2" t="e">
        <f>VLOOKUP(B:B,[2]中药12.22!$A$1:$B$65536,2,0)</f>
        <v>#N/A</v>
      </c>
    </row>
    <row r="461" spans="1:9">
      <c r="A461" s="4"/>
      <c r="B461" s="4">
        <v>4043</v>
      </c>
      <c r="C461" s="4" t="s">
        <v>1053</v>
      </c>
      <c r="D461" s="4"/>
      <c r="E461" s="4"/>
      <c r="F461" s="4"/>
      <c r="G461" s="4">
        <v>50</v>
      </c>
      <c r="H461" s="2" t="e">
        <f>VLOOKUP(B:B,[1]汇总!$A$1:$B$65536,2,0)</f>
        <v>#N/A</v>
      </c>
      <c r="I461" s="2" t="e">
        <f>VLOOKUP(B:B,[2]中药12.22!$A$1:$B$65536,2,0)</f>
        <v>#N/A</v>
      </c>
    </row>
    <row r="462" spans="1:9">
      <c r="A462" s="4"/>
      <c r="B462" s="4">
        <v>152336</v>
      </c>
      <c r="C462" s="4" t="s">
        <v>1054</v>
      </c>
      <c r="D462" s="4"/>
      <c r="E462" s="4"/>
      <c r="F462" s="4"/>
      <c r="G462" s="4">
        <v>30</v>
      </c>
      <c r="H462" s="2" t="e">
        <f>VLOOKUP(B:B,[1]汇总!$A$1:$B$65536,2,0)</f>
        <v>#N/A</v>
      </c>
      <c r="I462" s="2" t="e">
        <f>VLOOKUP(B:B,[2]中药12.22!$A$1:$B$65536,2,0)</f>
        <v>#N/A</v>
      </c>
    </row>
    <row r="463" spans="1:9">
      <c r="A463" s="4"/>
      <c r="B463" s="9">
        <v>66394</v>
      </c>
      <c r="C463" s="9" t="s">
        <v>1055</v>
      </c>
      <c r="D463" s="9" t="s">
        <v>1056</v>
      </c>
      <c r="E463" s="9" t="s">
        <v>1057</v>
      </c>
      <c r="F463" s="9" t="s">
        <v>1058</v>
      </c>
      <c r="G463" s="9">
        <v>5</v>
      </c>
      <c r="H463" s="2" t="e">
        <f>VLOOKUP(B:B,[1]汇总!$A$1:$B$65536,2,0)</f>
        <v>#N/A</v>
      </c>
      <c r="I463" s="2" t="e">
        <f>VLOOKUP(B:B,[2]中药12.22!$A$1:$B$65536,2,0)</f>
        <v>#N/A</v>
      </c>
    </row>
    <row r="464" spans="1:9">
      <c r="A464" s="4"/>
      <c r="B464" s="9">
        <v>136524</v>
      </c>
      <c r="C464" s="9" t="s">
        <v>1059</v>
      </c>
      <c r="D464" s="9" t="s">
        <v>251</v>
      </c>
      <c r="E464" s="9" t="s">
        <v>766</v>
      </c>
      <c r="F464" s="9" t="s">
        <v>26</v>
      </c>
      <c r="G464" s="9">
        <v>5</v>
      </c>
      <c r="H464" s="2" t="e">
        <f>VLOOKUP(B:B,[1]汇总!$A$1:$B$65536,2,0)</f>
        <v>#N/A</v>
      </c>
      <c r="I464" s="2" t="e">
        <f>VLOOKUP(B:B,[2]中药12.22!$A$1:$B$65536,2,0)</f>
        <v>#N/A</v>
      </c>
    </row>
    <row r="465" spans="1:9">
      <c r="A465" s="4"/>
      <c r="B465" s="9">
        <v>43102</v>
      </c>
      <c r="C465" s="9" t="s">
        <v>1060</v>
      </c>
      <c r="D465" s="9" t="s">
        <v>1061</v>
      </c>
      <c r="E465" s="9" t="s">
        <v>1062</v>
      </c>
      <c r="F465" s="9" t="s">
        <v>13</v>
      </c>
      <c r="G465" s="9">
        <v>5</v>
      </c>
      <c r="H465" s="2" t="e">
        <f>VLOOKUP(B:B,[1]汇总!$A$1:$B$65536,2,0)</f>
        <v>#N/A</v>
      </c>
      <c r="I465" s="2" t="e">
        <f>VLOOKUP(B:B,[2]中药12.22!$A$1:$B$65536,2,0)</f>
        <v>#N/A</v>
      </c>
    </row>
    <row r="466" spans="1:9">
      <c r="A466" s="4"/>
      <c r="B466" s="9">
        <v>19498</v>
      </c>
      <c r="C466" s="9" t="s">
        <v>1063</v>
      </c>
      <c r="D466" s="9" t="s">
        <v>138</v>
      </c>
      <c r="E466" s="9" t="s">
        <v>1064</v>
      </c>
      <c r="F466" s="9" t="s">
        <v>13</v>
      </c>
      <c r="G466" s="9">
        <v>5</v>
      </c>
      <c r="H466" s="2" t="e">
        <f>VLOOKUP(B:B,[1]汇总!$A$1:$B$65536,2,0)</f>
        <v>#N/A</v>
      </c>
      <c r="I466" s="2" t="e">
        <f>VLOOKUP(B:B,[2]中药12.22!$A$1:$B$65536,2,0)</f>
        <v>#N/A</v>
      </c>
    </row>
    <row r="467" spans="1:9">
      <c r="A467" s="4"/>
      <c r="B467" s="9">
        <v>2024</v>
      </c>
      <c r="C467" s="9" t="s">
        <v>1065</v>
      </c>
      <c r="D467" s="9" t="s">
        <v>1066</v>
      </c>
      <c r="E467" s="9" t="s">
        <v>1067</v>
      </c>
      <c r="F467" s="9" t="s">
        <v>26</v>
      </c>
      <c r="G467" s="9">
        <v>5</v>
      </c>
      <c r="H467" s="2" t="e">
        <f>VLOOKUP(B:B,[1]汇总!$A$1:$B$65536,2,0)</f>
        <v>#N/A</v>
      </c>
      <c r="I467" s="2" t="e">
        <f>VLOOKUP(B:B,[2]中药12.22!$A$1:$B$65536,2,0)</f>
        <v>#N/A</v>
      </c>
    </row>
    <row r="468" spans="1:9">
      <c r="A468" s="4"/>
      <c r="B468" s="9">
        <v>86066</v>
      </c>
      <c r="C468" s="9" t="s">
        <v>1068</v>
      </c>
      <c r="D468" s="9" t="s">
        <v>1069</v>
      </c>
      <c r="E468" s="9" t="s">
        <v>144</v>
      </c>
      <c r="F468" s="9" t="s">
        <v>13</v>
      </c>
      <c r="G468" s="9">
        <v>5</v>
      </c>
      <c r="H468" s="2" t="e">
        <f>VLOOKUP(B:B,[1]汇总!$A$1:$B$65536,2,0)</f>
        <v>#N/A</v>
      </c>
      <c r="I468" s="2" t="e">
        <f>VLOOKUP(B:B,[2]中药12.22!$A$1:$B$65536,2,0)</f>
        <v>#N/A</v>
      </c>
    </row>
    <row r="469" spans="1:9">
      <c r="A469" s="4"/>
      <c r="B469" s="9">
        <v>139278</v>
      </c>
      <c r="C469" s="9" t="s">
        <v>1070</v>
      </c>
      <c r="D469" s="9" t="s">
        <v>573</v>
      </c>
      <c r="E469" s="9" t="s">
        <v>1071</v>
      </c>
      <c r="F469" s="9" t="s">
        <v>13</v>
      </c>
      <c r="G469" s="9">
        <v>5</v>
      </c>
      <c r="H469" s="2" t="e">
        <f>VLOOKUP(B:B,[1]汇总!$A$1:$B$65536,2,0)</f>
        <v>#N/A</v>
      </c>
      <c r="I469" s="2" t="e">
        <f>VLOOKUP(B:B,[2]中药12.22!$A$1:$B$65536,2,0)</f>
        <v>#N/A</v>
      </c>
    </row>
    <row r="470" spans="1:9">
      <c r="A470" s="4"/>
      <c r="B470" s="9">
        <v>62998</v>
      </c>
      <c r="C470" s="9" t="s">
        <v>1072</v>
      </c>
      <c r="D470" s="9" t="s">
        <v>1073</v>
      </c>
      <c r="E470" s="9" t="s">
        <v>1074</v>
      </c>
      <c r="F470" s="9" t="s">
        <v>13</v>
      </c>
      <c r="G470" s="9">
        <v>5</v>
      </c>
      <c r="H470" s="2" t="e">
        <f>VLOOKUP(B:B,[1]汇总!$A$1:$B$65536,2,0)</f>
        <v>#N/A</v>
      </c>
      <c r="I470" s="2" t="e">
        <f>VLOOKUP(B:B,[2]中药12.22!$A$1:$B$65536,2,0)</f>
        <v>#N/A</v>
      </c>
    </row>
    <row r="471" hidden="1" spans="1:9">
      <c r="A471" s="4"/>
      <c r="B471" s="9">
        <v>23231</v>
      </c>
      <c r="C471" s="9" t="s">
        <v>1075</v>
      </c>
      <c r="D471" s="9" t="s">
        <v>1076</v>
      </c>
      <c r="E471" s="9" t="s">
        <v>1077</v>
      </c>
      <c r="F471" s="9" t="s">
        <v>7</v>
      </c>
      <c r="G471" s="9">
        <v>5</v>
      </c>
      <c r="H471" s="2" t="e">
        <f>VLOOKUP(B:B,[1]汇总!$A$1:$B$65536,2,0)</f>
        <v>#N/A</v>
      </c>
      <c r="I471" s="2" t="str">
        <f>VLOOKUP(B:B,[2]中药12.22!$A$1:$B$65536,2,0)</f>
        <v>朝鲜红参</v>
      </c>
    </row>
    <row r="472" hidden="1" spans="1:9">
      <c r="A472" s="4"/>
      <c r="B472" s="9">
        <v>23232</v>
      </c>
      <c r="C472" s="9" t="s">
        <v>1075</v>
      </c>
      <c r="D472" s="9" t="s">
        <v>1078</v>
      </c>
      <c r="E472" s="9" t="s">
        <v>1077</v>
      </c>
      <c r="F472" s="9" t="s">
        <v>7</v>
      </c>
      <c r="G472" s="9">
        <v>5</v>
      </c>
      <c r="H472" s="2" t="e">
        <f>VLOOKUP(B:B,[1]汇总!$A$1:$B$65536,2,0)</f>
        <v>#N/A</v>
      </c>
      <c r="I472" s="2" t="str">
        <f>VLOOKUP(B:B,[2]中药12.22!$A$1:$B$65536,2,0)</f>
        <v>朝鲜红参</v>
      </c>
    </row>
    <row r="473" spans="1:9">
      <c r="A473" s="4"/>
      <c r="B473" s="9">
        <v>1425</v>
      </c>
      <c r="C473" s="9" t="s">
        <v>1079</v>
      </c>
      <c r="D473" s="9" t="s">
        <v>1080</v>
      </c>
      <c r="E473" s="9" t="s">
        <v>1081</v>
      </c>
      <c r="F473" s="9" t="s">
        <v>502</v>
      </c>
      <c r="G473" s="9">
        <v>5</v>
      </c>
      <c r="H473" s="2" t="e">
        <f>VLOOKUP(B:B,[1]汇总!$A$1:$B$65536,2,0)</f>
        <v>#N/A</v>
      </c>
      <c r="I473" s="2" t="e">
        <f>VLOOKUP(B:B,[2]中药12.22!$A$1:$B$65536,2,0)</f>
        <v>#N/A</v>
      </c>
    </row>
    <row r="474" hidden="1" spans="1:9">
      <c r="A474" s="4"/>
      <c r="B474" s="9">
        <v>28470</v>
      </c>
      <c r="C474" s="9" t="s">
        <v>1082</v>
      </c>
      <c r="D474" s="9" t="s">
        <v>1083</v>
      </c>
      <c r="E474" s="9" t="s">
        <v>1084</v>
      </c>
      <c r="F474" s="9" t="s">
        <v>13</v>
      </c>
      <c r="G474" s="9">
        <v>5</v>
      </c>
      <c r="H474" s="2" t="e">
        <f>VLOOKUP(B:B,[1]汇总!$A$1:$B$65536,2,0)</f>
        <v>#N/A</v>
      </c>
      <c r="I474" s="2" t="str">
        <f>VLOOKUP(B:B,[2]中药12.22!$A$1:$B$65536,2,0)</f>
        <v>川贝母</v>
      </c>
    </row>
    <row r="475" spans="1:9">
      <c r="A475" s="4"/>
      <c r="B475" s="9">
        <v>139204</v>
      </c>
      <c r="C475" s="9" t="s">
        <v>1085</v>
      </c>
      <c r="D475" s="9" t="s">
        <v>1086</v>
      </c>
      <c r="E475" s="9" t="s">
        <v>505</v>
      </c>
      <c r="F475" s="9" t="s">
        <v>13</v>
      </c>
      <c r="G475" s="9">
        <v>5</v>
      </c>
      <c r="H475" s="2" t="e">
        <f>VLOOKUP(B:B,[1]汇总!$A$1:$B$65536,2,0)</f>
        <v>#N/A</v>
      </c>
      <c r="I475" s="2" t="e">
        <f>VLOOKUP(B:B,[2]中药12.22!$A$1:$B$65536,2,0)</f>
        <v>#N/A</v>
      </c>
    </row>
    <row r="476" spans="1:9">
      <c r="A476" s="4"/>
      <c r="B476" s="9">
        <v>139205</v>
      </c>
      <c r="C476" s="9" t="s">
        <v>1085</v>
      </c>
      <c r="D476" s="9" t="s">
        <v>977</v>
      </c>
      <c r="E476" s="9" t="s">
        <v>505</v>
      </c>
      <c r="F476" s="9" t="s">
        <v>13</v>
      </c>
      <c r="G476" s="9">
        <v>5</v>
      </c>
      <c r="H476" s="2" t="e">
        <f>VLOOKUP(B:B,[1]汇总!$A$1:$B$65536,2,0)</f>
        <v>#N/A</v>
      </c>
      <c r="I476" s="2" t="e">
        <f>VLOOKUP(B:B,[2]中药12.22!$A$1:$B$65536,2,0)</f>
        <v>#N/A</v>
      </c>
    </row>
    <row r="477" spans="1:9">
      <c r="A477" s="4"/>
      <c r="B477" s="9">
        <v>120127</v>
      </c>
      <c r="C477" s="9" t="s">
        <v>457</v>
      </c>
      <c r="D477" s="9" t="s">
        <v>1087</v>
      </c>
      <c r="E477" s="9" t="s">
        <v>1088</v>
      </c>
      <c r="F477" s="9" t="s">
        <v>13</v>
      </c>
      <c r="G477" s="9">
        <v>5</v>
      </c>
      <c r="H477" s="2" t="e">
        <f>VLOOKUP(B:B,[1]汇总!$A$1:$B$65536,2,0)</f>
        <v>#N/A</v>
      </c>
      <c r="I477" s="2" t="e">
        <f>VLOOKUP(B:B,[2]中药12.22!$A$1:$B$65536,2,0)</f>
        <v>#N/A</v>
      </c>
    </row>
    <row r="478" hidden="1" spans="1:9">
      <c r="A478" s="4"/>
      <c r="B478" s="9">
        <v>143266</v>
      </c>
      <c r="C478" s="9" t="s">
        <v>1089</v>
      </c>
      <c r="D478" s="9" t="s">
        <v>1090</v>
      </c>
      <c r="E478" s="9" t="s">
        <v>1091</v>
      </c>
      <c r="F478" s="9" t="s">
        <v>1092</v>
      </c>
      <c r="G478" s="9">
        <v>5</v>
      </c>
      <c r="H478" s="2" t="e">
        <f>VLOOKUP(B:B,[1]汇总!$A$1:$B$65536,2,0)</f>
        <v>#N/A</v>
      </c>
      <c r="I478" s="2" t="str">
        <f>VLOOKUP(B:B,[2]中药12.22!$A$1:$B$65536,2,0)</f>
        <v>冻干三七（个）
</v>
      </c>
    </row>
    <row r="479" spans="1:9">
      <c r="A479" s="4"/>
      <c r="B479" s="9">
        <v>72218</v>
      </c>
      <c r="C479" s="9" t="s">
        <v>1093</v>
      </c>
      <c r="D479" s="9" t="s">
        <v>1094</v>
      </c>
      <c r="E479" s="9" t="s">
        <v>435</v>
      </c>
      <c r="F479" s="9" t="s">
        <v>13</v>
      </c>
      <c r="G479" s="9">
        <v>5</v>
      </c>
      <c r="H479" s="2" t="e">
        <f>VLOOKUP(B:B,[1]汇总!$A$1:$B$65536,2,0)</f>
        <v>#N/A</v>
      </c>
      <c r="I479" s="2" t="e">
        <f>VLOOKUP(B:B,[2]中药12.22!$A$1:$B$65536,2,0)</f>
        <v>#N/A</v>
      </c>
    </row>
    <row r="480" hidden="1" spans="1:9">
      <c r="A480" s="4"/>
      <c r="B480" s="9">
        <v>132583</v>
      </c>
      <c r="C480" s="9" t="s">
        <v>1095</v>
      </c>
      <c r="D480" s="9" t="s">
        <v>1096</v>
      </c>
      <c r="E480" s="9" t="s">
        <v>1097</v>
      </c>
      <c r="F480" s="9" t="s">
        <v>26</v>
      </c>
      <c r="G480" s="9">
        <v>5</v>
      </c>
      <c r="H480" s="2" t="e">
        <f>VLOOKUP(B:B,[1]汇总!$A$1:$B$65536,2,0)</f>
        <v>#N/A</v>
      </c>
      <c r="I480" s="2" t="str">
        <f>VLOOKUP(B:B,[2]中药12.22!$A$1:$B$65536,2,0)</f>
        <v>茯苓</v>
      </c>
    </row>
    <row r="481" spans="1:9">
      <c r="A481" s="4"/>
      <c r="B481" s="9">
        <v>1515</v>
      </c>
      <c r="C481" s="9" t="s">
        <v>1098</v>
      </c>
      <c r="D481" s="9" t="s">
        <v>1099</v>
      </c>
      <c r="E481" s="9" t="s">
        <v>1100</v>
      </c>
      <c r="F481" s="9" t="s">
        <v>13</v>
      </c>
      <c r="G481" s="9">
        <v>5</v>
      </c>
      <c r="H481" s="2" t="e">
        <f>VLOOKUP(B:B,[1]汇总!$A$1:$B$65536,2,0)</f>
        <v>#N/A</v>
      </c>
      <c r="I481" s="2" t="e">
        <f>VLOOKUP(B:B,[2]中药12.22!$A$1:$B$65536,2,0)</f>
        <v>#N/A</v>
      </c>
    </row>
    <row r="482" spans="1:9">
      <c r="A482" s="4"/>
      <c r="B482" s="9">
        <v>43399</v>
      </c>
      <c r="C482" s="9" t="s">
        <v>1101</v>
      </c>
      <c r="D482" s="9" t="s">
        <v>1102</v>
      </c>
      <c r="E482" s="9" t="s">
        <v>444</v>
      </c>
      <c r="F482" s="9" t="s">
        <v>13</v>
      </c>
      <c r="G482" s="9">
        <v>5</v>
      </c>
      <c r="H482" s="2" t="e">
        <f>VLOOKUP(B:B,[1]汇总!$A$1:$B$65536,2,0)</f>
        <v>#N/A</v>
      </c>
      <c r="I482" s="2" t="e">
        <f>VLOOKUP(B:B,[2]中药12.22!$A$1:$B$65536,2,0)</f>
        <v>#N/A</v>
      </c>
    </row>
    <row r="483" spans="1:9">
      <c r="A483" s="4"/>
      <c r="B483" s="9">
        <v>106212</v>
      </c>
      <c r="C483" s="9" t="s">
        <v>1103</v>
      </c>
      <c r="D483" s="9" t="s">
        <v>1104</v>
      </c>
      <c r="E483" s="9" t="s">
        <v>52</v>
      </c>
      <c r="F483" s="9" t="s">
        <v>13</v>
      </c>
      <c r="G483" s="9">
        <v>5</v>
      </c>
      <c r="H483" s="2" t="e">
        <f>VLOOKUP(B:B,[1]汇总!$A$1:$B$65536,2,0)</f>
        <v>#N/A</v>
      </c>
      <c r="I483" s="2" t="e">
        <f>VLOOKUP(B:B,[2]中药12.22!$A$1:$B$65536,2,0)</f>
        <v>#N/A</v>
      </c>
    </row>
    <row r="484" spans="1:9">
      <c r="A484" s="4"/>
      <c r="B484" s="9">
        <v>75433</v>
      </c>
      <c r="C484" s="9" t="s">
        <v>1105</v>
      </c>
      <c r="D484" s="9" t="s">
        <v>1106</v>
      </c>
      <c r="E484" s="9" t="s">
        <v>837</v>
      </c>
      <c r="F484" s="9" t="s">
        <v>26</v>
      </c>
      <c r="G484" s="9">
        <v>5</v>
      </c>
      <c r="H484" s="2" t="e">
        <f>VLOOKUP(B:B,[1]汇总!$A$1:$B$65536,2,0)</f>
        <v>#N/A</v>
      </c>
      <c r="I484" s="2" t="e">
        <f>VLOOKUP(B:B,[2]中药12.22!$A$1:$B$65536,2,0)</f>
        <v>#N/A</v>
      </c>
    </row>
    <row r="485" hidden="1" spans="1:9">
      <c r="A485" s="4"/>
      <c r="B485" s="9">
        <v>75013</v>
      </c>
      <c r="C485" s="9" t="s">
        <v>1107</v>
      </c>
      <c r="D485" s="9" t="s">
        <v>1108</v>
      </c>
      <c r="E485" s="9" t="s">
        <v>1109</v>
      </c>
      <c r="F485" s="9" t="s">
        <v>502</v>
      </c>
      <c r="G485" s="9">
        <v>5</v>
      </c>
      <c r="H485" s="2" t="e">
        <f>VLOOKUP(B:B,[1]汇总!$A$1:$B$65536,2,0)</f>
        <v>#N/A</v>
      </c>
      <c r="I485" s="2" t="str">
        <f>VLOOKUP(B:B,[2]中药12.22!$A$1:$B$65536,2,0)</f>
        <v>百合</v>
      </c>
    </row>
    <row r="486" spans="1:9">
      <c r="A486" s="4"/>
      <c r="B486" s="9">
        <v>106221</v>
      </c>
      <c r="C486" s="9" t="s">
        <v>1110</v>
      </c>
      <c r="D486" s="9" t="s">
        <v>1111</v>
      </c>
      <c r="E486" s="9" t="s">
        <v>52</v>
      </c>
      <c r="F486" s="9" t="s">
        <v>13</v>
      </c>
      <c r="G486" s="9">
        <v>5</v>
      </c>
      <c r="H486" s="2" t="e">
        <f>VLOOKUP(B:B,[1]汇总!$A$1:$B$65536,2,0)</f>
        <v>#N/A</v>
      </c>
      <c r="I486" s="2" t="e">
        <f>VLOOKUP(B:B,[2]中药12.22!$A$1:$B$65536,2,0)</f>
        <v>#N/A</v>
      </c>
    </row>
    <row r="487" spans="1:9">
      <c r="A487" s="4"/>
      <c r="B487" s="9">
        <v>17401</v>
      </c>
      <c r="C487" s="9" t="s">
        <v>1112</v>
      </c>
      <c r="D487" s="9" t="s">
        <v>291</v>
      </c>
      <c r="E487" s="9" t="s">
        <v>1113</v>
      </c>
      <c r="F487" s="9" t="s">
        <v>26</v>
      </c>
      <c r="G487" s="9">
        <v>5</v>
      </c>
      <c r="H487" s="2" t="e">
        <f>VLOOKUP(B:B,[1]汇总!$A$1:$B$65536,2,0)</f>
        <v>#N/A</v>
      </c>
      <c r="I487" s="2" t="e">
        <f>VLOOKUP(B:B,[2]中药12.22!$A$1:$B$65536,2,0)</f>
        <v>#N/A</v>
      </c>
    </row>
    <row r="488" spans="1:9">
      <c r="A488" s="4"/>
      <c r="B488" s="9">
        <v>120951</v>
      </c>
      <c r="C488" s="9" t="s">
        <v>1114</v>
      </c>
      <c r="D488" s="9" t="s">
        <v>1115</v>
      </c>
      <c r="E488" s="9" t="s">
        <v>1116</v>
      </c>
      <c r="F488" s="9" t="s">
        <v>13</v>
      </c>
      <c r="G488" s="9">
        <v>5</v>
      </c>
      <c r="H488" s="2" t="e">
        <f>VLOOKUP(B:B,[1]汇总!$A$1:$B$65536,2,0)</f>
        <v>#N/A</v>
      </c>
      <c r="I488" s="2" t="e">
        <f>VLOOKUP(B:B,[2]中药12.22!$A$1:$B$65536,2,0)</f>
        <v>#N/A</v>
      </c>
    </row>
    <row r="489" hidden="1" spans="1:9">
      <c r="A489" s="4"/>
      <c r="B489" s="9">
        <v>124632</v>
      </c>
      <c r="C489" s="9" t="s">
        <v>1117</v>
      </c>
      <c r="D489" s="9" t="s">
        <v>1118</v>
      </c>
      <c r="E489" s="9" t="s">
        <v>1119</v>
      </c>
      <c r="F489" s="9" t="s">
        <v>13</v>
      </c>
      <c r="G489" s="9">
        <v>5</v>
      </c>
      <c r="H489" s="2" t="e">
        <f>VLOOKUP(B:B,[1]汇总!$A$1:$B$65536,2,0)</f>
        <v>#N/A</v>
      </c>
      <c r="I489" s="2" t="str">
        <f>VLOOKUP(B:B,[2]中药12.22!$A$1:$B$65536,2,0)</f>
        <v>红参破壁饮片</v>
      </c>
    </row>
    <row r="490" spans="1:9">
      <c r="A490" s="4"/>
      <c r="B490" s="9">
        <v>74516</v>
      </c>
      <c r="C490" s="9" t="s">
        <v>511</v>
      </c>
      <c r="D490" s="9" t="s">
        <v>1120</v>
      </c>
      <c r="E490" s="9" t="s">
        <v>513</v>
      </c>
      <c r="F490" s="9" t="s">
        <v>13</v>
      </c>
      <c r="G490" s="9">
        <v>5</v>
      </c>
      <c r="H490" s="2" t="e">
        <f>VLOOKUP(B:B,[1]汇总!$A$1:$B$65536,2,0)</f>
        <v>#N/A</v>
      </c>
      <c r="I490" s="2" t="e">
        <f>VLOOKUP(B:B,[2]中药12.22!$A$1:$B$65536,2,0)</f>
        <v>#N/A</v>
      </c>
    </row>
    <row r="491" spans="1:9">
      <c r="A491" s="4"/>
      <c r="B491" s="9">
        <v>133765</v>
      </c>
      <c r="C491" s="9" t="s">
        <v>1121</v>
      </c>
      <c r="D491" s="9" t="s">
        <v>138</v>
      </c>
      <c r="E491" s="9" t="s">
        <v>1122</v>
      </c>
      <c r="F491" s="9" t="s">
        <v>26</v>
      </c>
      <c r="G491" s="9">
        <v>5</v>
      </c>
      <c r="H491" s="2" t="e">
        <f>VLOOKUP(B:B,[1]汇总!$A$1:$B$65536,2,0)</f>
        <v>#N/A</v>
      </c>
      <c r="I491" s="2" t="e">
        <f>VLOOKUP(B:B,[2]中药12.22!$A$1:$B$65536,2,0)</f>
        <v>#N/A</v>
      </c>
    </row>
    <row r="492" spans="1:9">
      <c r="A492" s="4"/>
      <c r="B492" s="9">
        <v>2250</v>
      </c>
      <c r="C492" s="9" t="s">
        <v>1123</v>
      </c>
      <c r="D492" s="9" t="s">
        <v>1124</v>
      </c>
      <c r="E492" s="9" t="s">
        <v>1125</v>
      </c>
      <c r="F492" s="9" t="s">
        <v>26</v>
      </c>
      <c r="G492" s="9">
        <v>5</v>
      </c>
      <c r="H492" s="2" t="e">
        <f>VLOOKUP(B:B,[1]汇总!$A$1:$B$65536,2,0)</f>
        <v>#N/A</v>
      </c>
      <c r="I492" s="2" t="e">
        <f>VLOOKUP(B:B,[2]中药12.22!$A$1:$B$65536,2,0)</f>
        <v>#N/A</v>
      </c>
    </row>
    <row r="493" spans="1:9">
      <c r="A493" s="4"/>
      <c r="B493" s="9">
        <v>23894</v>
      </c>
      <c r="C493" s="9" t="s">
        <v>1126</v>
      </c>
      <c r="D493" s="9" t="s">
        <v>1127</v>
      </c>
      <c r="E493" s="9" t="s">
        <v>1128</v>
      </c>
      <c r="F493" s="9" t="s">
        <v>13</v>
      </c>
      <c r="G493" s="9">
        <v>5</v>
      </c>
      <c r="H493" s="2" t="e">
        <f>VLOOKUP(B:B,[1]汇总!$A$1:$B$65536,2,0)</f>
        <v>#N/A</v>
      </c>
      <c r="I493" s="2" t="e">
        <f>VLOOKUP(B:B,[2]中药12.22!$A$1:$B$65536,2,0)</f>
        <v>#N/A</v>
      </c>
    </row>
    <row r="494" spans="1:9">
      <c r="A494" s="4"/>
      <c r="B494" s="9">
        <v>22660</v>
      </c>
      <c r="C494" s="9" t="s">
        <v>1126</v>
      </c>
      <c r="D494" s="9" t="s">
        <v>1129</v>
      </c>
      <c r="E494" s="9" t="s">
        <v>1128</v>
      </c>
      <c r="F494" s="9" t="s">
        <v>13</v>
      </c>
      <c r="G494" s="9">
        <v>5</v>
      </c>
      <c r="H494" s="2" t="e">
        <f>VLOOKUP(B:B,[1]汇总!$A$1:$B$65536,2,0)</f>
        <v>#N/A</v>
      </c>
      <c r="I494" s="2" t="e">
        <f>VLOOKUP(B:B,[2]中药12.22!$A$1:$B$65536,2,0)</f>
        <v>#N/A</v>
      </c>
    </row>
    <row r="495" spans="1:9">
      <c r="A495" s="4"/>
      <c r="B495" s="9">
        <v>117442</v>
      </c>
      <c r="C495" s="9" t="s">
        <v>1130</v>
      </c>
      <c r="D495" s="9" t="s">
        <v>1131</v>
      </c>
      <c r="E495" s="9" t="s">
        <v>1132</v>
      </c>
      <c r="F495" s="9" t="s">
        <v>13</v>
      </c>
      <c r="G495" s="9">
        <v>5</v>
      </c>
      <c r="H495" s="2" t="e">
        <f>VLOOKUP(B:B,[1]汇总!$A$1:$B$65536,2,0)</f>
        <v>#N/A</v>
      </c>
      <c r="I495" s="2" t="e">
        <f>VLOOKUP(B:B,[2]中药12.22!$A$1:$B$65536,2,0)</f>
        <v>#N/A</v>
      </c>
    </row>
    <row r="496" spans="1:9">
      <c r="A496" s="4"/>
      <c r="B496" s="9">
        <v>17042</v>
      </c>
      <c r="C496" s="9" t="s">
        <v>1133</v>
      </c>
      <c r="D496" s="9" t="s">
        <v>7</v>
      </c>
      <c r="E496" s="9" t="s">
        <v>233</v>
      </c>
      <c r="F496" s="9" t="s">
        <v>9</v>
      </c>
      <c r="G496" s="9">
        <v>5</v>
      </c>
      <c r="H496" s="2" t="e">
        <f>VLOOKUP(B:B,[1]汇总!$A$1:$B$65536,2,0)</f>
        <v>#N/A</v>
      </c>
      <c r="I496" s="2" t="e">
        <f>VLOOKUP(B:B,[2]中药12.22!$A$1:$B$65536,2,0)</f>
        <v>#N/A</v>
      </c>
    </row>
    <row r="497" spans="1:9">
      <c r="A497" s="4"/>
      <c r="B497" s="9">
        <v>125030</v>
      </c>
      <c r="C497" s="9" t="s">
        <v>232</v>
      </c>
      <c r="D497" s="9" t="s">
        <v>1134</v>
      </c>
      <c r="E497" s="9" t="s">
        <v>233</v>
      </c>
      <c r="F497" s="9" t="s">
        <v>13</v>
      </c>
      <c r="G497" s="9">
        <v>5</v>
      </c>
      <c r="H497" s="2" t="e">
        <f>VLOOKUP(B:B,[1]汇总!$A$1:$B$65536,2,0)</f>
        <v>#N/A</v>
      </c>
      <c r="I497" s="2" t="e">
        <f>VLOOKUP(B:B,[2]中药12.22!$A$1:$B$65536,2,0)</f>
        <v>#N/A</v>
      </c>
    </row>
    <row r="498" spans="1:9">
      <c r="A498" s="4"/>
      <c r="B498" s="9">
        <v>62650</v>
      </c>
      <c r="C498" s="9" t="s">
        <v>1135</v>
      </c>
      <c r="D498" s="9" t="s">
        <v>1136</v>
      </c>
      <c r="E498" s="9" t="s">
        <v>1137</v>
      </c>
      <c r="F498" s="9" t="s">
        <v>13</v>
      </c>
      <c r="G498" s="9">
        <v>5</v>
      </c>
      <c r="H498" s="2" t="e">
        <f>VLOOKUP(B:B,[1]汇总!$A$1:$B$65536,2,0)</f>
        <v>#N/A</v>
      </c>
      <c r="I498" s="2" t="e">
        <f>VLOOKUP(B:B,[2]中药12.22!$A$1:$B$65536,2,0)</f>
        <v>#N/A</v>
      </c>
    </row>
    <row r="499" spans="1:9">
      <c r="A499" s="4"/>
      <c r="B499" s="9">
        <v>95789</v>
      </c>
      <c r="C499" s="9" t="s">
        <v>1138</v>
      </c>
      <c r="D499" s="9" t="s">
        <v>1139</v>
      </c>
      <c r="E499" s="9" t="s">
        <v>1140</v>
      </c>
      <c r="F499" s="9" t="s">
        <v>13</v>
      </c>
      <c r="G499" s="9">
        <v>5</v>
      </c>
      <c r="H499" s="2" t="e">
        <f>VLOOKUP(B:B,[1]汇总!$A$1:$B$65536,2,0)</f>
        <v>#N/A</v>
      </c>
      <c r="I499" s="2" t="e">
        <f>VLOOKUP(B:B,[2]中药12.22!$A$1:$B$65536,2,0)</f>
        <v>#N/A</v>
      </c>
    </row>
    <row r="500" spans="1:9">
      <c r="A500" s="4"/>
      <c r="B500" s="9">
        <v>147103</v>
      </c>
      <c r="C500" s="9" t="s">
        <v>1141</v>
      </c>
      <c r="D500" s="9" t="s">
        <v>1142</v>
      </c>
      <c r="E500" s="9" t="s">
        <v>1143</v>
      </c>
      <c r="F500" s="9" t="s">
        <v>13</v>
      </c>
      <c r="G500" s="9">
        <v>5</v>
      </c>
      <c r="H500" s="2" t="e">
        <f>VLOOKUP(B:B,[1]汇总!$A$1:$B$65536,2,0)</f>
        <v>#N/A</v>
      </c>
      <c r="I500" s="2" t="e">
        <f>VLOOKUP(B:B,[2]中药12.22!$A$1:$B$65536,2,0)</f>
        <v>#N/A</v>
      </c>
    </row>
    <row r="501" spans="1:9">
      <c r="A501" s="4"/>
      <c r="B501" s="9">
        <v>2370</v>
      </c>
      <c r="C501" s="9" t="s">
        <v>1144</v>
      </c>
      <c r="D501" s="9" t="s">
        <v>1145</v>
      </c>
      <c r="E501" s="9" t="s">
        <v>109</v>
      </c>
      <c r="F501" s="9" t="s">
        <v>26</v>
      </c>
      <c r="G501" s="9">
        <v>5</v>
      </c>
      <c r="H501" s="2" t="e">
        <f>VLOOKUP(B:B,[1]汇总!$A$1:$B$65536,2,0)</f>
        <v>#N/A</v>
      </c>
      <c r="I501" s="2" t="e">
        <f>VLOOKUP(B:B,[2]中药12.22!$A$1:$B$65536,2,0)</f>
        <v>#N/A</v>
      </c>
    </row>
    <row r="502" spans="1:9">
      <c r="A502" s="4"/>
      <c r="B502" s="9">
        <v>73652</v>
      </c>
      <c r="C502" s="9" t="s">
        <v>1146</v>
      </c>
      <c r="D502" s="9" t="s">
        <v>122</v>
      </c>
      <c r="E502" s="9" t="s">
        <v>86</v>
      </c>
      <c r="F502" s="9" t="s">
        <v>26</v>
      </c>
      <c r="G502" s="9">
        <v>5</v>
      </c>
      <c r="H502" s="2" t="e">
        <f>VLOOKUP(B:B,[1]汇总!$A$1:$B$65536,2,0)</f>
        <v>#N/A</v>
      </c>
      <c r="I502" s="2" t="e">
        <f>VLOOKUP(B:B,[2]中药12.22!$A$1:$B$65536,2,0)</f>
        <v>#N/A</v>
      </c>
    </row>
    <row r="503" spans="1:9">
      <c r="A503" s="4"/>
      <c r="B503" s="9">
        <v>63285</v>
      </c>
      <c r="C503" s="9" t="s">
        <v>1147</v>
      </c>
      <c r="D503" s="9" t="s">
        <v>1148</v>
      </c>
      <c r="E503" s="9" t="s">
        <v>1149</v>
      </c>
      <c r="F503" s="9" t="s">
        <v>13</v>
      </c>
      <c r="G503" s="9">
        <v>5</v>
      </c>
      <c r="H503" s="2" t="e">
        <f>VLOOKUP(B:B,[1]汇总!$A$1:$B$65536,2,0)</f>
        <v>#N/A</v>
      </c>
      <c r="I503" s="2" t="e">
        <f>VLOOKUP(B:B,[2]中药12.22!$A$1:$B$65536,2,0)</f>
        <v>#N/A</v>
      </c>
    </row>
    <row r="504" spans="1:9">
      <c r="A504" s="4"/>
      <c r="B504" s="9">
        <v>74558</v>
      </c>
      <c r="C504" s="9" t="s">
        <v>1150</v>
      </c>
      <c r="D504" s="9" t="s">
        <v>1151</v>
      </c>
      <c r="E504" s="9" t="s">
        <v>1152</v>
      </c>
      <c r="F504" s="9" t="s">
        <v>1153</v>
      </c>
      <c r="G504" s="9">
        <v>5</v>
      </c>
      <c r="H504" s="2" t="e">
        <f>VLOOKUP(B:B,[1]汇总!$A$1:$B$65536,2,0)</f>
        <v>#N/A</v>
      </c>
      <c r="I504" s="2" t="e">
        <f>VLOOKUP(B:B,[2]中药12.22!$A$1:$B$65536,2,0)</f>
        <v>#N/A</v>
      </c>
    </row>
    <row r="505" hidden="1" spans="1:9">
      <c r="A505" s="4"/>
      <c r="B505" s="9">
        <v>69269</v>
      </c>
      <c r="C505" s="9" t="s">
        <v>1154</v>
      </c>
      <c r="D505" s="9" t="s">
        <v>1155</v>
      </c>
      <c r="E505" s="9" t="s">
        <v>1156</v>
      </c>
      <c r="F505" s="9" t="s">
        <v>502</v>
      </c>
      <c r="G505" s="9">
        <v>5</v>
      </c>
      <c r="H505" s="2" t="e">
        <f>VLOOKUP(B:B,[1]汇总!$A$1:$B$65536,2,0)</f>
        <v>#N/A</v>
      </c>
      <c r="I505" s="2" t="str">
        <f>VLOOKUP(B:B,[2]中药12.22!$A$1:$B$65536,2,0)</f>
        <v>人参</v>
      </c>
    </row>
    <row r="506" spans="1:9">
      <c r="A506" s="4"/>
      <c r="B506" s="9">
        <v>56680</v>
      </c>
      <c r="C506" s="9" t="s">
        <v>1157</v>
      </c>
      <c r="D506" s="9" t="s">
        <v>1158</v>
      </c>
      <c r="E506" s="9" t="s">
        <v>1159</v>
      </c>
      <c r="F506" s="9" t="s">
        <v>13</v>
      </c>
      <c r="G506" s="9">
        <v>5</v>
      </c>
      <c r="H506" s="2" t="e">
        <f>VLOOKUP(B:B,[1]汇总!$A$1:$B$65536,2,0)</f>
        <v>#N/A</v>
      </c>
      <c r="I506" s="2" t="e">
        <f>VLOOKUP(B:B,[2]中药12.22!$A$1:$B$65536,2,0)</f>
        <v>#N/A</v>
      </c>
    </row>
    <row r="507" spans="1:9">
      <c r="A507" s="4"/>
      <c r="B507" s="9">
        <v>136780</v>
      </c>
      <c r="C507" s="9" t="s">
        <v>1160</v>
      </c>
      <c r="D507" s="9" t="s">
        <v>1161</v>
      </c>
      <c r="E507" s="9" t="s">
        <v>1162</v>
      </c>
      <c r="F507" s="9" t="s">
        <v>1163</v>
      </c>
      <c r="G507" s="9">
        <v>5</v>
      </c>
      <c r="H507" s="2" t="e">
        <f>VLOOKUP(B:B,[1]汇总!$A$1:$B$65536,2,0)</f>
        <v>#N/A</v>
      </c>
      <c r="I507" s="2" t="e">
        <f>VLOOKUP(B:B,[2]中药12.22!$A$1:$B$65536,2,0)</f>
        <v>#N/A</v>
      </c>
    </row>
    <row r="508" hidden="1" spans="1:9">
      <c r="A508" s="4"/>
      <c r="B508" s="9">
        <v>143251</v>
      </c>
      <c r="C508" s="9" t="s">
        <v>1164</v>
      </c>
      <c r="D508" s="9" t="s">
        <v>1165</v>
      </c>
      <c r="E508" s="9" t="s">
        <v>1097</v>
      </c>
      <c r="F508" s="9" t="s">
        <v>13</v>
      </c>
      <c r="G508" s="9">
        <v>5</v>
      </c>
      <c r="H508" s="2" t="e">
        <f>VLOOKUP(B:B,[1]汇总!$A$1:$B$65536,2,0)</f>
        <v>#N/A</v>
      </c>
      <c r="I508" s="2" t="str">
        <f>VLOOKUP(B:B,[2]中药12.22!$A$1:$B$65536,2,0)</f>
        <v>三七超细粉</v>
      </c>
    </row>
    <row r="509" spans="1:9">
      <c r="A509" s="4"/>
      <c r="B509" s="9">
        <v>121448</v>
      </c>
      <c r="C509" s="9" t="s">
        <v>1166</v>
      </c>
      <c r="D509" s="9" t="s">
        <v>1167</v>
      </c>
      <c r="E509" s="9" t="s">
        <v>1168</v>
      </c>
      <c r="F509" s="9" t="s">
        <v>13</v>
      </c>
      <c r="G509" s="9">
        <v>5</v>
      </c>
      <c r="H509" s="2" t="e">
        <f>VLOOKUP(B:B,[1]汇总!$A$1:$B$65536,2,0)</f>
        <v>#N/A</v>
      </c>
      <c r="I509" s="2" t="e">
        <f>VLOOKUP(B:B,[2]中药12.22!$A$1:$B$65536,2,0)</f>
        <v>#N/A</v>
      </c>
    </row>
    <row r="510" hidden="1" spans="1:9">
      <c r="A510" s="4"/>
      <c r="B510" s="9">
        <v>143244</v>
      </c>
      <c r="C510" s="9" t="s">
        <v>1169</v>
      </c>
      <c r="D510" s="9" t="s">
        <v>1170</v>
      </c>
      <c r="E510" s="9" t="s">
        <v>1171</v>
      </c>
      <c r="F510" s="9" t="s">
        <v>13</v>
      </c>
      <c r="G510" s="9">
        <v>5</v>
      </c>
      <c r="H510" s="2" t="e">
        <f>VLOOKUP(B:B,[1]汇总!$A$1:$B$65536,2,0)</f>
        <v>#N/A</v>
      </c>
      <c r="I510" s="2" t="str">
        <f>VLOOKUP(B:B,[2]中药12.22!$A$1:$B$65536,2,0)</f>
        <v>山楂粉</v>
      </c>
    </row>
    <row r="511" spans="1:9">
      <c r="A511" s="4"/>
      <c r="B511" s="9">
        <v>50496</v>
      </c>
      <c r="C511" s="9" t="s">
        <v>213</v>
      </c>
      <c r="D511" s="9" t="s">
        <v>1172</v>
      </c>
      <c r="E511" s="9" t="s">
        <v>1173</v>
      </c>
      <c r="F511" s="9" t="s">
        <v>13</v>
      </c>
      <c r="G511" s="9">
        <v>5</v>
      </c>
      <c r="H511" s="2" t="e">
        <f>VLOOKUP(B:B,[1]汇总!$A$1:$B$65536,2,0)</f>
        <v>#N/A</v>
      </c>
      <c r="I511" s="2" t="e">
        <f>VLOOKUP(B:B,[2]中药12.22!$A$1:$B$65536,2,0)</f>
        <v>#N/A</v>
      </c>
    </row>
    <row r="512" spans="1:9">
      <c r="A512" s="4"/>
      <c r="B512" s="9">
        <v>108008</v>
      </c>
      <c r="C512" s="9" t="s">
        <v>580</v>
      </c>
      <c r="D512" s="9" t="s">
        <v>576</v>
      </c>
      <c r="E512" s="9" t="s">
        <v>1174</v>
      </c>
      <c r="F512" s="9" t="s">
        <v>13</v>
      </c>
      <c r="G512" s="9">
        <v>5</v>
      </c>
      <c r="H512" s="2" t="e">
        <f>VLOOKUP(B:B,[1]汇总!$A$1:$B$65536,2,0)</f>
        <v>#N/A</v>
      </c>
      <c r="I512" s="2" t="e">
        <f>VLOOKUP(B:B,[2]中药12.22!$A$1:$B$65536,2,0)</f>
        <v>#N/A</v>
      </c>
    </row>
    <row r="513" hidden="1" spans="1:9">
      <c r="A513" s="4"/>
      <c r="B513" s="9">
        <v>137517</v>
      </c>
      <c r="C513" s="9" t="s">
        <v>1175</v>
      </c>
      <c r="D513" s="9" t="s">
        <v>1176</v>
      </c>
      <c r="E513" s="9" t="s">
        <v>1097</v>
      </c>
      <c r="F513" s="9" t="s">
        <v>26</v>
      </c>
      <c r="G513" s="9">
        <v>5</v>
      </c>
      <c r="H513" s="2" t="e">
        <f>VLOOKUP(B:B,[1]汇总!$A$1:$B$65536,2,0)</f>
        <v>#N/A</v>
      </c>
      <c r="I513" s="2" t="str">
        <f>VLOOKUP(B:B,[2]中药12.22!$A$1:$B$65536,2,0)</f>
        <v>石斛</v>
      </c>
    </row>
    <row r="514" spans="1:9">
      <c r="A514" s="4"/>
      <c r="B514" s="9">
        <v>131161</v>
      </c>
      <c r="C514" s="9" t="s">
        <v>1177</v>
      </c>
      <c r="D514" s="9" t="s">
        <v>1178</v>
      </c>
      <c r="E514" s="9" t="s">
        <v>680</v>
      </c>
      <c r="F514" s="9" t="s">
        <v>13</v>
      </c>
      <c r="G514" s="9">
        <v>5</v>
      </c>
      <c r="H514" s="2" t="e">
        <f>VLOOKUP(B:B,[1]汇总!$A$1:$B$65536,2,0)</f>
        <v>#N/A</v>
      </c>
      <c r="I514" s="2" t="e">
        <f>VLOOKUP(B:B,[2]中药12.22!$A$1:$B$65536,2,0)</f>
        <v>#N/A</v>
      </c>
    </row>
    <row r="515" spans="1:9">
      <c r="A515" s="4"/>
      <c r="B515" s="9">
        <v>49449</v>
      </c>
      <c r="C515" s="9" t="s">
        <v>1179</v>
      </c>
      <c r="D515" s="9" t="s">
        <v>1180</v>
      </c>
      <c r="E515" s="9" t="s">
        <v>19</v>
      </c>
      <c r="F515" s="9" t="s">
        <v>13</v>
      </c>
      <c r="G515" s="9">
        <v>5</v>
      </c>
      <c r="H515" s="2" t="e">
        <f>VLOOKUP(B:B,[1]汇总!$A$1:$B$65536,2,0)</f>
        <v>#N/A</v>
      </c>
      <c r="I515" s="2" t="e">
        <f>VLOOKUP(B:B,[2]中药12.22!$A$1:$B$65536,2,0)</f>
        <v>#N/A</v>
      </c>
    </row>
    <row r="516" spans="1:9">
      <c r="A516" s="4"/>
      <c r="B516" s="9">
        <v>105462</v>
      </c>
      <c r="C516" s="9" t="s">
        <v>1181</v>
      </c>
      <c r="D516" s="9" t="s">
        <v>1182</v>
      </c>
      <c r="E516" s="9" t="s">
        <v>1183</v>
      </c>
      <c r="F516" s="9" t="s">
        <v>9</v>
      </c>
      <c r="G516" s="9">
        <v>5</v>
      </c>
      <c r="H516" s="2" t="e">
        <f>VLOOKUP(B:B,[1]汇总!$A$1:$B$65536,2,0)</f>
        <v>#N/A</v>
      </c>
      <c r="I516" s="2" t="e">
        <f>VLOOKUP(B:B,[2]中药12.22!$A$1:$B$65536,2,0)</f>
        <v>#N/A</v>
      </c>
    </row>
    <row r="517" hidden="1" spans="1:9">
      <c r="A517" s="4"/>
      <c r="B517" s="9">
        <v>140410</v>
      </c>
      <c r="C517" s="9" t="s">
        <v>1184</v>
      </c>
      <c r="D517" s="9" t="s">
        <v>1185</v>
      </c>
      <c r="E517" s="9" t="s">
        <v>1097</v>
      </c>
      <c r="F517" s="9" t="s">
        <v>26</v>
      </c>
      <c r="G517" s="9">
        <v>5</v>
      </c>
      <c r="H517" s="2" t="e">
        <f>VLOOKUP(B:B,[1]汇总!$A$1:$B$65536,2,0)</f>
        <v>#N/A</v>
      </c>
      <c r="I517" s="2" t="str">
        <f>VLOOKUP(B:B,[2]中药12.22!$A$1:$B$65536,2,0)</f>
        <v>天麻粉
</v>
      </c>
    </row>
    <row r="518" hidden="1" spans="1:9">
      <c r="A518" s="4"/>
      <c r="B518" s="9">
        <v>140422</v>
      </c>
      <c r="C518" s="9" t="s">
        <v>1184</v>
      </c>
      <c r="D518" s="9" t="s">
        <v>1186</v>
      </c>
      <c r="E518" s="9" t="s">
        <v>1097</v>
      </c>
      <c r="F518" s="9" t="s">
        <v>26</v>
      </c>
      <c r="G518" s="9">
        <v>5</v>
      </c>
      <c r="H518" s="2" t="e">
        <f>VLOOKUP(B:B,[1]汇总!$A$1:$B$65536,2,0)</f>
        <v>#N/A</v>
      </c>
      <c r="I518" s="2" t="str">
        <f>VLOOKUP(B:B,[2]中药12.22!$A$1:$B$65536,2,0)</f>
        <v>天麻粉
</v>
      </c>
    </row>
    <row r="519" spans="1:9">
      <c r="A519" s="4"/>
      <c r="B519" s="9">
        <v>27260</v>
      </c>
      <c r="C519" s="9" t="s">
        <v>1187</v>
      </c>
      <c r="D519" s="9" t="s">
        <v>122</v>
      </c>
      <c r="E519" s="9" t="s">
        <v>1188</v>
      </c>
      <c r="F519" s="9" t="s">
        <v>26</v>
      </c>
      <c r="G519" s="9">
        <v>5</v>
      </c>
      <c r="H519" s="2" t="e">
        <f>VLOOKUP(B:B,[1]汇总!$A$1:$B$65536,2,0)</f>
        <v>#N/A</v>
      </c>
      <c r="I519" s="2" t="e">
        <f>VLOOKUP(B:B,[2]中药12.22!$A$1:$B$65536,2,0)</f>
        <v>#N/A</v>
      </c>
    </row>
    <row r="520" spans="1:9">
      <c r="A520" s="4"/>
      <c r="B520" s="9">
        <v>47918</v>
      </c>
      <c r="C520" s="9" t="s">
        <v>1189</v>
      </c>
      <c r="D520" s="9" t="s">
        <v>768</v>
      </c>
      <c r="E520" s="9" t="s">
        <v>86</v>
      </c>
      <c r="F520" s="9" t="s">
        <v>26</v>
      </c>
      <c r="G520" s="9">
        <v>5</v>
      </c>
      <c r="H520" s="2" t="e">
        <f>VLOOKUP(B:B,[1]汇总!$A$1:$B$65536,2,0)</f>
        <v>#N/A</v>
      </c>
      <c r="I520" s="2" t="e">
        <f>VLOOKUP(B:B,[2]中药12.22!$A$1:$B$65536,2,0)</f>
        <v>#N/A</v>
      </c>
    </row>
    <row r="521" hidden="1" spans="1:9">
      <c r="A521" s="4"/>
      <c r="B521" s="9">
        <v>132592</v>
      </c>
      <c r="C521" s="9" t="s">
        <v>1190</v>
      </c>
      <c r="D521" s="9" t="s">
        <v>1191</v>
      </c>
      <c r="E521" s="9" t="s">
        <v>1084</v>
      </c>
      <c r="F521" s="9" t="s">
        <v>26</v>
      </c>
      <c r="G521" s="9">
        <v>5</v>
      </c>
      <c r="H521" s="2" t="e">
        <f>VLOOKUP(B:B,[1]汇总!$A$1:$B$65536,2,0)</f>
        <v>#N/A</v>
      </c>
      <c r="I521" s="2" t="str">
        <f>VLOOKUP(B:B,[2]中药12.22!$A$1:$B$65536,2,0)</f>
        <v>川芎</v>
      </c>
    </row>
    <row r="522" spans="1:9">
      <c r="A522" s="4"/>
      <c r="B522" s="9">
        <v>17418</v>
      </c>
      <c r="C522" s="9" t="s">
        <v>1192</v>
      </c>
      <c r="D522" s="9" t="s">
        <v>1193</v>
      </c>
      <c r="E522" s="9" t="s">
        <v>1194</v>
      </c>
      <c r="F522" s="9" t="s">
        <v>9</v>
      </c>
      <c r="G522" s="9">
        <v>5</v>
      </c>
      <c r="H522" s="2" t="e">
        <f>VLOOKUP(B:B,[1]汇总!$A$1:$B$65536,2,0)</f>
        <v>#N/A</v>
      </c>
      <c r="I522" s="2" t="e">
        <f>VLOOKUP(B:B,[2]中药12.22!$A$1:$B$65536,2,0)</f>
        <v>#N/A</v>
      </c>
    </row>
    <row r="523" spans="1:9">
      <c r="A523" s="4"/>
      <c r="B523" s="9">
        <v>58872</v>
      </c>
      <c r="C523" s="9" t="s">
        <v>1195</v>
      </c>
      <c r="D523" s="9" t="s">
        <v>1196</v>
      </c>
      <c r="E523" s="9" t="s">
        <v>1197</v>
      </c>
      <c r="F523" s="9" t="s">
        <v>13</v>
      </c>
      <c r="G523" s="9">
        <v>5</v>
      </c>
      <c r="H523" s="2" t="e">
        <f>VLOOKUP(B:B,[1]汇总!$A$1:$B$65536,2,0)</f>
        <v>#N/A</v>
      </c>
      <c r="I523" s="2" t="e">
        <f>VLOOKUP(B:B,[2]中药12.22!$A$1:$B$65536,2,0)</f>
        <v>#N/A</v>
      </c>
    </row>
    <row r="524" spans="1:9">
      <c r="A524" s="4"/>
      <c r="B524" s="9">
        <v>141287</v>
      </c>
      <c r="C524" s="9" t="s">
        <v>1198</v>
      </c>
      <c r="D524" s="9" t="s">
        <v>1199</v>
      </c>
      <c r="E524" s="9" t="s">
        <v>1200</v>
      </c>
      <c r="F524" s="9" t="s">
        <v>13</v>
      </c>
      <c r="G524" s="9">
        <v>5</v>
      </c>
      <c r="H524" s="2" t="e">
        <f>VLOOKUP(B:B,[1]汇总!$A$1:$B$65536,2,0)</f>
        <v>#N/A</v>
      </c>
      <c r="I524" s="2" t="e">
        <f>VLOOKUP(B:B,[2]中药12.22!$A$1:$B$65536,2,0)</f>
        <v>#N/A</v>
      </c>
    </row>
    <row r="525" hidden="1" spans="1:9">
      <c r="A525" s="4"/>
      <c r="B525" s="9">
        <v>133491</v>
      </c>
      <c r="C525" s="9" t="s">
        <v>1201</v>
      </c>
      <c r="D525" s="9" t="s">
        <v>1202</v>
      </c>
      <c r="E525" s="9" t="s">
        <v>1203</v>
      </c>
      <c r="F525" s="9" t="s">
        <v>26</v>
      </c>
      <c r="G525" s="9">
        <v>5</v>
      </c>
      <c r="H525" s="2" t="e">
        <f>VLOOKUP(B:B,[1]汇总!$A$1:$B$65536,2,0)</f>
        <v>#N/A</v>
      </c>
      <c r="I525" s="2" t="str">
        <f>VLOOKUP(B:B,[2]中药12.22!$A$1:$B$65536,2,0)</f>
        <v>西洋参粉</v>
      </c>
    </row>
    <row r="526" spans="1:9">
      <c r="A526" s="4"/>
      <c r="B526" s="9">
        <v>148398</v>
      </c>
      <c r="C526" s="9" t="s">
        <v>1204</v>
      </c>
      <c r="D526" s="9" t="s">
        <v>1205</v>
      </c>
      <c r="E526" s="9" t="s">
        <v>1206</v>
      </c>
      <c r="F526" s="9" t="s">
        <v>13</v>
      </c>
      <c r="G526" s="9">
        <v>5</v>
      </c>
      <c r="H526" s="2" t="e">
        <f>VLOOKUP(B:B,[1]汇总!$A$1:$B$65536,2,0)</f>
        <v>#N/A</v>
      </c>
      <c r="I526" s="2" t="e">
        <f>VLOOKUP(B:B,[2]中药12.22!$A$1:$B$65536,2,0)</f>
        <v>#N/A</v>
      </c>
    </row>
    <row r="527" spans="1:9">
      <c r="A527" s="4"/>
      <c r="B527" s="9">
        <v>38582</v>
      </c>
      <c r="C527" s="9" t="s">
        <v>1207</v>
      </c>
      <c r="D527" s="9" t="s">
        <v>1208</v>
      </c>
      <c r="E527" s="9" t="s">
        <v>1209</v>
      </c>
      <c r="F527" s="9" t="s">
        <v>13</v>
      </c>
      <c r="G527" s="9">
        <v>5</v>
      </c>
      <c r="H527" s="2" t="e">
        <f>VLOOKUP(B:B,[1]汇总!$A$1:$B$65536,2,0)</f>
        <v>#N/A</v>
      </c>
      <c r="I527" s="2" t="e">
        <f>VLOOKUP(B:B,[2]中药12.22!$A$1:$B$65536,2,0)</f>
        <v>#N/A</v>
      </c>
    </row>
    <row r="528" spans="1:9">
      <c r="A528" s="4"/>
      <c r="B528" s="9">
        <v>43793</v>
      </c>
      <c r="C528" s="9" t="s">
        <v>1210</v>
      </c>
      <c r="D528" s="9" t="s">
        <v>140</v>
      </c>
      <c r="E528" s="9" t="s">
        <v>1211</v>
      </c>
      <c r="F528" s="9" t="s">
        <v>13</v>
      </c>
      <c r="G528" s="9">
        <v>5</v>
      </c>
      <c r="H528" s="2" t="e">
        <f>VLOOKUP(B:B,[1]汇总!$A$1:$B$65536,2,0)</f>
        <v>#N/A</v>
      </c>
      <c r="I528" s="2" t="e">
        <f>VLOOKUP(B:B,[2]中药12.22!$A$1:$B$65536,2,0)</f>
        <v>#N/A</v>
      </c>
    </row>
    <row r="529" spans="1:9">
      <c r="A529" s="4"/>
      <c r="B529" s="9">
        <v>40879</v>
      </c>
      <c r="C529" s="9" t="s">
        <v>1212</v>
      </c>
      <c r="D529" s="9" t="s">
        <v>1213</v>
      </c>
      <c r="E529" s="9" t="s">
        <v>427</v>
      </c>
      <c r="F529" s="9" t="s">
        <v>13</v>
      </c>
      <c r="G529" s="9">
        <v>5</v>
      </c>
      <c r="H529" s="2" t="e">
        <f>VLOOKUP(B:B,[1]汇总!$A$1:$B$65536,2,0)</f>
        <v>#N/A</v>
      </c>
      <c r="I529" s="2" t="e">
        <f>VLOOKUP(B:B,[2]中药12.22!$A$1:$B$65536,2,0)</f>
        <v>#N/A</v>
      </c>
    </row>
    <row r="530" spans="1:9">
      <c r="A530" s="4"/>
      <c r="B530" s="9">
        <v>37128</v>
      </c>
      <c r="C530" s="9" t="s">
        <v>1214</v>
      </c>
      <c r="D530" s="9" t="s">
        <v>1215</v>
      </c>
      <c r="E530" s="9" t="s">
        <v>1216</v>
      </c>
      <c r="F530" s="9" t="s">
        <v>13</v>
      </c>
      <c r="G530" s="9">
        <v>5</v>
      </c>
      <c r="H530" s="2" t="e">
        <f>VLOOKUP(B:B,[1]汇总!$A$1:$B$65536,2,0)</f>
        <v>#N/A</v>
      </c>
      <c r="I530" s="2" t="e">
        <f>VLOOKUP(B:B,[2]中药12.22!$A$1:$B$65536,2,0)</f>
        <v>#N/A</v>
      </c>
    </row>
    <row r="531" hidden="1" spans="1:9">
      <c r="A531" s="4"/>
      <c r="B531" s="9">
        <v>144944</v>
      </c>
      <c r="C531" s="9" t="s">
        <v>1217</v>
      </c>
      <c r="D531" s="9" t="s">
        <v>1218</v>
      </c>
      <c r="E531" s="9" t="s">
        <v>1219</v>
      </c>
      <c r="F531" s="9" t="s">
        <v>26</v>
      </c>
      <c r="G531" s="9">
        <v>5</v>
      </c>
      <c r="H531" s="2" t="e">
        <f>VLOOKUP(B:B,[1]汇总!$A$1:$B$65536,2,0)</f>
        <v>#N/A</v>
      </c>
      <c r="I531" s="2" t="str">
        <f>VLOOKUP(B:B,[2]中药12.22!$A$1:$B$65536,2,0)</f>
        <v>丹参</v>
      </c>
    </row>
    <row r="532" hidden="1" spans="1:9">
      <c r="A532" s="4"/>
      <c r="B532" s="9">
        <v>140405</v>
      </c>
      <c r="C532" s="9" t="s">
        <v>1220</v>
      </c>
      <c r="D532" s="9" t="s">
        <v>1221</v>
      </c>
      <c r="E532" s="9" t="s">
        <v>834</v>
      </c>
      <c r="F532" s="9" t="s">
        <v>26</v>
      </c>
      <c r="G532" s="9">
        <v>5</v>
      </c>
      <c r="H532" s="2" t="e">
        <f>VLOOKUP(B:B,[1]汇总!$A$1:$B$65536,2,0)</f>
        <v>#N/A</v>
      </c>
      <c r="I532" s="2" t="str">
        <f>VLOOKUP(B:B,[2]中药12.22!$A$1:$B$65536,2,0)</f>
        <v>丹参粉
</v>
      </c>
    </row>
    <row r="533" spans="1:9">
      <c r="A533" s="4"/>
      <c r="B533" s="9">
        <v>101084</v>
      </c>
      <c r="C533" s="9" t="s">
        <v>1222</v>
      </c>
      <c r="D533" s="9" t="s">
        <v>1223</v>
      </c>
      <c r="E533" s="9" t="s">
        <v>462</v>
      </c>
      <c r="F533" s="9" t="s">
        <v>13</v>
      </c>
      <c r="G533" s="9">
        <v>5</v>
      </c>
      <c r="H533" s="2" t="e">
        <f>VLOOKUP(B:B,[1]汇总!$A$1:$B$65536,2,0)</f>
        <v>#N/A</v>
      </c>
      <c r="I533" s="2" t="e">
        <f>VLOOKUP(B:B,[2]中药12.22!$A$1:$B$65536,2,0)</f>
        <v>#N/A</v>
      </c>
    </row>
    <row r="534" spans="1:9">
      <c r="A534" s="4"/>
      <c r="B534" s="9">
        <v>135640</v>
      </c>
      <c r="C534" s="9" t="s">
        <v>1224</v>
      </c>
      <c r="D534" s="9" t="s">
        <v>1225</v>
      </c>
      <c r="E534" s="9" t="s">
        <v>1226</v>
      </c>
      <c r="F534" s="9" t="s">
        <v>13</v>
      </c>
      <c r="G534" s="9">
        <v>5</v>
      </c>
      <c r="H534" s="2" t="e">
        <f>VLOOKUP(B:B,[1]汇总!$A$1:$B$65536,2,0)</f>
        <v>#N/A</v>
      </c>
      <c r="I534" s="2" t="e">
        <f>VLOOKUP(B:B,[2]中药12.22!$A$1:$B$65536,2,0)</f>
        <v>#N/A</v>
      </c>
    </row>
    <row r="535" spans="1:9">
      <c r="A535" s="4"/>
      <c r="B535" s="9">
        <v>95470</v>
      </c>
      <c r="C535" s="9" t="s">
        <v>442</v>
      </c>
      <c r="D535" s="9" t="s">
        <v>448</v>
      </c>
      <c r="E535" s="9" t="s">
        <v>444</v>
      </c>
      <c r="F535" s="9" t="s">
        <v>13</v>
      </c>
      <c r="G535" s="9">
        <v>5</v>
      </c>
      <c r="H535" s="2" t="e">
        <f>VLOOKUP(B:B,[1]汇总!$A$1:$B$65536,2,0)</f>
        <v>#N/A</v>
      </c>
      <c r="I535" s="2" t="e">
        <f>VLOOKUP(B:B,[2]中药12.22!$A$1:$B$65536,2,0)</f>
        <v>#N/A</v>
      </c>
    </row>
    <row r="536" spans="1:9">
      <c r="A536" s="4"/>
      <c r="B536" s="9">
        <v>130527</v>
      </c>
      <c r="C536" s="9" t="s">
        <v>1227</v>
      </c>
      <c r="D536" s="9" t="s">
        <v>351</v>
      </c>
      <c r="E536" s="9" t="s">
        <v>1228</v>
      </c>
      <c r="F536" s="9" t="s">
        <v>13</v>
      </c>
      <c r="G536" s="9">
        <v>5</v>
      </c>
      <c r="H536" s="2" t="e">
        <f>VLOOKUP(B:B,[1]汇总!$A$1:$B$65536,2,0)</f>
        <v>#N/A</v>
      </c>
      <c r="I536" s="2" t="e">
        <f>VLOOKUP(B:B,[2]中药12.22!$A$1:$B$65536,2,0)</f>
        <v>#N/A</v>
      </c>
    </row>
    <row r="537" spans="1:9">
      <c r="A537" s="4"/>
      <c r="B537" s="9">
        <v>2752</v>
      </c>
      <c r="C537" s="9" t="s">
        <v>1229</v>
      </c>
      <c r="D537" s="9" t="s">
        <v>1230</v>
      </c>
      <c r="E537" s="9" t="s">
        <v>144</v>
      </c>
      <c r="F537" s="9" t="s">
        <v>9</v>
      </c>
      <c r="G537" s="9">
        <v>5</v>
      </c>
      <c r="H537" s="2" t="e">
        <f>VLOOKUP(B:B,[1]汇总!$A$1:$B$65536,2,0)</f>
        <v>#N/A</v>
      </c>
      <c r="I537" s="2" t="e">
        <f>VLOOKUP(B:B,[2]中药12.22!$A$1:$B$65536,2,0)</f>
        <v>#N/A</v>
      </c>
    </row>
    <row r="538" spans="1:9">
      <c r="A538" s="4"/>
      <c r="B538" s="9">
        <v>113523</v>
      </c>
      <c r="C538" s="9" t="s">
        <v>1231</v>
      </c>
      <c r="D538" s="9" t="s">
        <v>1232</v>
      </c>
      <c r="E538" s="9" t="s">
        <v>144</v>
      </c>
      <c r="F538" s="9" t="s">
        <v>9</v>
      </c>
      <c r="G538" s="9">
        <v>5</v>
      </c>
      <c r="H538" s="2" t="e">
        <f>VLOOKUP(B:B,[1]汇总!$A$1:$B$65536,2,0)</f>
        <v>#N/A</v>
      </c>
      <c r="I538" s="2" t="e">
        <f>VLOOKUP(B:B,[2]中药12.22!$A$1:$B$65536,2,0)</f>
        <v>#N/A</v>
      </c>
    </row>
    <row r="539" spans="1:9">
      <c r="A539" s="4"/>
      <c r="B539" s="9">
        <v>75452</v>
      </c>
      <c r="C539" s="9" t="s">
        <v>1233</v>
      </c>
      <c r="D539" s="9" t="s">
        <v>1234</v>
      </c>
      <c r="E539" s="9" t="s">
        <v>107</v>
      </c>
      <c r="F539" s="9" t="s">
        <v>13</v>
      </c>
      <c r="G539" s="9">
        <v>5</v>
      </c>
      <c r="H539" s="2" t="e">
        <f>VLOOKUP(B:B,[1]汇总!$A$1:$B$65536,2,0)</f>
        <v>#N/A</v>
      </c>
      <c r="I539" s="2" t="e">
        <f>VLOOKUP(B:B,[2]中药12.22!$A$1:$B$65536,2,0)</f>
        <v>#N/A</v>
      </c>
    </row>
    <row r="540" spans="1:9">
      <c r="A540" s="4"/>
      <c r="B540" s="9">
        <v>133766</v>
      </c>
      <c r="C540" s="9" t="s">
        <v>1235</v>
      </c>
      <c r="D540" s="9" t="s">
        <v>1236</v>
      </c>
      <c r="E540" s="9" t="s">
        <v>1237</v>
      </c>
      <c r="F540" s="9" t="s">
        <v>13</v>
      </c>
      <c r="G540" s="9">
        <v>5</v>
      </c>
      <c r="H540" s="2" t="e">
        <f>VLOOKUP(B:B,[1]汇总!$A$1:$B$65536,2,0)</f>
        <v>#N/A</v>
      </c>
      <c r="I540" s="2" t="e">
        <f>VLOOKUP(B:B,[2]中药12.22!$A$1:$B$65536,2,0)</f>
        <v>#N/A</v>
      </c>
    </row>
    <row r="541" spans="1:9">
      <c r="A541" s="4"/>
      <c r="B541" s="9">
        <v>115337</v>
      </c>
      <c r="C541" s="9" t="s">
        <v>456</v>
      </c>
      <c r="D541" s="9" t="s">
        <v>448</v>
      </c>
      <c r="E541" s="9" t="s">
        <v>441</v>
      </c>
      <c r="F541" s="9" t="s">
        <v>13</v>
      </c>
      <c r="G541" s="9">
        <v>5</v>
      </c>
      <c r="H541" s="2" t="e">
        <f>VLOOKUP(B:B,[1]汇总!$A$1:$B$65536,2,0)</f>
        <v>#N/A</v>
      </c>
      <c r="I541" s="2" t="e">
        <f>VLOOKUP(B:B,[2]中药12.22!$A$1:$B$65536,2,0)</f>
        <v>#N/A</v>
      </c>
    </row>
    <row r="542" spans="1:9">
      <c r="A542" s="4"/>
      <c r="B542" s="9">
        <v>40702</v>
      </c>
      <c r="C542" s="9" t="s">
        <v>821</v>
      </c>
      <c r="D542" s="9" t="s">
        <v>164</v>
      </c>
      <c r="E542" s="9" t="s">
        <v>165</v>
      </c>
      <c r="F542" s="9" t="s">
        <v>26</v>
      </c>
      <c r="G542" s="9">
        <v>5</v>
      </c>
      <c r="H542" s="2" t="e">
        <f>VLOOKUP(B:B,[1]汇总!$A$1:$B$65536,2,0)</f>
        <v>#N/A</v>
      </c>
      <c r="I542" s="2" t="e">
        <f>VLOOKUP(B:B,[2]中药12.22!$A$1:$B$65536,2,0)</f>
        <v>#N/A</v>
      </c>
    </row>
    <row r="543" spans="1:9">
      <c r="A543" s="4"/>
      <c r="B543" s="9">
        <v>13666</v>
      </c>
      <c r="C543" s="9" t="s">
        <v>821</v>
      </c>
      <c r="D543" s="9" t="s">
        <v>164</v>
      </c>
      <c r="E543" s="9" t="s">
        <v>822</v>
      </c>
      <c r="F543" s="9" t="s">
        <v>26</v>
      </c>
      <c r="G543" s="9">
        <v>5</v>
      </c>
      <c r="H543" s="2" t="e">
        <f>VLOOKUP(B:B,[1]汇总!$A$1:$B$65536,2,0)</f>
        <v>#N/A</v>
      </c>
      <c r="I543" s="2" t="e">
        <f>VLOOKUP(B:B,[2]中药12.22!$A$1:$B$65536,2,0)</f>
        <v>#N/A</v>
      </c>
    </row>
    <row r="544" spans="1:9">
      <c r="A544" s="4"/>
      <c r="B544" s="9">
        <v>75239</v>
      </c>
      <c r="C544" s="9" t="s">
        <v>1238</v>
      </c>
      <c r="D544" s="9" t="s">
        <v>1239</v>
      </c>
      <c r="E544" s="9" t="s">
        <v>1240</v>
      </c>
      <c r="F544" s="9" t="s">
        <v>13</v>
      </c>
      <c r="G544" s="9">
        <v>5</v>
      </c>
      <c r="H544" s="2" t="e">
        <f>VLOOKUP(B:B,[1]汇总!$A$1:$B$65536,2,0)</f>
        <v>#N/A</v>
      </c>
      <c r="I544" s="2" t="e">
        <f>VLOOKUP(B:B,[2]中药12.22!$A$1:$B$65536,2,0)</f>
        <v>#N/A</v>
      </c>
    </row>
    <row r="545" spans="1:9">
      <c r="A545" s="4"/>
      <c r="B545" s="9">
        <v>623</v>
      </c>
      <c r="C545" s="9" t="s">
        <v>1241</v>
      </c>
      <c r="D545" s="9" t="s">
        <v>408</v>
      </c>
      <c r="E545" s="9" t="s">
        <v>1242</v>
      </c>
      <c r="F545" s="9" t="s">
        <v>13</v>
      </c>
      <c r="G545" s="9">
        <v>5</v>
      </c>
      <c r="H545" s="2" t="e">
        <f>VLOOKUP(B:B,[1]汇总!$A$1:$B$65536,2,0)</f>
        <v>#N/A</v>
      </c>
      <c r="I545" s="2" t="e">
        <f>VLOOKUP(B:B,[2]中药12.22!$A$1:$B$65536,2,0)</f>
        <v>#N/A</v>
      </c>
    </row>
    <row r="546" spans="1:9">
      <c r="A546" s="4"/>
      <c r="B546" s="9">
        <v>77735</v>
      </c>
      <c r="C546" s="9" t="s">
        <v>1243</v>
      </c>
      <c r="D546" s="9" t="s">
        <v>1244</v>
      </c>
      <c r="E546" s="9" t="s">
        <v>422</v>
      </c>
      <c r="F546" s="9" t="s">
        <v>13</v>
      </c>
      <c r="G546" s="9">
        <v>5</v>
      </c>
      <c r="H546" s="2" t="e">
        <f>VLOOKUP(B:B,[1]汇总!$A$1:$B$65536,2,0)</f>
        <v>#N/A</v>
      </c>
      <c r="I546" s="2" t="e">
        <f>VLOOKUP(B:B,[2]中药12.22!$A$1:$B$65536,2,0)</f>
        <v>#N/A</v>
      </c>
    </row>
    <row r="547" spans="1:9">
      <c r="A547" s="4"/>
      <c r="B547" s="9">
        <v>135904</v>
      </c>
      <c r="C547" s="9" t="s">
        <v>1245</v>
      </c>
      <c r="D547" s="9" t="s">
        <v>1246</v>
      </c>
      <c r="E547" s="9" t="s">
        <v>19</v>
      </c>
      <c r="F547" s="9" t="s">
        <v>13</v>
      </c>
      <c r="G547" s="9">
        <v>5</v>
      </c>
      <c r="H547" s="2" t="e">
        <f>VLOOKUP(B:B,[1]汇总!$A$1:$B$65536,2,0)</f>
        <v>#N/A</v>
      </c>
      <c r="I547" s="2" t="e">
        <f>VLOOKUP(B:B,[2]中药12.22!$A$1:$B$65536,2,0)</f>
        <v>#N/A</v>
      </c>
    </row>
    <row r="548" spans="1:9">
      <c r="A548" s="4"/>
      <c r="B548" s="9">
        <v>74953</v>
      </c>
      <c r="C548" s="9" t="s">
        <v>1247</v>
      </c>
      <c r="D548" s="9" t="s">
        <v>122</v>
      </c>
      <c r="E548" s="9" t="s">
        <v>1149</v>
      </c>
      <c r="F548" s="9" t="s">
        <v>13</v>
      </c>
      <c r="G548" s="9">
        <v>5</v>
      </c>
      <c r="H548" s="2" t="e">
        <f>VLOOKUP(B:B,[1]汇总!$A$1:$B$65536,2,0)</f>
        <v>#N/A</v>
      </c>
      <c r="I548" s="2" t="e">
        <f>VLOOKUP(B:B,[2]中药12.22!$A$1:$B$65536,2,0)</f>
        <v>#N/A</v>
      </c>
    </row>
    <row r="549" hidden="1" spans="1:9">
      <c r="A549" s="4"/>
      <c r="B549" s="9">
        <v>137929</v>
      </c>
      <c r="C549" s="9" t="s">
        <v>1248</v>
      </c>
      <c r="D549" s="9" t="s">
        <v>1249</v>
      </c>
      <c r="E549" s="9" t="s">
        <v>1250</v>
      </c>
      <c r="F549" s="9" t="s">
        <v>26</v>
      </c>
      <c r="G549" s="9">
        <v>5</v>
      </c>
      <c r="H549" s="2" t="e">
        <f>VLOOKUP(B:B,[1]汇总!$A$1:$B$65536,2,0)</f>
        <v>#N/A</v>
      </c>
      <c r="I549" s="2" t="str">
        <f>VLOOKUP(B:B,[2]中药12.22!$A$1:$B$65536,2,0)</f>
        <v>白芷粉</v>
      </c>
    </row>
    <row r="550" spans="1:9">
      <c r="A550" s="4"/>
      <c r="B550" s="9">
        <v>39163</v>
      </c>
      <c r="C550" s="9" t="s">
        <v>711</v>
      </c>
      <c r="D550" s="9" t="s">
        <v>712</v>
      </c>
      <c r="E550" s="9" t="s">
        <v>713</v>
      </c>
      <c r="F550" s="9" t="s">
        <v>13</v>
      </c>
      <c r="G550" s="9">
        <v>5</v>
      </c>
      <c r="H550" s="2" t="e">
        <f>VLOOKUP(B:B,[1]汇总!$A$1:$B$65536,2,0)</f>
        <v>#N/A</v>
      </c>
      <c r="I550" s="2" t="e">
        <f>VLOOKUP(B:B,[2]中药12.22!$A$1:$B$65536,2,0)</f>
        <v>#N/A</v>
      </c>
    </row>
    <row r="551" spans="1:9">
      <c r="A551" s="4"/>
      <c r="B551" s="9">
        <v>105836</v>
      </c>
      <c r="C551" s="9" t="s">
        <v>1251</v>
      </c>
      <c r="D551" s="9" t="s">
        <v>849</v>
      </c>
      <c r="E551" s="9" t="s">
        <v>86</v>
      </c>
      <c r="F551" s="9" t="s">
        <v>26</v>
      </c>
      <c r="G551" s="9">
        <v>5</v>
      </c>
      <c r="H551" s="2" t="e">
        <f>VLOOKUP(B:B,[1]汇总!$A$1:$B$65536,2,0)</f>
        <v>#N/A</v>
      </c>
      <c r="I551" s="2" t="e">
        <f>VLOOKUP(B:B,[2]中药12.22!$A$1:$B$65536,2,0)</f>
        <v>#N/A</v>
      </c>
    </row>
    <row r="552" spans="1:9">
      <c r="A552" s="4"/>
      <c r="B552" s="9">
        <v>135794</v>
      </c>
      <c r="C552" s="9" t="s">
        <v>1252</v>
      </c>
      <c r="D552" s="9" t="s">
        <v>1253</v>
      </c>
      <c r="E552" s="9" t="s">
        <v>98</v>
      </c>
      <c r="F552" s="9" t="s">
        <v>13</v>
      </c>
      <c r="G552" s="9">
        <v>5</v>
      </c>
      <c r="H552" s="2" t="e">
        <f>VLOOKUP(B:B,[1]汇总!$A$1:$B$65536,2,0)</f>
        <v>#N/A</v>
      </c>
      <c r="I552" s="2" t="e">
        <f>VLOOKUP(B:B,[2]中药12.22!$A$1:$B$65536,2,0)</f>
        <v>#N/A</v>
      </c>
    </row>
    <row r="553" spans="1:9">
      <c r="A553" s="4"/>
      <c r="B553" s="9">
        <v>5103</v>
      </c>
      <c r="C553" s="9" t="s">
        <v>1254</v>
      </c>
      <c r="D553" s="9" t="s">
        <v>1255</v>
      </c>
      <c r="E553" s="9" t="s">
        <v>478</v>
      </c>
      <c r="F553" s="9" t="s">
        <v>13</v>
      </c>
      <c r="G553" s="9">
        <v>5</v>
      </c>
      <c r="H553" s="2" t="e">
        <f>VLOOKUP(B:B,[1]汇总!$A$1:$B$65536,2,0)</f>
        <v>#N/A</v>
      </c>
      <c r="I553" s="2" t="e">
        <f>VLOOKUP(B:B,[2]中药12.22!$A$1:$B$65536,2,0)</f>
        <v>#N/A</v>
      </c>
    </row>
    <row r="554" spans="1:9">
      <c r="A554" s="4"/>
      <c r="B554" s="9">
        <v>67610</v>
      </c>
      <c r="C554" s="9" t="s">
        <v>1256</v>
      </c>
      <c r="D554" s="9" t="s">
        <v>28</v>
      </c>
      <c r="E554" s="9" t="s">
        <v>406</v>
      </c>
      <c r="F554" s="9" t="s">
        <v>13</v>
      </c>
      <c r="G554" s="9">
        <v>5</v>
      </c>
      <c r="H554" s="2" t="e">
        <f>VLOOKUP(B:B,[1]汇总!$A$1:$B$65536,2,0)</f>
        <v>#N/A</v>
      </c>
      <c r="I554" s="2" t="e">
        <f>VLOOKUP(B:B,[2]中药12.22!$A$1:$B$65536,2,0)</f>
        <v>#N/A</v>
      </c>
    </row>
    <row r="555" spans="1:9">
      <c r="A555" s="4"/>
      <c r="B555" s="9">
        <v>1823</v>
      </c>
      <c r="C555" s="9" t="s">
        <v>1257</v>
      </c>
      <c r="D555" s="9" t="s">
        <v>1258</v>
      </c>
      <c r="E555" s="9" t="s">
        <v>1259</v>
      </c>
      <c r="F555" s="9" t="s">
        <v>9</v>
      </c>
      <c r="G555" s="9">
        <v>5</v>
      </c>
      <c r="H555" s="2" t="e">
        <f>VLOOKUP(B:B,[1]汇总!$A$1:$B$65536,2,0)</f>
        <v>#N/A</v>
      </c>
      <c r="I555" s="2" t="e">
        <f>VLOOKUP(B:B,[2]中药12.22!$A$1:$B$65536,2,0)</f>
        <v>#N/A</v>
      </c>
    </row>
    <row r="556" spans="1:9">
      <c r="A556" s="4"/>
      <c r="B556" s="9">
        <v>869</v>
      </c>
      <c r="C556" s="9" t="s">
        <v>1260</v>
      </c>
      <c r="D556" s="9" t="s">
        <v>1261</v>
      </c>
      <c r="E556" s="9" t="s">
        <v>1262</v>
      </c>
      <c r="F556" s="9" t="s">
        <v>26</v>
      </c>
      <c r="G556" s="9">
        <v>5</v>
      </c>
      <c r="H556" s="2" t="e">
        <f>VLOOKUP(B:B,[1]汇总!$A$1:$B$65536,2,0)</f>
        <v>#N/A</v>
      </c>
      <c r="I556" s="2" t="e">
        <f>VLOOKUP(B:B,[2]中药12.22!$A$1:$B$65536,2,0)</f>
        <v>#N/A</v>
      </c>
    </row>
    <row r="557" spans="1:9">
      <c r="A557" s="4"/>
      <c r="B557" s="9">
        <v>58447</v>
      </c>
      <c r="C557" s="9" t="s">
        <v>1263</v>
      </c>
      <c r="D557" s="9" t="s">
        <v>1264</v>
      </c>
      <c r="E557" s="9" t="s">
        <v>235</v>
      </c>
      <c r="F557" s="9" t="s">
        <v>9</v>
      </c>
      <c r="G557" s="9">
        <v>5</v>
      </c>
      <c r="H557" s="2" t="e">
        <f>VLOOKUP(B:B,[1]汇总!$A$1:$B$65536,2,0)</f>
        <v>#N/A</v>
      </c>
      <c r="I557" s="2" t="e">
        <f>VLOOKUP(B:B,[2]中药12.22!$A$1:$B$65536,2,0)</f>
        <v>#N/A</v>
      </c>
    </row>
    <row r="558" spans="1:9">
      <c r="A558" s="4"/>
      <c r="B558" s="9">
        <v>43148</v>
      </c>
      <c r="C558" s="9" t="s">
        <v>1265</v>
      </c>
      <c r="D558" s="9" t="s">
        <v>1266</v>
      </c>
      <c r="E558" s="9" t="s">
        <v>1267</v>
      </c>
      <c r="F558" s="9" t="s">
        <v>13</v>
      </c>
      <c r="G558" s="9">
        <v>5</v>
      </c>
      <c r="H558" s="2" t="e">
        <f>VLOOKUP(B:B,[1]汇总!$A$1:$B$65536,2,0)</f>
        <v>#N/A</v>
      </c>
      <c r="I558" s="2" t="e">
        <f>VLOOKUP(B:B,[2]中药12.22!$A$1:$B$65536,2,0)</f>
        <v>#N/A</v>
      </c>
    </row>
    <row r="559" spans="1:9">
      <c r="A559" s="4"/>
      <c r="B559" s="9">
        <v>58122</v>
      </c>
      <c r="C559" s="9" t="s">
        <v>1135</v>
      </c>
      <c r="D559" s="9" t="s">
        <v>1268</v>
      </c>
      <c r="E559" s="9" t="s">
        <v>1137</v>
      </c>
      <c r="F559" s="9" t="s">
        <v>26</v>
      </c>
      <c r="G559" s="9">
        <v>5</v>
      </c>
      <c r="H559" s="2" t="e">
        <f>VLOOKUP(B:B,[1]汇总!$A$1:$B$65536,2,0)</f>
        <v>#N/A</v>
      </c>
      <c r="I559" s="2" t="e">
        <f>VLOOKUP(B:B,[2]中药12.22!$A$1:$B$65536,2,0)</f>
        <v>#N/A</v>
      </c>
    </row>
    <row r="560" spans="1:9">
      <c r="A560" s="4"/>
      <c r="B560" s="9">
        <v>17310</v>
      </c>
      <c r="C560" s="9" t="s">
        <v>1269</v>
      </c>
      <c r="D560" s="9" t="s">
        <v>1270</v>
      </c>
      <c r="E560" s="9" t="s">
        <v>202</v>
      </c>
      <c r="F560" s="9" t="s">
        <v>13</v>
      </c>
      <c r="G560" s="9">
        <v>5</v>
      </c>
      <c r="H560" s="2" t="e">
        <f>VLOOKUP(B:B,[1]汇总!$A$1:$B$65536,2,0)</f>
        <v>#N/A</v>
      </c>
      <c r="I560" s="2" t="e">
        <f>VLOOKUP(B:B,[2]中药12.22!$A$1:$B$65536,2,0)</f>
        <v>#N/A</v>
      </c>
    </row>
    <row r="561" spans="1:9">
      <c r="A561" s="4"/>
      <c r="B561" s="9">
        <v>12862</v>
      </c>
      <c r="C561" s="9" t="s">
        <v>1271</v>
      </c>
      <c r="D561" s="9" t="s">
        <v>1272</v>
      </c>
      <c r="E561" s="9" t="s">
        <v>202</v>
      </c>
      <c r="F561" s="9" t="s">
        <v>26</v>
      </c>
      <c r="G561" s="9">
        <v>5</v>
      </c>
      <c r="H561" s="2" t="e">
        <f>VLOOKUP(B:B,[1]汇总!$A$1:$B$65536,2,0)</f>
        <v>#N/A</v>
      </c>
      <c r="I561" s="2" t="e">
        <f>VLOOKUP(B:B,[2]中药12.22!$A$1:$B$65536,2,0)</f>
        <v>#N/A</v>
      </c>
    </row>
    <row r="562" spans="1:9">
      <c r="A562" s="4"/>
      <c r="B562" s="9">
        <v>14986</v>
      </c>
      <c r="C562" s="9" t="s">
        <v>1273</v>
      </c>
      <c r="D562" s="9" t="s">
        <v>345</v>
      </c>
      <c r="E562" s="9" t="s">
        <v>939</v>
      </c>
      <c r="F562" s="9" t="s">
        <v>13</v>
      </c>
      <c r="G562" s="9">
        <v>5</v>
      </c>
      <c r="H562" s="2" t="e">
        <f>VLOOKUP(B:B,[1]汇总!$A$1:$B$65536,2,0)</f>
        <v>#N/A</v>
      </c>
      <c r="I562" s="2" t="e">
        <f>VLOOKUP(B:B,[2]中药12.22!$A$1:$B$65536,2,0)</f>
        <v>#N/A</v>
      </c>
    </row>
    <row r="563" hidden="1" spans="1:9">
      <c r="A563" s="4"/>
      <c r="B563" s="9">
        <v>131812</v>
      </c>
      <c r="C563" s="9" t="s">
        <v>1274</v>
      </c>
      <c r="D563" s="9" t="s">
        <v>1275</v>
      </c>
      <c r="E563" s="9" t="s">
        <v>1276</v>
      </c>
      <c r="F563" s="9" t="s">
        <v>279</v>
      </c>
      <c r="G563" s="9">
        <v>5</v>
      </c>
      <c r="H563" s="2" t="e">
        <f>VLOOKUP(B:B,[1]汇总!$A$1:$B$65536,2,0)</f>
        <v>#N/A</v>
      </c>
      <c r="I563" s="2" t="str">
        <f>VLOOKUP(B:B,[2]中药12.22!$A$1:$B$65536,2,0)</f>
        <v>陈皮破壁饮片</v>
      </c>
    </row>
    <row r="564" spans="1:9">
      <c r="A564" s="4"/>
      <c r="B564" s="9">
        <v>105451</v>
      </c>
      <c r="C564" s="9" t="s">
        <v>1277</v>
      </c>
      <c r="D564" s="9" t="s">
        <v>1278</v>
      </c>
      <c r="E564" s="9" t="s">
        <v>1279</v>
      </c>
      <c r="F564" s="9" t="s">
        <v>13</v>
      </c>
      <c r="G564" s="9">
        <v>5</v>
      </c>
      <c r="H564" s="2" t="e">
        <f>VLOOKUP(B:B,[1]汇总!$A$1:$B$65536,2,0)</f>
        <v>#N/A</v>
      </c>
      <c r="I564" s="2" t="e">
        <f>VLOOKUP(B:B,[2]中药12.22!$A$1:$B$65536,2,0)</f>
        <v>#N/A</v>
      </c>
    </row>
    <row r="565" hidden="1" spans="1:9">
      <c r="A565" s="4"/>
      <c r="B565" s="9">
        <v>28469</v>
      </c>
      <c r="C565" s="9" t="s">
        <v>1082</v>
      </c>
      <c r="D565" s="9" t="s">
        <v>1280</v>
      </c>
      <c r="E565" s="9" t="s">
        <v>1084</v>
      </c>
      <c r="F565" s="9" t="s">
        <v>502</v>
      </c>
      <c r="G565" s="9">
        <v>5</v>
      </c>
      <c r="H565" s="2" t="e">
        <f>VLOOKUP(B:B,[1]汇总!$A$1:$B$65536,2,0)</f>
        <v>#N/A</v>
      </c>
      <c r="I565" s="2" t="str">
        <f>VLOOKUP(B:B,[2]中药12.22!$A$1:$B$65536,2,0)</f>
        <v>川贝母</v>
      </c>
    </row>
    <row r="566" spans="1:9">
      <c r="A566" s="4"/>
      <c r="B566" s="9">
        <v>73625</v>
      </c>
      <c r="C566" s="9" t="s">
        <v>1281</v>
      </c>
      <c r="D566" s="9" t="s">
        <v>83</v>
      </c>
      <c r="E566" s="9" t="s">
        <v>435</v>
      </c>
      <c r="F566" s="9" t="s">
        <v>13</v>
      </c>
      <c r="G566" s="9">
        <v>5</v>
      </c>
      <c r="H566" s="2" t="e">
        <f>VLOOKUP(B:B,[1]汇总!$A$1:$B$65536,2,0)</f>
        <v>#N/A</v>
      </c>
      <c r="I566" s="2" t="e">
        <f>VLOOKUP(B:B,[2]中药12.22!$A$1:$B$65536,2,0)</f>
        <v>#N/A</v>
      </c>
    </row>
    <row r="567" spans="1:9">
      <c r="A567" s="4"/>
      <c r="B567" s="9">
        <v>1465</v>
      </c>
      <c r="C567" s="9" t="s">
        <v>1282</v>
      </c>
      <c r="D567" s="9" t="s">
        <v>570</v>
      </c>
      <c r="E567" s="9" t="s">
        <v>58</v>
      </c>
      <c r="F567" s="9" t="s">
        <v>26</v>
      </c>
      <c r="G567" s="9">
        <v>5</v>
      </c>
      <c r="H567" s="2" t="e">
        <f>VLOOKUP(B:B,[1]汇总!$A$1:$B$65536,2,0)</f>
        <v>#N/A</v>
      </c>
      <c r="I567" s="2" t="e">
        <f>VLOOKUP(B:B,[2]中药12.22!$A$1:$B$65536,2,0)</f>
        <v>#N/A</v>
      </c>
    </row>
    <row r="568" spans="1:9">
      <c r="A568" s="4"/>
      <c r="B568" s="9">
        <v>83308</v>
      </c>
      <c r="C568" s="9" t="s">
        <v>1283</v>
      </c>
      <c r="D568" s="9" t="s">
        <v>34</v>
      </c>
      <c r="E568" s="9" t="s">
        <v>19</v>
      </c>
      <c r="F568" s="9" t="s">
        <v>13</v>
      </c>
      <c r="G568" s="9">
        <v>5</v>
      </c>
      <c r="H568" s="2" t="e">
        <f>VLOOKUP(B:B,[1]汇总!$A$1:$B$65536,2,0)</f>
        <v>#N/A</v>
      </c>
      <c r="I568" s="2" t="e">
        <f>VLOOKUP(B:B,[2]中药12.22!$A$1:$B$65536,2,0)</f>
        <v>#N/A</v>
      </c>
    </row>
    <row r="569" spans="1:9">
      <c r="A569" s="4"/>
      <c r="B569" s="9">
        <v>122292</v>
      </c>
      <c r="C569" s="9" t="s">
        <v>1284</v>
      </c>
      <c r="D569" s="9" t="s">
        <v>664</v>
      </c>
      <c r="E569" s="9" t="s">
        <v>1285</v>
      </c>
      <c r="F569" s="9" t="s">
        <v>13</v>
      </c>
      <c r="G569" s="9">
        <v>5</v>
      </c>
      <c r="H569" s="2" t="e">
        <f>VLOOKUP(B:B,[1]汇总!$A$1:$B$65536,2,0)</f>
        <v>#N/A</v>
      </c>
      <c r="I569" s="2" t="e">
        <f>VLOOKUP(B:B,[2]中药12.22!$A$1:$B$65536,2,0)</f>
        <v>#N/A</v>
      </c>
    </row>
    <row r="570" spans="1:9">
      <c r="A570" s="4"/>
      <c r="B570" s="9">
        <v>2644</v>
      </c>
      <c r="C570" s="9" t="s">
        <v>1286</v>
      </c>
      <c r="D570" s="9" t="s">
        <v>136</v>
      </c>
      <c r="E570" s="9" t="s">
        <v>1287</v>
      </c>
      <c r="F570" s="9" t="s">
        <v>13</v>
      </c>
      <c r="G570" s="9">
        <v>5</v>
      </c>
      <c r="H570" s="2" t="e">
        <f>VLOOKUP(B:B,[1]汇总!$A$1:$B$65536,2,0)</f>
        <v>#N/A</v>
      </c>
      <c r="I570" s="2" t="e">
        <f>VLOOKUP(B:B,[2]中药12.22!$A$1:$B$65536,2,0)</f>
        <v>#N/A</v>
      </c>
    </row>
    <row r="571" spans="1:9">
      <c r="A571" s="4"/>
      <c r="B571" s="9">
        <v>21591</v>
      </c>
      <c r="C571" s="9" t="s">
        <v>1214</v>
      </c>
      <c r="D571" s="9" t="s">
        <v>1288</v>
      </c>
      <c r="E571" s="9" t="s">
        <v>58</v>
      </c>
      <c r="F571" s="9" t="s">
        <v>13</v>
      </c>
      <c r="G571" s="9">
        <v>5</v>
      </c>
      <c r="H571" s="2" t="e">
        <f>VLOOKUP(B:B,[1]汇总!$A$1:$B$65536,2,0)</f>
        <v>#N/A</v>
      </c>
      <c r="I571" s="2" t="e">
        <f>VLOOKUP(B:B,[2]中药12.22!$A$1:$B$65536,2,0)</f>
        <v>#N/A</v>
      </c>
    </row>
    <row r="572" spans="1:9">
      <c r="A572" s="4"/>
      <c r="B572" s="9">
        <v>68437</v>
      </c>
      <c r="C572" s="9" t="s">
        <v>1289</v>
      </c>
      <c r="D572" s="9" t="s">
        <v>468</v>
      </c>
      <c r="E572" s="9" t="s">
        <v>1290</v>
      </c>
      <c r="F572" s="9" t="s">
        <v>9</v>
      </c>
      <c r="G572" s="9">
        <v>5</v>
      </c>
      <c r="H572" s="2" t="e">
        <f>VLOOKUP(B:B,[1]汇总!$A$1:$B$65536,2,0)</f>
        <v>#N/A</v>
      </c>
      <c r="I572" s="2" t="e">
        <f>VLOOKUP(B:B,[2]中药12.22!$A$1:$B$65536,2,0)</f>
        <v>#N/A</v>
      </c>
    </row>
    <row r="573" spans="1:9">
      <c r="A573" s="4"/>
      <c r="B573" s="9">
        <v>124545</v>
      </c>
      <c r="C573" s="9" t="s">
        <v>1291</v>
      </c>
      <c r="D573" s="9" t="s">
        <v>687</v>
      </c>
      <c r="E573" s="9" t="s">
        <v>1292</v>
      </c>
      <c r="F573" s="9" t="s">
        <v>13</v>
      </c>
      <c r="G573" s="9">
        <v>5</v>
      </c>
      <c r="H573" s="2" t="e">
        <f>VLOOKUP(B:B,[1]汇总!$A$1:$B$65536,2,0)</f>
        <v>#N/A</v>
      </c>
      <c r="I573" s="2" t="e">
        <f>VLOOKUP(B:B,[2]中药12.22!$A$1:$B$65536,2,0)</f>
        <v>#N/A</v>
      </c>
    </row>
    <row r="574" spans="1:9">
      <c r="A574" s="4"/>
      <c r="B574" s="9">
        <v>134823</v>
      </c>
      <c r="C574" s="9" t="s">
        <v>1293</v>
      </c>
      <c r="D574" s="9" t="s">
        <v>204</v>
      </c>
      <c r="E574" s="9" t="s">
        <v>1294</v>
      </c>
      <c r="F574" s="9" t="s">
        <v>13</v>
      </c>
      <c r="G574" s="9">
        <v>5</v>
      </c>
      <c r="H574" s="2" t="e">
        <f>VLOOKUP(B:B,[1]汇总!$A$1:$B$65536,2,0)</f>
        <v>#N/A</v>
      </c>
      <c r="I574" s="2" t="e">
        <f>VLOOKUP(B:B,[2]中药12.22!$A$1:$B$65536,2,0)</f>
        <v>#N/A</v>
      </c>
    </row>
    <row r="575" hidden="1" spans="1:9">
      <c r="A575" s="4"/>
      <c r="B575" s="9">
        <v>127755</v>
      </c>
      <c r="C575" s="9" t="s">
        <v>1295</v>
      </c>
      <c r="D575" s="9" t="s">
        <v>1296</v>
      </c>
      <c r="E575" s="9" t="s">
        <v>1297</v>
      </c>
      <c r="F575" s="9" t="s">
        <v>502</v>
      </c>
      <c r="G575" s="9">
        <v>5</v>
      </c>
      <c r="H575" s="2" t="e">
        <f>VLOOKUP(B:B,[1]汇总!$A$1:$B$65536,2,0)</f>
        <v>#N/A</v>
      </c>
      <c r="I575" s="2" t="str">
        <f>VLOOKUP(B:B,[2]中药12.22!$A$1:$B$65536,2,0)</f>
        <v>大枣</v>
      </c>
    </row>
    <row r="576" spans="1:9">
      <c r="A576" s="4"/>
      <c r="B576" s="9">
        <v>128282</v>
      </c>
      <c r="C576" s="9" t="s">
        <v>1298</v>
      </c>
      <c r="D576" s="9" t="s">
        <v>164</v>
      </c>
      <c r="E576" s="9" t="s">
        <v>1299</v>
      </c>
      <c r="F576" s="9" t="s">
        <v>13</v>
      </c>
      <c r="G576" s="9">
        <v>5</v>
      </c>
      <c r="H576" s="2" t="e">
        <f>VLOOKUP(B:B,[1]汇总!$A$1:$B$65536,2,0)</f>
        <v>#N/A</v>
      </c>
      <c r="I576" s="2" t="e">
        <f>VLOOKUP(B:B,[2]中药12.22!$A$1:$B$65536,2,0)</f>
        <v>#N/A</v>
      </c>
    </row>
    <row r="577" hidden="1" spans="1:9">
      <c r="A577" s="4"/>
      <c r="B577" s="9">
        <v>143250</v>
      </c>
      <c r="C577" s="9" t="s">
        <v>1300</v>
      </c>
      <c r="D577" s="9" t="s">
        <v>1170</v>
      </c>
      <c r="E577" s="9" t="s">
        <v>834</v>
      </c>
      <c r="F577" s="9" t="s">
        <v>13</v>
      </c>
      <c r="G577" s="9">
        <v>5</v>
      </c>
      <c r="H577" s="2" t="e">
        <f>VLOOKUP(B:B,[1]汇总!$A$1:$B$65536,2,0)</f>
        <v>#N/A</v>
      </c>
      <c r="I577" s="2" t="str">
        <f>VLOOKUP(B:B,[2]中药12.22!$A$1:$B$65536,2,0)</f>
        <v>丹参粉</v>
      </c>
    </row>
    <row r="578" hidden="1" spans="1:9">
      <c r="A578" s="4"/>
      <c r="B578" s="9">
        <v>131231</v>
      </c>
      <c r="C578" s="9" t="s">
        <v>1300</v>
      </c>
      <c r="D578" s="9" t="s">
        <v>1202</v>
      </c>
      <c r="E578" s="9" t="s">
        <v>1301</v>
      </c>
      <c r="F578" s="9" t="s">
        <v>26</v>
      </c>
      <c r="G578" s="9">
        <v>5</v>
      </c>
      <c r="H578" s="2" t="e">
        <f>VLOOKUP(B:B,[1]汇总!$A$1:$B$65536,2,0)</f>
        <v>#N/A</v>
      </c>
      <c r="I578" s="2" t="str">
        <f>VLOOKUP(B:B,[2]中药12.22!$A$1:$B$65536,2,0)</f>
        <v>丹参粉</v>
      </c>
    </row>
    <row r="579" hidden="1" spans="1:9">
      <c r="A579" s="4"/>
      <c r="B579" s="9">
        <v>144601</v>
      </c>
      <c r="C579" s="9" t="s">
        <v>1302</v>
      </c>
      <c r="D579" s="9" t="s">
        <v>1303</v>
      </c>
      <c r="E579" s="9" t="s">
        <v>1304</v>
      </c>
      <c r="F579" s="9" t="s">
        <v>919</v>
      </c>
      <c r="G579" s="9">
        <v>5</v>
      </c>
      <c r="H579" s="2" t="e">
        <f>VLOOKUP(B:B,[1]汇总!$A$1:$B$65536,2,0)</f>
        <v>#N/A</v>
      </c>
      <c r="I579" s="2" t="str">
        <f>VLOOKUP(B:B,[2]中药12.22!$A$1:$B$65536,2,0)</f>
        <v>当归</v>
      </c>
    </row>
    <row r="580" hidden="1" spans="1:9">
      <c r="A580" s="4"/>
      <c r="B580" s="9">
        <v>92969</v>
      </c>
      <c r="C580" s="9" t="s">
        <v>1305</v>
      </c>
      <c r="D580" s="9" t="s">
        <v>1306</v>
      </c>
      <c r="E580" s="9" t="s">
        <v>1307</v>
      </c>
      <c r="F580" s="9" t="s">
        <v>13</v>
      </c>
      <c r="G580" s="9">
        <v>5</v>
      </c>
      <c r="H580" s="2" t="e">
        <f>VLOOKUP(B:B,[1]汇总!$A$1:$B$65536,2,0)</f>
        <v>#N/A</v>
      </c>
      <c r="I580" s="2" t="str">
        <f>VLOOKUP(B:B,[2]中药12.22!$A$1:$B$65536,2,0)</f>
        <v>当归腹痛宁滴丸</v>
      </c>
    </row>
    <row r="581" spans="1:9">
      <c r="A581" s="4"/>
      <c r="B581" s="9">
        <v>56711</v>
      </c>
      <c r="C581" s="9" t="s">
        <v>1308</v>
      </c>
      <c r="D581" s="9" t="s">
        <v>1309</v>
      </c>
      <c r="E581" s="9" t="s">
        <v>1310</v>
      </c>
      <c r="F581" s="9" t="s">
        <v>13</v>
      </c>
      <c r="G581" s="9">
        <v>5</v>
      </c>
      <c r="H581" s="2" t="e">
        <f>VLOOKUP(B:B,[1]汇总!$A$1:$B$65536,2,0)</f>
        <v>#N/A</v>
      </c>
      <c r="I581" s="2" t="e">
        <f>VLOOKUP(B:B,[2]中药12.22!$A$1:$B$65536,2,0)</f>
        <v>#N/A</v>
      </c>
    </row>
    <row r="582" hidden="1" spans="1:9">
      <c r="A582" s="4"/>
      <c r="B582" s="9">
        <v>124621</v>
      </c>
      <c r="C582" s="9" t="s">
        <v>1311</v>
      </c>
      <c r="D582" s="9" t="s">
        <v>1312</v>
      </c>
      <c r="E582" s="9" t="s">
        <v>1119</v>
      </c>
      <c r="F582" s="9" t="s">
        <v>13</v>
      </c>
      <c r="G582" s="9">
        <v>5</v>
      </c>
      <c r="H582" s="2" t="e">
        <f>VLOOKUP(B:B,[1]汇总!$A$1:$B$65536,2,0)</f>
        <v>#N/A</v>
      </c>
      <c r="I582" s="2" t="str">
        <f>VLOOKUP(B:B,[2]中药12.22!$A$1:$B$65536,2,0)</f>
        <v>党参破壁饮片</v>
      </c>
    </row>
    <row r="583" spans="1:9">
      <c r="A583" s="4"/>
      <c r="B583" s="9">
        <v>29593</v>
      </c>
      <c r="C583" s="9" t="s">
        <v>1313</v>
      </c>
      <c r="D583" s="9" t="s">
        <v>138</v>
      </c>
      <c r="E583" s="9" t="s">
        <v>144</v>
      </c>
      <c r="F583" s="9" t="s">
        <v>9</v>
      </c>
      <c r="G583" s="9">
        <v>5</v>
      </c>
      <c r="H583" s="2" t="e">
        <f>VLOOKUP(B:B,[1]汇总!$A$1:$B$65536,2,0)</f>
        <v>#N/A</v>
      </c>
      <c r="I583" s="2" t="e">
        <f>VLOOKUP(B:B,[2]中药12.22!$A$1:$B$65536,2,0)</f>
        <v>#N/A</v>
      </c>
    </row>
    <row r="584" spans="1:9">
      <c r="A584" s="4"/>
      <c r="B584" s="9">
        <v>151437</v>
      </c>
      <c r="C584" s="9" t="s">
        <v>1314</v>
      </c>
      <c r="D584" s="9" t="s">
        <v>1315</v>
      </c>
      <c r="E584" s="9" t="s">
        <v>1316</v>
      </c>
      <c r="F584" s="9" t="s">
        <v>13</v>
      </c>
      <c r="G584" s="9">
        <v>5</v>
      </c>
      <c r="H584" s="2" t="e">
        <f>VLOOKUP(B:B,[1]汇总!$A$1:$B$65536,2,0)</f>
        <v>#N/A</v>
      </c>
      <c r="I584" s="2" t="e">
        <f>VLOOKUP(B:B,[2]中药12.22!$A$1:$B$65536,2,0)</f>
        <v>#N/A</v>
      </c>
    </row>
    <row r="585" spans="1:9">
      <c r="A585" s="4"/>
      <c r="B585" s="9">
        <v>133319</v>
      </c>
      <c r="C585" s="9" t="s">
        <v>1317</v>
      </c>
      <c r="D585" s="9" t="s">
        <v>1318</v>
      </c>
      <c r="E585" s="9" t="s">
        <v>1319</v>
      </c>
      <c r="F585" s="9" t="s">
        <v>9</v>
      </c>
      <c r="G585" s="9">
        <v>5</v>
      </c>
      <c r="H585" s="2" t="e">
        <f>VLOOKUP(B:B,[1]汇总!$A$1:$B$65536,2,0)</f>
        <v>#N/A</v>
      </c>
      <c r="I585" s="2" t="e">
        <f>VLOOKUP(B:B,[2]中药12.22!$A$1:$B$65536,2,0)</f>
        <v>#N/A</v>
      </c>
    </row>
    <row r="586" spans="1:9">
      <c r="A586" s="4"/>
      <c r="B586" s="9">
        <v>133318</v>
      </c>
      <c r="C586" s="9" t="s">
        <v>1320</v>
      </c>
      <c r="D586" s="9" t="s">
        <v>195</v>
      </c>
      <c r="E586" s="9" t="s">
        <v>1319</v>
      </c>
      <c r="F586" s="9" t="s">
        <v>9</v>
      </c>
      <c r="G586" s="9">
        <v>5</v>
      </c>
      <c r="H586" s="2" t="e">
        <f>VLOOKUP(B:B,[1]汇总!$A$1:$B$65536,2,0)</f>
        <v>#N/A</v>
      </c>
      <c r="I586" s="2" t="e">
        <f>VLOOKUP(B:B,[2]中药12.22!$A$1:$B$65536,2,0)</f>
        <v>#N/A</v>
      </c>
    </row>
    <row r="587" spans="1:9">
      <c r="A587" s="4"/>
      <c r="B587" s="9">
        <v>133320</v>
      </c>
      <c r="C587" s="9" t="s">
        <v>1321</v>
      </c>
      <c r="D587" s="9" t="s">
        <v>195</v>
      </c>
      <c r="E587" s="9" t="s">
        <v>1319</v>
      </c>
      <c r="F587" s="9" t="s">
        <v>9</v>
      </c>
      <c r="G587" s="9">
        <v>5</v>
      </c>
      <c r="H587" s="2" t="e">
        <f>VLOOKUP(B:B,[1]汇总!$A$1:$B$65536,2,0)</f>
        <v>#N/A</v>
      </c>
      <c r="I587" s="2" t="e">
        <f>VLOOKUP(B:B,[2]中药12.22!$A$1:$B$65536,2,0)</f>
        <v>#N/A</v>
      </c>
    </row>
    <row r="588" spans="1:9">
      <c r="A588" s="4"/>
      <c r="B588" s="9">
        <v>135470</v>
      </c>
      <c r="C588" s="9" t="s">
        <v>1322</v>
      </c>
      <c r="D588" s="9" t="s">
        <v>1323</v>
      </c>
      <c r="E588" s="9" t="s">
        <v>1324</v>
      </c>
      <c r="F588" s="9" t="s">
        <v>13</v>
      </c>
      <c r="G588" s="9">
        <v>5</v>
      </c>
      <c r="H588" s="2" t="e">
        <f>VLOOKUP(B:B,[1]汇总!$A$1:$B$65536,2,0)</f>
        <v>#N/A</v>
      </c>
      <c r="I588" s="2" t="e">
        <f>VLOOKUP(B:B,[2]中药12.22!$A$1:$B$65536,2,0)</f>
        <v>#N/A</v>
      </c>
    </row>
    <row r="589" spans="1:9">
      <c r="A589" s="4"/>
      <c r="B589" s="9">
        <v>123585</v>
      </c>
      <c r="C589" s="9" t="s">
        <v>1325</v>
      </c>
      <c r="D589" s="9" t="s">
        <v>1326</v>
      </c>
      <c r="E589" s="9" t="s">
        <v>1327</v>
      </c>
      <c r="F589" s="9" t="s">
        <v>13</v>
      </c>
      <c r="G589" s="9">
        <v>5</v>
      </c>
      <c r="H589" s="2" t="e">
        <f>VLOOKUP(B:B,[1]汇总!$A$1:$B$65536,2,0)</f>
        <v>#N/A</v>
      </c>
      <c r="I589" s="2" t="e">
        <f>VLOOKUP(B:B,[2]中药12.22!$A$1:$B$65536,2,0)</f>
        <v>#N/A</v>
      </c>
    </row>
    <row r="590" hidden="1" spans="1:9">
      <c r="A590" s="4"/>
      <c r="B590" s="9">
        <v>143243</v>
      </c>
      <c r="C590" s="9" t="s">
        <v>1328</v>
      </c>
      <c r="D590" s="9" t="s">
        <v>1165</v>
      </c>
      <c r="E590" s="9" t="s">
        <v>1097</v>
      </c>
      <c r="F590" s="9" t="s">
        <v>13</v>
      </c>
      <c r="G590" s="9">
        <v>5</v>
      </c>
      <c r="H590" s="2" t="e">
        <f>VLOOKUP(B:B,[1]汇总!$A$1:$B$65536,2,0)</f>
        <v>#N/A</v>
      </c>
      <c r="I590" s="2" t="str">
        <f>VLOOKUP(B:B,[2]中药12.22!$A$1:$B$65536,2,0)</f>
        <v>滇制何首乌粉</v>
      </c>
    </row>
    <row r="591" hidden="1" spans="1:9">
      <c r="A591" s="4"/>
      <c r="B591" s="9">
        <v>140417</v>
      </c>
      <c r="C591" s="9" t="s">
        <v>1329</v>
      </c>
      <c r="D591" s="9" t="s">
        <v>1186</v>
      </c>
      <c r="E591" s="9" t="s">
        <v>1097</v>
      </c>
      <c r="F591" s="9" t="s">
        <v>26</v>
      </c>
      <c r="G591" s="9">
        <v>5</v>
      </c>
      <c r="H591" s="2" t="e">
        <f>VLOOKUP(B:B,[1]汇总!$A$1:$B$65536,2,0)</f>
        <v>#N/A</v>
      </c>
      <c r="I591" s="2" t="str">
        <f>VLOOKUP(B:B,[2]中药12.22!$A$1:$B$65536,2,0)</f>
        <v>滇制何首乌粉 </v>
      </c>
    </row>
    <row r="592" spans="1:9">
      <c r="A592" s="4"/>
      <c r="B592" s="9">
        <v>59033</v>
      </c>
      <c r="C592" s="9" t="s">
        <v>1330</v>
      </c>
      <c r="D592" s="9" t="s">
        <v>195</v>
      </c>
      <c r="E592" s="9" t="s">
        <v>1331</v>
      </c>
      <c r="F592" s="9" t="s">
        <v>9</v>
      </c>
      <c r="G592" s="9">
        <v>5</v>
      </c>
      <c r="H592" s="2" t="e">
        <f>VLOOKUP(B:B,[1]汇总!$A$1:$B$65536,2,0)</f>
        <v>#N/A</v>
      </c>
      <c r="I592" s="2" t="e">
        <f>VLOOKUP(B:B,[2]中药12.22!$A$1:$B$65536,2,0)</f>
        <v>#N/A</v>
      </c>
    </row>
    <row r="593" spans="1:9">
      <c r="A593" s="4"/>
      <c r="B593" s="9">
        <v>130499</v>
      </c>
      <c r="C593" s="9" t="s">
        <v>1332</v>
      </c>
      <c r="D593" s="9" t="s">
        <v>1333</v>
      </c>
      <c r="E593" s="9" t="s">
        <v>1334</v>
      </c>
      <c r="F593" s="9" t="s">
        <v>13</v>
      </c>
      <c r="G593" s="9">
        <v>5</v>
      </c>
      <c r="H593" s="2" t="e">
        <f>VLOOKUP(B:B,[1]汇总!$A$1:$B$65536,2,0)</f>
        <v>#N/A</v>
      </c>
      <c r="I593" s="2" t="e">
        <f>VLOOKUP(B:B,[2]中药12.22!$A$1:$B$65536,2,0)</f>
        <v>#N/A</v>
      </c>
    </row>
    <row r="594" spans="1:9">
      <c r="A594" s="4"/>
      <c r="B594" s="9">
        <v>126314</v>
      </c>
      <c r="C594" s="9" t="s">
        <v>1335</v>
      </c>
      <c r="D594" s="9" t="s">
        <v>1336</v>
      </c>
      <c r="E594" s="9" t="s">
        <v>173</v>
      </c>
      <c r="F594" s="9" t="s">
        <v>26</v>
      </c>
      <c r="G594" s="9">
        <v>5</v>
      </c>
      <c r="H594" s="2" t="e">
        <f>VLOOKUP(B:B,[1]汇总!$A$1:$B$65536,2,0)</f>
        <v>#N/A</v>
      </c>
      <c r="I594" s="2" t="e">
        <f>VLOOKUP(B:B,[2]中药12.22!$A$1:$B$65536,2,0)</f>
        <v>#N/A</v>
      </c>
    </row>
    <row r="595" spans="1:9">
      <c r="A595" s="4"/>
      <c r="B595" s="9">
        <v>136602</v>
      </c>
      <c r="C595" s="9" t="s">
        <v>1337</v>
      </c>
      <c r="D595" s="9" t="s">
        <v>1338</v>
      </c>
      <c r="E595" s="9" t="s">
        <v>1339</v>
      </c>
      <c r="F595" s="9" t="s">
        <v>13</v>
      </c>
      <c r="G595" s="9">
        <v>5</v>
      </c>
      <c r="H595" s="2" t="e">
        <f>VLOOKUP(B:B,[1]汇总!$A$1:$B$65536,2,0)</f>
        <v>#N/A</v>
      </c>
      <c r="I595" s="2" t="e">
        <f>VLOOKUP(B:B,[2]中药12.22!$A$1:$B$65536,2,0)</f>
        <v>#N/A</v>
      </c>
    </row>
    <row r="596" spans="1:9">
      <c r="A596" s="4"/>
      <c r="B596" s="9">
        <v>314</v>
      </c>
      <c r="C596" s="9" t="s">
        <v>1340</v>
      </c>
      <c r="D596" s="9" t="s">
        <v>1341</v>
      </c>
      <c r="E596" s="9" t="s">
        <v>370</v>
      </c>
      <c r="F596" s="9" t="s">
        <v>13</v>
      </c>
      <c r="G596" s="9">
        <v>5</v>
      </c>
      <c r="H596" s="2" t="e">
        <f>VLOOKUP(B:B,[1]汇总!$A$1:$B$65536,2,0)</f>
        <v>#N/A</v>
      </c>
      <c r="I596" s="2" t="e">
        <f>VLOOKUP(B:B,[2]中药12.22!$A$1:$B$65536,2,0)</f>
        <v>#N/A</v>
      </c>
    </row>
    <row r="597" spans="1:9">
      <c r="A597" s="4"/>
      <c r="B597" s="9">
        <v>45321</v>
      </c>
      <c r="C597" s="9" t="s">
        <v>812</v>
      </c>
      <c r="D597" s="9" t="s">
        <v>1342</v>
      </c>
      <c r="E597" s="9" t="s">
        <v>19</v>
      </c>
      <c r="F597" s="9" t="s">
        <v>26</v>
      </c>
      <c r="G597" s="9">
        <v>5</v>
      </c>
      <c r="H597" s="2" t="e">
        <f>VLOOKUP(B:B,[1]汇总!$A$1:$B$65536,2,0)</f>
        <v>#N/A</v>
      </c>
      <c r="I597" s="2" t="e">
        <f>VLOOKUP(B:B,[2]中药12.22!$A$1:$B$65536,2,0)</f>
        <v>#N/A</v>
      </c>
    </row>
    <row r="598" spans="1:9">
      <c r="A598" s="4"/>
      <c r="B598" s="9">
        <v>48</v>
      </c>
      <c r="C598" s="9" t="s">
        <v>1343</v>
      </c>
      <c r="D598" s="9" t="s">
        <v>7</v>
      </c>
      <c r="E598" s="9" t="s">
        <v>1344</v>
      </c>
      <c r="F598" s="9" t="s">
        <v>9</v>
      </c>
      <c r="G598" s="9">
        <v>5</v>
      </c>
      <c r="H598" s="2" t="e">
        <f>VLOOKUP(B:B,[1]汇总!$A$1:$B$65536,2,0)</f>
        <v>#N/A</v>
      </c>
      <c r="I598" s="2" t="e">
        <f>VLOOKUP(B:B,[2]中药12.22!$A$1:$B$65536,2,0)</f>
        <v>#N/A</v>
      </c>
    </row>
    <row r="599" spans="1:9">
      <c r="A599" s="4"/>
      <c r="B599" s="9">
        <v>40266</v>
      </c>
      <c r="C599" s="9" t="s">
        <v>470</v>
      </c>
      <c r="D599" s="9" t="s">
        <v>1345</v>
      </c>
      <c r="E599" s="9" t="s">
        <v>165</v>
      </c>
      <c r="F599" s="9" t="s">
        <v>13</v>
      </c>
      <c r="G599" s="9">
        <v>5</v>
      </c>
      <c r="H599" s="2" t="e">
        <f>VLOOKUP(B:B,[1]汇总!$A$1:$B$65536,2,0)</f>
        <v>#N/A</v>
      </c>
      <c r="I599" s="2" t="e">
        <f>VLOOKUP(B:B,[2]中药12.22!$A$1:$B$65536,2,0)</f>
        <v>#N/A</v>
      </c>
    </row>
    <row r="600" spans="1:9">
      <c r="A600" s="4"/>
      <c r="B600" s="9">
        <v>18469</v>
      </c>
      <c r="C600" s="9" t="s">
        <v>1346</v>
      </c>
      <c r="D600" s="9" t="s">
        <v>1347</v>
      </c>
      <c r="E600" s="9" t="s">
        <v>1348</v>
      </c>
      <c r="F600" s="9" t="s">
        <v>26</v>
      </c>
      <c r="G600" s="9">
        <v>5</v>
      </c>
      <c r="H600" s="2" t="e">
        <f>VLOOKUP(B:B,[1]汇总!$A$1:$B$65536,2,0)</f>
        <v>#N/A</v>
      </c>
      <c r="I600" s="2" t="e">
        <f>VLOOKUP(B:B,[2]中药12.22!$A$1:$B$65536,2,0)</f>
        <v>#N/A</v>
      </c>
    </row>
    <row r="601" spans="1:9">
      <c r="A601" s="4"/>
      <c r="B601" s="9">
        <v>65506</v>
      </c>
      <c r="C601" s="9" t="s">
        <v>1349</v>
      </c>
      <c r="D601" s="9" t="s">
        <v>1350</v>
      </c>
      <c r="E601" s="9" t="s">
        <v>107</v>
      </c>
      <c r="F601" s="9" t="s">
        <v>13</v>
      </c>
      <c r="G601" s="9">
        <v>5</v>
      </c>
      <c r="H601" s="2" t="e">
        <f>VLOOKUP(B:B,[1]汇总!$A$1:$B$65536,2,0)</f>
        <v>#N/A</v>
      </c>
      <c r="I601" s="2" t="e">
        <f>VLOOKUP(B:B,[2]中药12.22!$A$1:$B$65536,2,0)</f>
        <v>#N/A</v>
      </c>
    </row>
    <row r="602" spans="1:9">
      <c r="A602" s="4"/>
      <c r="B602" s="9">
        <v>83772</v>
      </c>
      <c r="C602" s="9" t="s">
        <v>1351</v>
      </c>
      <c r="D602" s="9" t="s">
        <v>1352</v>
      </c>
      <c r="E602" s="9" t="s">
        <v>19</v>
      </c>
      <c r="F602" s="9" t="s">
        <v>13</v>
      </c>
      <c r="G602" s="9">
        <v>5</v>
      </c>
      <c r="H602" s="2" t="e">
        <f>VLOOKUP(B:B,[1]汇总!$A$1:$B$65536,2,0)</f>
        <v>#N/A</v>
      </c>
      <c r="I602" s="2" t="e">
        <f>VLOOKUP(B:B,[2]中药12.22!$A$1:$B$65536,2,0)</f>
        <v>#N/A</v>
      </c>
    </row>
    <row r="603" spans="1:9">
      <c r="A603" s="4"/>
      <c r="B603" s="9">
        <v>30267</v>
      </c>
      <c r="C603" s="9" t="s">
        <v>1353</v>
      </c>
      <c r="D603" s="9" t="s">
        <v>1354</v>
      </c>
      <c r="E603" s="9" t="s">
        <v>1355</v>
      </c>
      <c r="F603" s="9" t="s">
        <v>13</v>
      </c>
      <c r="G603" s="9">
        <v>5</v>
      </c>
      <c r="H603" s="2" t="e">
        <f>VLOOKUP(B:B,[1]汇总!$A$1:$B$65536,2,0)</f>
        <v>#N/A</v>
      </c>
      <c r="I603" s="2" t="e">
        <f>VLOOKUP(B:B,[2]中药12.22!$A$1:$B$65536,2,0)</f>
        <v>#N/A</v>
      </c>
    </row>
    <row r="604" spans="1:9">
      <c r="A604" s="4"/>
      <c r="B604" s="9">
        <v>72575</v>
      </c>
      <c r="C604" s="9" t="s">
        <v>1356</v>
      </c>
      <c r="D604" s="9" t="s">
        <v>1357</v>
      </c>
      <c r="E604" s="9" t="s">
        <v>444</v>
      </c>
      <c r="F604" s="9" t="s">
        <v>13</v>
      </c>
      <c r="G604" s="9">
        <v>5</v>
      </c>
      <c r="H604" s="2" t="e">
        <f>VLOOKUP(B:B,[1]汇总!$A$1:$B$65536,2,0)</f>
        <v>#N/A</v>
      </c>
      <c r="I604" s="2" t="e">
        <f>VLOOKUP(B:B,[2]中药12.22!$A$1:$B$65536,2,0)</f>
        <v>#N/A</v>
      </c>
    </row>
    <row r="605" spans="1:9">
      <c r="A605" s="4"/>
      <c r="B605" s="9">
        <v>54122</v>
      </c>
      <c r="C605" s="9" t="s">
        <v>1358</v>
      </c>
      <c r="D605" s="9" t="s">
        <v>1359</v>
      </c>
      <c r="E605" s="9" t="s">
        <v>1360</v>
      </c>
      <c r="F605" s="9" t="s">
        <v>13</v>
      </c>
      <c r="G605" s="9">
        <v>5</v>
      </c>
      <c r="H605" s="2" t="e">
        <f>VLOOKUP(B:B,[1]汇总!$A$1:$B$65536,2,0)</f>
        <v>#N/A</v>
      </c>
      <c r="I605" s="2" t="e">
        <f>VLOOKUP(B:B,[2]中药12.22!$A$1:$B$65536,2,0)</f>
        <v>#N/A</v>
      </c>
    </row>
    <row r="606" spans="1:9">
      <c r="A606" s="4"/>
      <c r="B606" s="9">
        <v>45179</v>
      </c>
      <c r="C606" s="9" t="s">
        <v>1361</v>
      </c>
      <c r="D606" s="9" t="s">
        <v>1362</v>
      </c>
      <c r="E606" s="9" t="s">
        <v>1363</v>
      </c>
      <c r="F606" s="9" t="s">
        <v>13</v>
      </c>
      <c r="G606" s="9">
        <v>5</v>
      </c>
      <c r="H606" s="2" t="e">
        <f>VLOOKUP(B:B,[1]汇总!$A$1:$B$65536,2,0)</f>
        <v>#N/A</v>
      </c>
      <c r="I606" s="2" t="e">
        <f>VLOOKUP(B:B,[2]中药12.22!$A$1:$B$65536,2,0)</f>
        <v>#N/A</v>
      </c>
    </row>
    <row r="607" spans="1:9">
      <c r="A607" s="4"/>
      <c r="B607" s="9">
        <v>60015</v>
      </c>
      <c r="C607" s="9" t="s">
        <v>1364</v>
      </c>
      <c r="D607" s="9" t="s">
        <v>1365</v>
      </c>
      <c r="E607" s="9" t="s">
        <v>1366</v>
      </c>
      <c r="F607" s="9" t="s">
        <v>13</v>
      </c>
      <c r="G607" s="9">
        <v>5</v>
      </c>
      <c r="H607" s="2" t="e">
        <f>VLOOKUP(B:B,[1]汇总!$A$1:$B$65536,2,0)</f>
        <v>#N/A</v>
      </c>
      <c r="I607" s="2" t="e">
        <f>VLOOKUP(B:B,[2]中药12.22!$A$1:$B$65536,2,0)</f>
        <v>#N/A</v>
      </c>
    </row>
    <row r="608" spans="1:9">
      <c r="A608" s="4"/>
      <c r="B608" s="9">
        <v>35532</v>
      </c>
      <c r="C608" s="9" t="s">
        <v>374</v>
      </c>
      <c r="D608" s="9" t="s">
        <v>375</v>
      </c>
      <c r="E608" s="9" t="s">
        <v>376</v>
      </c>
      <c r="F608" s="9" t="s">
        <v>9</v>
      </c>
      <c r="G608" s="9">
        <v>5</v>
      </c>
      <c r="H608" s="2" t="e">
        <f>VLOOKUP(B:B,[1]汇总!$A$1:$B$65536,2,0)</f>
        <v>#N/A</v>
      </c>
      <c r="I608" s="2" t="e">
        <f>VLOOKUP(B:B,[2]中药12.22!$A$1:$B$65536,2,0)</f>
        <v>#N/A</v>
      </c>
    </row>
    <row r="609" spans="1:9">
      <c r="A609" s="4"/>
      <c r="B609" s="9">
        <v>27625</v>
      </c>
      <c r="C609" s="9" t="s">
        <v>812</v>
      </c>
      <c r="D609" s="9" t="s">
        <v>1367</v>
      </c>
      <c r="E609" s="9" t="s">
        <v>1368</v>
      </c>
      <c r="F609" s="9" t="s">
        <v>26</v>
      </c>
      <c r="G609" s="9">
        <v>5</v>
      </c>
      <c r="H609" s="2" t="e">
        <f>VLOOKUP(B:B,[1]汇总!$A$1:$B$65536,2,0)</f>
        <v>#N/A</v>
      </c>
      <c r="I609" s="2" t="e">
        <f>VLOOKUP(B:B,[2]中药12.22!$A$1:$B$65536,2,0)</f>
        <v>#N/A</v>
      </c>
    </row>
    <row r="610" spans="1:9">
      <c r="A610" s="4"/>
      <c r="B610" s="9">
        <v>40696</v>
      </c>
      <c r="C610" s="9" t="s">
        <v>812</v>
      </c>
      <c r="D610" s="9" t="s">
        <v>1369</v>
      </c>
      <c r="E610" s="9" t="s">
        <v>1370</v>
      </c>
      <c r="F610" s="9" t="s">
        <v>13</v>
      </c>
      <c r="G610" s="9">
        <v>5</v>
      </c>
      <c r="H610" s="2" t="e">
        <f>VLOOKUP(B:B,[1]汇总!$A$1:$B$65536,2,0)</f>
        <v>#N/A</v>
      </c>
      <c r="I610" s="2" t="e">
        <f>VLOOKUP(B:B,[2]中药12.22!$A$1:$B$65536,2,0)</f>
        <v>#N/A</v>
      </c>
    </row>
    <row r="611" spans="1:9">
      <c r="A611" s="4"/>
      <c r="B611" s="9">
        <v>16218</v>
      </c>
      <c r="C611" s="9" t="s">
        <v>6</v>
      </c>
      <c r="D611" s="9" t="s">
        <v>7</v>
      </c>
      <c r="E611" s="9" t="s">
        <v>8</v>
      </c>
      <c r="F611" s="9" t="s">
        <v>9</v>
      </c>
      <c r="G611" s="9">
        <v>2</v>
      </c>
      <c r="H611" s="2" t="e">
        <f>VLOOKUP(B:B,[1]汇总!$A$1:$B$65536,2,0)</f>
        <v>#N/A</v>
      </c>
      <c r="I611" s="2" t="e">
        <f>VLOOKUP(B:B,[2]中药12.22!$A$1:$B$65536,2,0)</f>
        <v>#N/A</v>
      </c>
    </row>
    <row r="612" spans="1:9">
      <c r="A612" s="4"/>
      <c r="B612" s="9">
        <v>1490</v>
      </c>
      <c r="C612" s="9" t="s">
        <v>817</v>
      </c>
      <c r="D612" s="9" t="s">
        <v>161</v>
      </c>
      <c r="E612" s="9" t="s">
        <v>1371</v>
      </c>
      <c r="F612" s="9" t="s">
        <v>26</v>
      </c>
      <c r="G612" s="9">
        <v>5</v>
      </c>
      <c r="H612" s="2" t="e">
        <f>VLOOKUP(B:B,[1]汇总!$A$1:$B$65536,2,0)</f>
        <v>#N/A</v>
      </c>
      <c r="I612" s="2" t="e">
        <f>VLOOKUP(B:B,[2]中药12.22!$A$1:$B$65536,2,0)</f>
        <v>#N/A</v>
      </c>
    </row>
    <row r="613" spans="1:9">
      <c r="A613" s="4"/>
      <c r="B613" s="9">
        <v>14080</v>
      </c>
      <c r="C613" s="9" t="s">
        <v>1372</v>
      </c>
      <c r="D613" s="9" t="s">
        <v>1373</v>
      </c>
      <c r="E613" s="9" t="s">
        <v>1374</v>
      </c>
      <c r="F613" s="9" t="s">
        <v>26</v>
      </c>
      <c r="G613" s="9">
        <v>5</v>
      </c>
      <c r="H613" s="2" t="e">
        <f>VLOOKUP(B:B,[1]汇总!$A$1:$B$65536,2,0)</f>
        <v>#N/A</v>
      </c>
      <c r="I613" s="2" t="e">
        <f>VLOOKUP(B:B,[2]中药12.22!$A$1:$B$65536,2,0)</f>
        <v>#N/A</v>
      </c>
    </row>
    <row r="614" spans="1:9">
      <c r="A614" s="4"/>
      <c r="B614" s="9">
        <v>43401</v>
      </c>
      <c r="C614" s="9" t="s">
        <v>1375</v>
      </c>
      <c r="D614" s="9" t="s">
        <v>693</v>
      </c>
      <c r="E614" s="9" t="s">
        <v>1376</v>
      </c>
      <c r="F614" s="9" t="s">
        <v>13</v>
      </c>
      <c r="G614" s="9">
        <v>5</v>
      </c>
      <c r="H614" s="2" t="e">
        <f>VLOOKUP(B:B,[1]汇总!$A$1:$B$65536,2,0)</f>
        <v>#N/A</v>
      </c>
      <c r="I614" s="2" t="e">
        <f>VLOOKUP(B:B,[2]中药12.22!$A$1:$B$65536,2,0)</f>
        <v>#N/A</v>
      </c>
    </row>
    <row r="615" spans="1:9">
      <c r="A615" s="4"/>
      <c r="B615" s="9">
        <v>135950</v>
      </c>
      <c r="C615" s="9" t="s">
        <v>1377</v>
      </c>
      <c r="D615" s="9" t="s">
        <v>1378</v>
      </c>
      <c r="E615" s="9" t="s">
        <v>406</v>
      </c>
      <c r="F615" s="9" t="s">
        <v>13</v>
      </c>
      <c r="G615" s="9">
        <v>5</v>
      </c>
      <c r="H615" s="2" t="e">
        <f>VLOOKUP(B:B,[1]汇总!$A$1:$B$65536,2,0)</f>
        <v>#N/A</v>
      </c>
      <c r="I615" s="2" t="e">
        <f>VLOOKUP(B:B,[2]中药12.22!$A$1:$B$65536,2,0)</f>
        <v>#N/A</v>
      </c>
    </row>
    <row r="616" spans="1:9">
      <c r="A616" s="4"/>
      <c r="B616" s="9">
        <v>135089</v>
      </c>
      <c r="C616" s="9" t="s">
        <v>1379</v>
      </c>
      <c r="D616" s="9" t="s">
        <v>1380</v>
      </c>
      <c r="E616" s="9" t="s">
        <v>1381</v>
      </c>
      <c r="F616" s="9" t="s">
        <v>26</v>
      </c>
      <c r="G616" s="9">
        <v>5</v>
      </c>
      <c r="H616" s="2" t="e">
        <f>VLOOKUP(B:B,[1]汇总!$A$1:$B$65536,2,0)</f>
        <v>#N/A</v>
      </c>
      <c r="I616" s="2" t="e">
        <f>VLOOKUP(B:B,[2]中药12.22!$A$1:$B$65536,2,0)</f>
        <v>#N/A</v>
      </c>
    </row>
    <row r="617" spans="1:9">
      <c r="A617" s="4"/>
      <c r="B617" s="9">
        <v>98099</v>
      </c>
      <c r="C617" s="9" t="s">
        <v>1382</v>
      </c>
      <c r="D617" s="9" t="s">
        <v>693</v>
      </c>
      <c r="E617" s="9" t="s">
        <v>19</v>
      </c>
      <c r="F617" s="9" t="s">
        <v>13</v>
      </c>
      <c r="G617" s="9">
        <v>5</v>
      </c>
      <c r="H617" s="2" t="e">
        <f>VLOOKUP(B:B,[1]汇总!$A$1:$B$65536,2,0)</f>
        <v>#N/A</v>
      </c>
      <c r="I617" s="2" t="e">
        <f>VLOOKUP(B:B,[2]中药12.22!$A$1:$B$65536,2,0)</f>
        <v>#N/A</v>
      </c>
    </row>
    <row r="618" spans="1:9">
      <c r="A618" s="4"/>
      <c r="B618" s="9">
        <v>108835</v>
      </c>
      <c r="C618" s="9" t="s">
        <v>612</v>
      </c>
      <c r="D618" s="9" t="s">
        <v>1383</v>
      </c>
      <c r="E618" s="9" t="s">
        <v>614</v>
      </c>
      <c r="F618" s="9" t="s">
        <v>13</v>
      </c>
      <c r="G618" s="9">
        <v>5</v>
      </c>
      <c r="H618" s="2" t="e">
        <f>VLOOKUP(B:B,[1]汇总!$A$1:$B$65536,2,0)</f>
        <v>#N/A</v>
      </c>
      <c r="I618" s="2" t="e">
        <f>VLOOKUP(B:B,[2]中药12.22!$A$1:$B$65536,2,0)</f>
        <v>#N/A</v>
      </c>
    </row>
    <row r="619" spans="1:9">
      <c r="A619" s="4"/>
      <c r="B619" s="9">
        <v>85896</v>
      </c>
      <c r="C619" s="9" t="s">
        <v>1384</v>
      </c>
      <c r="D619" s="9" t="s">
        <v>1385</v>
      </c>
      <c r="E619" s="9" t="s">
        <v>1386</v>
      </c>
      <c r="F619" s="9" t="s">
        <v>13</v>
      </c>
      <c r="G619" s="9">
        <v>5</v>
      </c>
      <c r="H619" s="2" t="e">
        <f>VLOOKUP(B:B,[1]汇总!$A$1:$B$65536,2,0)</f>
        <v>#N/A</v>
      </c>
      <c r="I619" s="2" t="e">
        <f>VLOOKUP(B:B,[2]中药12.22!$A$1:$B$65536,2,0)</f>
        <v>#N/A</v>
      </c>
    </row>
    <row r="620" spans="1:9">
      <c r="A620" s="4"/>
      <c r="B620" s="9">
        <v>22933</v>
      </c>
      <c r="C620" s="9" t="s">
        <v>1387</v>
      </c>
      <c r="D620" s="9" t="s">
        <v>161</v>
      </c>
      <c r="E620" s="9" t="s">
        <v>1388</v>
      </c>
      <c r="F620" s="9" t="s">
        <v>26</v>
      </c>
      <c r="G620" s="9">
        <v>5</v>
      </c>
      <c r="H620" s="2" t="e">
        <f>VLOOKUP(B:B,[1]汇总!$A$1:$B$65536,2,0)</f>
        <v>#N/A</v>
      </c>
      <c r="I620" s="2" t="e">
        <f>VLOOKUP(B:B,[2]中药12.22!$A$1:$B$65536,2,0)</f>
        <v>#N/A</v>
      </c>
    </row>
    <row r="621" spans="1:9">
      <c r="A621" s="4"/>
      <c r="B621" s="9">
        <v>130285</v>
      </c>
      <c r="C621" s="9" t="s">
        <v>1389</v>
      </c>
      <c r="D621" s="9" t="s">
        <v>1390</v>
      </c>
      <c r="E621" s="9" t="s">
        <v>215</v>
      </c>
      <c r="F621" s="9" t="s">
        <v>9</v>
      </c>
      <c r="G621" s="9">
        <v>5</v>
      </c>
      <c r="H621" s="2" t="e">
        <f>VLOOKUP(B:B,[1]汇总!$A$1:$B$65536,2,0)</f>
        <v>#N/A</v>
      </c>
      <c r="I621" s="2" t="e">
        <f>VLOOKUP(B:B,[2]中药12.22!$A$1:$B$65536,2,0)</f>
        <v>#N/A</v>
      </c>
    </row>
    <row r="622" spans="1:9">
      <c r="A622" s="4"/>
      <c r="B622" s="9">
        <v>114683</v>
      </c>
      <c r="C622" s="9" t="s">
        <v>1391</v>
      </c>
      <c r="D622" s="9" t="s">
        <v>1392</v>
      </c>
      <c r="E622" s="9" t="s">
        <v>1393</v>
      </c>
      <c r="F622" s="9" t="s">
        <v>13</v>
      </c>
      <c r="G622" s="9">
        <v>5</v>
      </c>
      <c r="H622" s="2" t="e">
        <f>VLOOKUP(B:B,[1]汇总!$A$1:$B$65536,2,0)</f>
        <v>#N/A</v>
      </c>
      <c r="I622" s="2" t="e">
        <f>VLOOKUP(B:B,[2]中药12.22!$A$1:$B$65536,2,0)</f>
        <v>#N/A</v>
      </c>
    </row>
    <row r="623" spans="1:9">
      <c r="A623" s="4"/>
      <c r="B623" s="9">
        <v>20507</v>
      </c>
      <c r="C623" s="9" t="s">
        <v>1394</v>
      </c>
      <c r="D623" s="9" t="s">
        <v>251</v>
      </c>
      <c r="E623" s="9" t="s">
        <v>1395</v>
      </c>
      <c r="F623" s="9" t="s">
        <v>26</v>
      </c>
      <c r="G623" s="9">
        <v>5</v>
      </c>
      <c r="H623" s="2" t="e">
        <f>VLOOKUP(B:B,[1]汇总!$A$1:$B$65536,2,0)</f>
        <v>#N/A</v>
      </c>
      <c r="I623" s="2" t="e">
        <f>VLOOKUP(B:B,[2]中药12.22!$A$1:$B$65536,2,0)</f>
        <v>#N/A</v>
      </c>
    </row>
    <row r="624" spans="1:9">
      <c r="A624" s="4"/>
      <c r="B624" s="9">
        <v>84301</v>
      </c>
      <c r="C624" s="9" t="s">
        <v>1396</v>
      </c>
      <c r="D624" s="9" t="s">
        <v>1397</v>
      </c>
      <c r="E624" s="9" t="s">
        <v>1398</v>
      </c>
      <c r="F624" s="9" t="s">
        <v>26</v>
      </c>
      <c r="G624" s="9">
        <v>5</v>
      </c>
      <c r="H624" s="2" t="e">
        <f>VLOOKUP(B:B,[1]汇总!$A$1:$B$65536,2,0)</f>
        <v>#N/A</v>
      </c>
      <c r="I624" s="2" t="e">
        <f>VLOOKUP(B:B,[2]中药12.22!$A$1:$B$65536,2,0)</f>
        <v>#N/A</v>
      </c>
    </row>
    <row r="625" hidden="1" spans="1:9">
      <c r="A625" s="4"/>
      <c r="B625" s="9">
        <v>143259</v>
      </c>
      <c r="C625" s="9" t="s">
        <v>1399</v>
      </c>
      <c r="D625" s="9" t="s">
        <v>784</v>
      </c>
      <c r="E625" s="9" t="s">
        <v>1304</v>
      </c>
      <c r="F625" s="9" t="s">
        <v>1092</v>
      </c>
      <c r="G625" s="9">
        <v>5</v>
      </c>
      <c r="H625" s="2" t="e">
        <f>VLOOKUP(B:B,[1]汇总!$A$1:$B$65536,2,0)</f>
        <v>#N/A</v>
      </c>
      <c r="I625" s="2" t="str">
        <f>VLOOKUP(B:B,[2]中药12.22!$A$1:$B$65536,2,0)</f>
        <v>甘草
</v>
      </c>
    </row>
    <row r="626" spans="1:9">
      <c r="A626" s="4"/>
      <c r="B626" s="9">
        <v>30557</v>
      </c>
      <c r="C626" s="9" t="s">
        <v>1400</v>
      </c>
      <c r="D626" s="9" t="s">
        <v>664</v>
      </c>
      <c r="E626" s="9" t="s">
        <v>1401</v>
      </c>
      <c r="F626" s="9" t="s">
        <v>13</v>
      </c>
      <c r="G626" s="9">
        <v>5</v>
      </c>
      <c r="H626" s="2" t="e">
        <f>VLOOKUP(B:B,[1]汇总!$A$1:$B$65536,2,0)</f>
        <v>#N/A</v>
      </c>
      <c r="I626" s="2" t="e">
        <f>VLOOKUP(B:B,[2]中药12.22!$A$1:$B$65536,2,0)</f>
        <v>#N/A</v>
      </c>
    </row>
    <row r="627" spans="1:9">
      <c r="A627" s="4"/>
      <c r="B627" s="9">
        <v>28949</v>
      </c>
      <c r="C627" s="9" t="s">
        <v>1008</v>
      </c>
      <c r="D627" s="9" t="s">
        <v>1009</v>
      </c>
      <c r="E627" s="9" t="s">
        <v>1402</v>
      </c>
      <c r="F627" s="9" t="s">
        <v>13</v>
      </c>
      <c r="G627" s="9">
        <v>5</v>
      </c>
      <c r="H627" s="2" t="e">
        <f>VLOOKUP(B:B,[1]汇总!$A$1:$B$65536,2,0)</f>
        <v>#N/A</v>
      </c>
      <c r="I627" s="2" t="e">
        <f>VLOOKUP(B:B,[2]中药12.22!$A$1:$B$65536,2,0)</f>
        <v>#N/A</v>
      </c>
    </row>
    <row r="628" spans="1:9">
      <c r="A628" s="4"/>
      <c r="B628" s="9">
        <v>196</v>
      </c>
      <c r="C628" s="9" t="s">
        <v>1403</v>
      </c>
      <c r="D628" s="9" t="s">
        <v>302</v>
      </c>
      <c r="E628" s="9" t="s">
        <v>406</v>
      </c>
      <c r="F628" s="9" t="s">
        <v>13</v>
      </c>
      <c r="G628" s="9">
        <v>5</v>
      </c>
      <c r="H628" s="2" t="e">
        <f>VLOOKUP(B:B,[1]汇总!$A$1:$B$65536,2,0)</f>
        <v>#N/A</v>
      </c>
      <c r="I628" s="2" t="e">
        <f>VLOOKUP(B:B,[2]中药12.22!$A$1:$B$65536,2,0)</f>
        <v>#N/A</v>
      </c>
    </row>
    <row r="629" spans="1:9">
      <c r="A629" s="4"/>
      <c r="B629" s="9">
        <v>68222</v>
      </c>
      <c r="C629" s="9" t="s">
        <v>1028</v>
      </c>
      <c r="D629" s="9" t="s">
        <v>354</v>
      </c>
      <c r="E629" s="9" t="s">
        <v>98</v>
      </c>
      <c r="F629" s="9" t="s">
        <v>13</v>
      </c>
      <c r="G629" s="9">
        <v>5</v>
      </c>
      <c r="H629" s="2" t="e">
        <f>VLOOKUP(B:B,[1]汇总!$A$1:$B$65536,2,0)</f>
        <v>#N/A</v>
      </c>
      <c r="I629" s="2" t="e">
        <f>VLOOKUP(B:B,[2]中药12.22!$A$1:$B$65536,2,0)</f>
        <v>#N/A</v>
      </c>
    </row>
    <row r="630" spans="1:9">
      <c r="A630" s="4"/>
      <c r="B630" s="9">
        <v>135704</v>
      </c>
      <c r="C630" s="9" t="s">
        <v>1404</v>
      </c>
      <c r="D630" s="9" t="s">
        <v>1405</v>
      </c>
      <c r="E630" s="9" t="s">
        <v>1116</v>
      </c>
      <c r="F630" s="9" t="s">
        <v>13</v>
      </c>
      <c r="G630" s="9">
        <v>5</v>
      </c>
      <c r="H630" s="2" t="e">
        <f>VLOOKUP(B:B,[1]汇总!$A$1:$B$65536,2,0)</f>
        <v>#N/A</v>
      </c>
      <c r="I630" s="2" t="e">
        <f>VLOOKUP(B:B,[2]中药12.22!$A$1:$B$65536,2,0)</f>
        <v>#N/A</v>
      </c>
    </row>
    <row r="631" spans="1:9">
      <c r="A631" s="4"/>
      <c r="B631" s="9">
        <v>22646</v>
      </c>
      <c r="C631" s="9" t="s">
        <v>1406</v>
      </c>
      <c r="D631" s="9" t="s">
        <v>1407</v>
      </c>
      <c r="E631" s="9" t="s">
        <v>1408</v>
      </c>
      <c r="F631" s="9" t="s">
        <v>13</v>
      </c>
      <c r="G631" s="9">
        <v>5</v>
      </c>
      <c r="H631" s="2" t="e">
        <f>VLOOKUP(B:B,[1]汇总!$A$1:$B$65536,2,0)</f>
        <v>#N/A</v>
      </c>
      <c r="I631" s="2" t="e">
        <f>VLOOKUP(B:B,[2]中药12.22!$A$1:$B$65536,2,0)</f>
        <v>#N/A</v>
      </c>
    </row>
    <row r="632" spans="1:9">
      <c r="A632" s="4"/>
      <c r="B632" s="9">
        <v>2321</v>
      </c>
      <c r="C632" s="9" t="s">
        <v>1409</v>
      </c>
      <c r="D632" s="9" t="s">
        <v>1359</v>
      </c>
      <c r="E632" s="9" t="s">
        <v>1410</v>
      </c>
      <c r="F632" s="9" t="s">
        <v>13</v>
      </c>
      <c r="G632" s="9">
        <v>5</v>
      </c>
      <c r="H632" s="2" t="e">
        <f>VLOOKUP(B:B,[1]汇总!$A$1:$B$65536,2,0)</f>
        <v>#N/A</v>
      </c>
      <c r="I632" s="2" t="e">
        <f>VLOOKUP(B:B,[2]中药12.22!$A$1:$B$65536,2,0)</f>
        <v>#N/A</v>
      </c>
    </row>
    <row r="633" spans="1:9">
      <c r="A633" s="4"/>
      <c r="B633" s="9">
        <v>154559</v>
      </c>
      <c r="C633" s="9" t="s">
        <v>1411</v>
      </c>
      <c r="D633" s="9" t="s">
        <v>1412</v>
      </c>
      <c r="E633" s="9" t="s">
        <v>1413</v>
      </c>
      <c r="F633" s="9" t="s">
        <v>13</v>
      </c>
      <c r="G633" s="9">
        <v>5</v>
      </c>
      <c r="H633" s="2" t="e">
        <f>VLOOKUP(B:B,[1]汇总!$A$1:$B$65536,2,0)</f>
        <v>#N/A</v>
      </c>
      <c r="I633" s="2" t="e">
        <f>VLOOKUP(B:B,[2]中药12.22!$A$1:$B$65536,2,0)</f>
        <v>#N/A</v>
      </c>
    </row>
    <row r="634" spans="1:9">
      <c r="A634" s="4"/>
      <c r="B634" s="9">
        <v>28605</v>
      </c>
      <c r="C634" s="9" t="s">
        <v>1414</v>
      </c>
      <c r="D634" s="9" t="s">
        <v>1415</v>
      </c>
      <c r="E634" s="9" t="s">
        <v>1416</v>
      </c>
      <c r="F634" s="9" t="s">
        <v>13</v>
      </c>
      <c r="G634" s="9">
        <v>5</v>
      </c>
      <c r="H634" s="2" t="e">
        <f>VLOOKUP(B:B,[1]汇总!$A$1:$B$65536,2,0)</f>
        <v>#N/A</v>
      </c>
      <c r="I634" s="2" t="e">
        <f>VLOOKUP(B:B,[2]中药12.22!$A$1:$B$65536,2,0)</f>
        <v>#N/A</v>
      </c>
    </row>
    <row r="635" spans="1:9">
      <c r="A635" s="4"/>
      <c r="B635" s="9">
        <v>114229</v>
      </c>
      <c r="C635" s="9" t="s">
        <v>1417</v>
      </c>
      <c r="D635" s="9" t="s">
        <v>917</v>
      </c>
      <c r="E635" s="9" t="s">
        <v>1418</v>
      </c>
      <c r="F635" s="9" t="s">
        <v>26</v>
      </c>
      <c r="G635" s="9">
        <v>5</v>
      </c>
      <c r="H635" s="2" t="e">
        <f>VLOOKUP(B:B,[1]汇总!$A$1:$B$65536,2,0)</f>
        <v>#N/A</v>
      </c>
      <c r="I635" s="2" t="e">
        <f>VLOOKUP(B:B,[2]中药12.22!$A$1:$B$65536,2,0)</f>
        <v>#N/A</v>
      </c>
    </row>
    <row r="636" spans="1:9">
      <c r="A636" s="4"/>
      <c r="B636" s="9">
        <v>134824</v>
      </c>
      <c r="C636" s="9" t="s">
        <v>1419</v>
      </c>
      <c r="D636" s="9" t="s">
        <v>1420</v>
      </c>
      <c r="E636" s="9" t="s">
        <v>1421</v>
      </c>
      <c r="F636" s="9" t="s">
        <v>13</v>
      </c>
      <c r="G636" s="9">
        <v>5</v>
      </c>
      <c r="H636" s="2" t="e">
        <f>VLOOKUP(B:B,[1]汇总!$A$1:$B$65536,2,0)</f>
        <v>#N/A</v>
      </c>
      <c r="I636" s="2" t="e">
        <f>VLOOKUP(B:B,[2]中药12.22!$A$1:$B$65536,2,0)</f>
        <v>#N/A</v>
      </c>
    </row>
    <row r="637" spans="1:9">
      <c r="A637" s="4"/>
      <c r="B637" s="9">
        <v>55948</v>
      </c>
      <c r="C637" s="9" t="s">
        <v>1419</v>
      </c>
      <c r="D637" s="9" t="s">
        <v>1422</v>
      </c>
      <c r="E637" s="9" t="s">
        <v>1423</v>
      </c>
      <c r="F637" s="9" t="s">
        <v>13</v>
      </c>
      <c r="G637" s="9">
        <v>5</v>
      </c>
      <c r="H637" s="2" t="e">
        <f>VLOOKUP(B:B,[1]汇总!$A$1:$B$65536,2,0)</f>
        <v>#N/A</v>
      </c>
      <c r="I637" s="2" t="e">
        <f>VLOOKUP(B:B,[2]中药12.22!$A$1:$B$65536,2,0)</f>
        <v>#N/A</v>
      </c>
    </row>
    <row r="638" spans="1:9">
      <c r="A638" s="4"/>
      <c r="B638" s="9">
        <v>1236</v>
      </c>
      <c r="C638" s="9" t="s">
        <v>76</v>
      </c>
      <c r="D638" s="9" t="s">
        <v>1090</v>
      </c>
      <c r="E638" s="9" t="s">
        <v>19</v>
      </c>
      <c r="F638" s="9" t="s">
        <v>26</v>
      </c>
      <c r="G638" s="9">
        <v>5</v>
      </c>
      <c r="H638" s="2" t="e">
        <f>VLOOKUP(B:B,[1]汇总!$A$1:$B$65536,2,0)</f>
        <v>#N/A</v>
      </c>
      <c r="I638" s="2" t="e">
        <f>VLOOKUP(B:B,[2]中药12.22!$A$1:$B$65536,2,0)</f>
        <v>#N/A</v>
      </c>
    </row>
    <row r="639" spans="1:9">
      <c r="A639" s="4"/>
      <c r="B639" s="9">
        <v>1391</v>
      </c>
      <c r="C639" s="9" t="s">
        <v>1424</v>
      </c>
      <c r="D639" s="9" t="s">
        <v>1090</v>
      </c>
      <c r="E639" s="9" t="s">
        <v>19</v>
      </c>
      <c r="F639" s="9" t="s">
        <v>26</v>
      </c>
      <c r="G639" s="9">
        <v>5</v>
      </c>
      <c r="H639" s="2" t="e">
        <f>VLOOKUP(B:B,[1]汇总!$A$1:$B$65536,2,0)</f>
        <v>#N/A</v>
      </c>
      <c r="I639" s="2" t="e">
        <f>VLOOKUP(B:B,[2]中药12.22!$A$1:$B$65536,2,0)</f>
        <v>#N/A</v>
      </c>
    </row>
    <row r="640" hidden="1" spans="1:9">
      <c r="A640" s="4"/>
      <c r="B640" s="9">
        <v>143254</v>
      </c>
      <c r="C640" s="9" t="s">
        <v>1425</v>
      </c>
      <c r="D640" s="9" t="s">
        <v>1193</v>
      </c>
      <c r="E640" s="9" t="s">
        <v>1426</v>
      </c>
      <c r="F640" s="9" t="s">
        <v>1092</v>
      </c>
      <c r="G640" s="9">
        <v>5</v>
      </c>
      <c r="H640" s="2" t="e">
        <f>VLOOKUP(B:B,[1]汇总!$A$1:$B$65536,2,0)</f>
        <v>#N/A</v>
      </c>
      <c r="I640" s="2" t="str">
        <f>VLOOKUP(B:B,[2]中药12.22!$A$1:$B$65536,2,0)</f>
        <v>杭菊
</v>
      </c>
    </row>
    <row r="641" hidden="1" spans="1:9">
      <c r="A641" s="4"/>
      <c r="B641" s="9">
        <v>70002</v>
      </c>
      <c r="C641" s="9" t="s">
        <v>1427</v>
      </c>
      <c r="D641" s="9" t="s">
        <v>1428</v>
      </c>
      <c r="E641" s="9" t="s">
        <v>1429</v>
      </c>
      <c r="F641" s="9" t="s">
        <v>502</v>
      </c>
      <c r="G641" s="9">
        <v>5</v>
      </c>
      <c r="H641" s="2" t="e">
        <f>VLOOKUP(B:B,[1]汇总!$A$1:$B$65536,2,0)</f>
        <v>#N/A</v>
      </c>
      <c r="I641" s="2" t="str">
        <f>VLOOKUP(B:B,[2]中药12.22!$A$1:$B$65536,2,0)</f>
        <v>和田玉枣</v>
      </c>
    </row>
    <row r="642" spans="1:9">
      <c r="A642" s="4"/>
      <c r="B642" s="9">
        <v>10318</v>
      </c>
      <c r="C642" s="9" t="s">
        <v>160</v>
      </c>
      <c r="D642" s="9" t="s">
        <v>161</v>
      </c>
      <c r="E642" s="9" t="s">
        <v>1430</v>
      </c>
      <c r="F642" s="9" t="s">
        <v>13</v>
      </c>
      <c r="G642" s="9">
        <v>5</v>
      </c>
      <c r="H642" s="2" t="e">
        <f>VLOOKUP(B:B,[1]汇总!$A$1:$B$65536,2,0)</f>
        <v>#N/A</v>
      </c>
      <c r="I642" s="2" t="e">
        <f>VLOOKUP(B:B,[2]中药12.22!$A$1:$B$65536,2,0)</f>
        <v>#N/A</v>
      </c>
    </row>
    <row r="643" hidden="1" spans="1:9">
      <c r="A643" s="4"/>
      <c r="B643" s="9">
        <v>74398</v>
      </c>
      <c r="C643" s="9" t="s">
        <v>1431</v>
      </c>
      <c r="D643" s="9" t="s">
        <v>1432</v>
      </c>
      <c r="E643" s="9" t="s">
        <v>1097</v>
      </c>
      <c r="F643" s="9" t="s">
        <v>26</v>
      </c>
      <c r="G643" s="9">
        <v>5</v>
      </c>
      <c r="H643" s="2" t="e">
        <f>VLOOKUP(B:B,[1]汇总!$A$1:$B$65536,2,0)</f>
        <v>#N/A</v>
      </c>
      <c r="I643" s="2" t="str">
        <f>VLOOKUP(B:B,[2]中药12.22!$A$1:$B$65536,2,0)</f>
        <v>红景天</v>
      </c>
    </row>
    <row r="644" spans="1:9">
      <c r="A644" s="4"/>
      <c r="B644" s="9">
        <v>43520</v>
      </c>
      <c r="C644" s="9" t="s">
        <v>1433</v>
      </c>
      <c r="D644" s="9" t="s">
        <v>1434</v>
      </c>
      <c r="E644" s="9" t="s">
        <v>1435</v>
      </c>
      <c r="F644" s="9" t="s">
        <v>13</v>
      </c>
      <c r="G644" s="9">
        <v>5</v>
      </c>
      <c r="H644" s="2" t="e">
        <f>VLOOKUP(B:B,[1]汇总!$A$1:$B$65536,2,0)</f>
        <v>#N/A</v>
      </c>
      <c r="I644" s="2" t="e">
        <f>VLOOKUP(B:B,[2]中药12.22!$A$1:$B$65536,2,0)</f>
        <v>#N/A</v>
      </c>
    </row>
    <row r="645" spans="1:9">
      <c r="A645" s="4"/>
      <c r="B645" s="9">
        <v>63062</v>
      </c>
      <c r="C645" s="9" t="s">
        <v>1436</v>
      </c>
      <c r="D645" s="9" t="s">
        <v>1437</v>
      </c>
      <c r="E645" s="9" t="s">
        <v>1438</v>
      </c>
      <c r="F645" s="9" t="s">
        <v>13</v>
      </c>
      <c r="G645" s="9">
        <v>5</v>
      </c>
      <c r="H645" s="2" t="e">
        <f>VLOOKUP(B:B,[1]汇总!$A$1:$B$65536,2,0)</f>
        <v>#N/A</v>
      </c>
      <c r="I645" s="2" t="e">
        <f>VLOOKUP(B:B,[2]中药12.22!$A$1:$B$65536,2,0)</f>
        <v>#N/A</v>
      </c>
    </row>
    <row r="646" spans="1:9">
      <c r="A646" s="4"/>
      <c r="B646" s="9">
        <v>134867</v>
      </c>
      <c r="C646" s="9" t="s">
        <v>1439</v>
      </c>
      <c r="D646" s="9" t="s">
        <v>1440</v>
      </c>
      <c r="E646" s="9" t="s">
        <v>1441</v>
      </c>
      <c r="F646" s="9" t="s">
        <v>13</v>
      </c>
      <c r="G646" s="9">
        <v>5</v>
      </c>
      <c r="H646" s="2" t="e">
        <f>VLOOKUP(B:B,[1]汇总!$A$1:$B$65536,2,0)</f>
        <v>#N/A</v>
      </c>
      <c r="I646" s="2" t="e">
        <f>VLOOKUP(B:B,[2]中药12.22!$A$1:$B$65536,2,0)</f>
        <v>#N/A</v>
      </c>
    </row>
    <row r="647" spans="1:9">
      <c r="A647" s="4"/>
      <c r="B647" s="9">
        <v>1483</v>
      </c>
      <c r="C647" s="9" t="s">
        <v>1442</v>
      </c>
      <c r="D647" s="9" t="s">
        <v>763</v>
      </c>
      <c r="E647" s="9" t="s">
        <v>1435</v>
      </c>
      <c r="F647" s="9" t="s">
        <v>13</v>
      </c>
      <c r="G647" s="9">
        <v>5</v>
      </c>
      <c r="H647" s="2" t="e">
        <f>VLOOKUP(B:B,[1]汇总!$A$1:$B$65536,2,0)</f>
        <v>#N/A</v>
      </c>
      <c r="I647" s="2" t="e">
        <f>VLOOKUP(B:B,[2]中药12.22!$A$1:$B$65536,2,0)</f>
        <v>#N/A</v>
      </c>
    </row>
    <row r="648" spans="1:9">
      <c r="A648" s="4"/>
      <c r="B648" s="9">
        <v>67771</v>
      </c>
      <c r="C648" s="9" t="s">
        <v>1443</v>
      </c>
      <c r="D648" s="9" t="s">
        <v>1444</v>
      </c>
      <c r="E648" s="9" t="s">
        <v>1445</v>
      </c>
      <c r="F648" s="9" t="s">
        <v>13</v>
      </c>
      <c r="G648" s="9">
        <v>5</v>
      </c>
      <c r="H648" s="2" t="e">
        <f>VLOOKUP(B:B,[1]汇总!$A$1:$B$65536,2,0)</f>
        <v>#N/A</v>
      </c>
      <c r="I648" s="2" t="e">
        <f>VLOOKUP(B:B,[2]中药12.22!$A$1:$B$65536,2,0)</f>
        <v>#N/A</v>
      </c>
    </row>
    <row r="649" spans="1:9">
      <c r="A649" s="4"/>
      <c r="B649" s="9">
        <v>136713</v>
      </c>
      <c r="C649" s="9" t="s">
        <v>1446</v>
      </c>
      <c r="D649" s="9" t="s">
        <v>1447</v>
      </c>
      <c r="E649" s="9" t="s">
        <v>1448</v>
      </c>
      <c r="F649" s="9" t="s">
        <v>13</v>
      </c>
      <c r="G649" s="9">
        <v>5</v>
      </c>
      <c r="H649" s="2" t="e">
        <f>VLOOKUP(B:B,[1]汇总!$A$1:$B$65536,2,0)</f>
        <v>#N/A</v>
      </c>
      <c r="I649" s="2" t="e">
        <f>VLOOKUP(B:B,[2]中药12.22!$A$1:$B$65536,2,0)</f>
        <v>#N/A</v>
      </c>
    </row>
    <row r="650" spans="1:9">
      <c r="A650" s="4"/>
      <c r="B650" s="9">
        <v>131463</v>
      </c>
      <c r="C650" s="9" t="s">
        <v>1449</v>
      </c>
      <c r="D650" s="9" t="s">
        <v>1450</v>
      </c>
      <c r="E650" s="9" t="s">
        <v>1451</v>
      </c>
      <c r="F650" s="9" t="s">
        <v>13</v>
      </c>
      <c r="G650" s="9">
        <v>5</v>
      </c>
      <c r="H650" s="2" t="e">
        <f>VLOOKUP(B:B,[1]汇总!$A$1:$B$65536,2,0)</f>
        <v>#N/A</v>
      </c>
      <c r="I650" s="2" t="e">
        <f>VLOOKUP(B:B,[2]中药12.22!$A$1:$B$65536,2,0)</f>
        <v>#N/A</v>
      </c>
    </row>
    <row r="651" spans="1:9">
      <c r="A651" s="4"/>
      <c r="B651" s="9">
        <v>147855</v>
      </c>
      <c r="C651" s="9" t="s">
        <v>1452</v>
      </c>
      <c r="D651" s="9" t="s">
        <v>938</v>
      </c>
      <c r="E651" s="9" t="s">
        <v>1453</v>
      </c>
      <c r="F651" s="9" t="s">
        <v>13</v>
      </c>
      <c r="G651" s="9">
        <v>5</v>
      </c>
      <c r="H651" s="2" t="e">
        <f>VLOOKUP(B:B,[1]汇总!$A$1:$B$65536,2,0)</f>
        <v>#N/A</v>
      </c>
      <c r="I651" s="2" t="e">
        <f>VLOOKUP(B:B,[2]中药12.22!$A$1:$B$65536,2,0)</f>
        <v>#N/A</v>
      </c>
    </row>
    <row r="652" spans="1:9">
      <c r="A652" s="4"/>
      <c r="B652" s="9">
        <v>83270</v>
      </c>
      <c r="C652" s="9" t="s">
        <v>76</v>
      </c>
      <c r="D652" s="9" t="s">
        <v>18</v>
      </c>
      <c r="E652" s="9" t="s">
        <v>19</v>
      </c>
      <c r="F652" s="9" t="s">
        <v>13</v>
      </c>
      <c r="G652" s="9">
        <v>5</v>
      </c>
      <c r="H652" s="2" t="e">
        <f>VLOOKUP(B:B,[1]汇总!$A$1:$B$65536,2,0)</f>
        <v>#N/A</v>
      </c>
      <c r="I652" s="2" t="e">
        <f>VLOOKUP(B:B,[2]中药12.22!$A$1:$B$65536,2,0)</f>
        <v>#N/A</v>
      </c>
    </row>
    <row r="653" spans="1:9">
      <c r="A653" s="4"/>
      <c r="B653" s="9">
        <v>101132</v>
      </c>
      <c r="C653" s="9" t="s">
        <v>770</v>
      </c>
      <c r="D653" s="9" t="s">
        <v>771</v>
      </c>
      <c r="E653" s="9" t="s">
        <v>772</v>
      </c>
      <c r="F653" s="9" t="s">
        <v>26</v>
      </c>
      <c r="G653" s="9">
        <v>5</v>
      </c>
      <c r="H653" s="2" t="e">
        <f>VLOOKUP(B:B,[1]汇总!$A$1:$B$65536,2,0)</f>
        <v>#N/A</v>
      </c>
      <c r="I653" s="2" t="e">
        <f>VLOOKUP(B:B,[2]中药12.22!$A$1:$B$65536,2,0)</f>
        <v>#N/A</v>
      </c>
    </row>
    <row r="654" spans="1:9">
      <c r="A654" s="4"/>
      <c r="B654" s="9">
        <v>917</v>
      </c>
      <c r="C654" s="9" t="s">
        <v>1454</v>
      </c>
      <c r="D654" s="9" t="s">
        <v>1455</v>
      </c>
      <c r="E654" s="9" t="s">
        <v>1456</v>
      </c>
      <c r="F654" s="9" t="s">
        <v>13</v>
      </c>
      <c r="G654" s="9">
        <v>5</v>
      </c>
      <c r="H654" s="2" t="e">
        <f>VLOOKUP(B:B,[1]汇总!$A$1:$B$65536,2,0)</f>
        <v>#N/A</v>
      </c>
      <c r="I654" s="2" t="e">
        <f>VLOOKUP(B:B,[2]中药12.22!$A$1:$B$65536,2,0)</f>
        <v>#N/A</v>
      </c>
    </row>
    <row r="655" spans="1:9">
      <c r="A655" s="4"/>
      <c r="B655" s="9">
        <v>23119</v>
      </c>
      <c r="C655" s="9" t="s">
        <v>1457</v>
      </c>
      <c r="D655" s="9" t="s">
        <v>839</v>
      </c>
      <c r="E655" s="9" t="s">
        <v>58</v>
      </c>
      <c r="F655" s="9" t="s">
        <v>13</v>
      </c>
      <c r="G655" s="9">
        <v>5</v>
      </c>
      <c r="H655" s="2" t="e">
        <f>VLOOKUP(B:B,[1]汇总!$A$1:$B$65536,2,0)</f>
        <v>#N/A</v>
      </c>
      <c r="I655" s="2" t="e">
        <f>VLOOKUP(B:B,[2]中药12.22!$A$1:$B$65536,2,0)</f>
        <v>#N/A</v>
      </c>
    </row>
    <row r="656" hidden="1" spans="1:9">
      <c r="A656" s="4"/>
      <c r="B656" s="9">
        <v>143249</v>
      </c>
      <c r="C656" s="9" t="s">
        <v>1458</v>
      </c>
      <c r="D656" s="9" t="s">
        <v>1165</v>
      </c>
      <c r="E656" s="9" t="s">
        <v>1459</v>
      </c>
      <c r="F656" s="9" t="s">
        <v>13</v>
      </c>
      <c r="G656" s="9">
        <v>5</v>
      </c>
      <c r="H656" s="2" t="e">
        <f>VLOOKUP(B:B,[1]汇总!$A$1:$B$65536,2,0)</f>
        <v>#N/A</v>
      </c>
      <c r="I656" s="2" t="str">
        <f>VLOOKUP(B:B,[2]中药12.22!$A$1:$B$65536,2,0)</f>
        <v>黄芪粉</v>
      </c>
    </row>
    <row r="657" hidden="1" spans="1:9">
      <c r="A657" s="4"/>
      <c r="B657" s="9">
        <v>56275</v>
      </c>
      <c r="C657" s="9" t="s">
        <v>1427</v>
      </c>
      <c r="D657" s="9" t="s">
        <v>1460</v>
      </c>
      <c r="E657" s="9" t="s">
        <v>1461</v>
      </c>
      <c r="F657" s="9" t="s">
        <v>502</v>
      </c>
      <c r="G657" s="9">
        <v>20</v>
      </c>
      <c r="H657" s="2" t="e">
        <f>VLOOKUP(B:B,[1]汇总!$A$1:$B$65536,2,0)</f>
        <v>#N/A</v>
      </c>
      <c r="I657" s="2" t="str">
        <f>VLOOKUP(B:B,[2]中药12.22!$A$1:$B$65536,2,0)</f>
        <v>和田玉枣</v>
      </c>
    </row>
    <row r="658" hidden="1" spans="1:9">
      <c r="A658" s="4"/>
      <c r="B658" s="9">
        <v>56273</v>
      </c>
      <c r="C658" s="9" t="s">
        <v>1427</v>
      </c>
      <c r="D658" s="9" t="s">
        <v>1462</v>
      </c>
      <c r="E658" s="9" t="s">
        <v>1461</v>
      </c>
      <c r="F658" s="9" t="s">
        <v>502</v>
      </c>
      <c r="G658" s="9">
        <v>20</v>
      </c>
      <c r="H658" s="2" t="e">
        <f>VLOOKUP(B:B,[1]汇总!$A$1:$B$65536,2,0)</f>
        <v>#N/A</v>
      </c>
      <c r="I658" s="2" t="str">
        <f>VLOOKUP(B:B,[2]中药12.22!$A$1:$B$65536,2,0)</f>
        <v>和田玉枣</v>
      </c>
    </row>
    <row r="659" spans="1:9">
      <c r="A659" s="4"/>
      <c r="B659" s="9">
        <v>136604</v>
      </c>
      <c r="C659" s="9" t="s">
        <v>1463</v>
      </c>
      <c r="D659" s="9" t="s">
        <v>1464</v>
      </c>
      <c r="E659" s="9" t="s">
        <v>1465</v>
      </c>
      <c r="F659" s="9" t="s">
        <v>13</v>
      </c>
      <c r="G659" s="9">
        <v>5</v>
      </c>
      <c r="H659" s="2" t="e">
        <f>VLOOKUP(B:B,[1]汇总!$A$1:$B$65536,2,0)</f>
        <v>#N/A</v>
      </c>
      <c r="I659" s="2" t="e">
        <f>VLOOKUP(B:B,[2]中药12.22!$A$1:$B$65536,2,0)</f>
        <v>#N/A</v>
      </c>
    </row>
    <row r="660" spans="1:9">
      <c r="A660" s="4"/>
      <c r="B660" s="9">
        <v>47830</v>
      </c>
      <c r="C660" s="9" t="s">
        <v>1466</v>
      </c>
      <c r="D660" s="9" t="s">
        <v>1467</v>
      </c>
      <c r="E660" s="9" t="s">
        <v>19</v>
      </c>
      <c r="F660" s="9" t="s">
        <v>502</v>
      </c>
      <c r="G660" s="9">
        <v>5</v>
      </c>
      <c r="H660" s="2" t="e">
        <f>VLOOKUP(B:B,[1]汇总!$A$1:$B$65536,2,0)</f>
        <v>#N/A</v>
      </c>
      <c r="I660" s="2" t="e">
        <f>VLOOKUP(B:B,[2]中药12.22!$A$1:$B$65536,2,0)</f>
        <v>#N/A</v>
      </c>
    </row>
    <row r="661" spans="1:9">
      <c r="A661" s="4"/>
      <c r="B661" s="9">
        <v>150009</v>
      </c>
      <c r="C661" s="9" t="s">
        <v>1468</v>
      </c>
      <c r="D661" s="9" t="s">
        <v>1469</v>
      </c>
      <c r="E661" s="9" t="s">
        <v>1470</v>
      </c>
      <c r="F661" s="9" t="s">
        <v>13</v>
      </c>
      <c r="G661" s="9">
        <v>5</v>
      </c>
      <c r="H661" s="2" t="e">
        <f>VLOOKUP(B:B,[1]汇总!$A$1:$B$65536,2,0)</f>
        <v>#N/A</v>
      </c>
      <c r="I661" s="2" t="e">
        <f>VLOOKUP(B:B,[2]中药12.22!$A$1:$B$65536,2,0)</f>
        <v>#N/A</v>
      </c>
    </row>
    <row r="662" spans="1:9">
      <c r="A662" s="4"/>
      <c r="B662" s="9">
        <v>13695</v>
      </c>
      <c r="C662" s="9" t="s">
        <v>1471</v>
      </c>
      <c r="D662" s="9" t="s">
        <v>1472</v>
      </c>
      <c r="E662" s="9" t="s">
        <v>1327</v>
      </c>
      <c r="F662" s="9" t="s">
        <v>13</v>
      </c>
      <c r="G662" s="9">
        <v>5</v>
      </c>
      <c r="H662" s="2" t="e">
        <f>VLOOKUP(B:B,[1]汇总!$A$1:$B$65536,2,0)</f>
        <v>#N/A</v>
      </c>
      <c r="I662" s="2" t="e">
        <f>VLOOKUP(B:B,[2]中药12.22!$A$1:$B$65536,2,0)</f>
        <v>#N/A</v>
      </c>
    </row>
    <row r="663" spans="1:9">
      <c r="A663" s="4"/>
      <c r="B663" s="9">
        <v>53706</v>
      </c>
      <c r="C663" s="9" t="s">
        <v>511</v>
      </c>
      <c r="D663" s="9" t="s">
        <v>512</v>
      </c>
      <c r="E663" s="9" t="s">
        <v>513</v>
      </c>
      <c r="F663" s="9" t="s">
        <v>9</v>
      </c>
      <c r="G663" s="9">
        <v>5</v>
      </c>
      <c r="H663" s="2" t="e">
        <f>VLOOKUP(B:B,[1]汇总!$A$1:$B$65536,2,0)</f>
        <v>#N/A</v>
      </c>
      <c r="I663" s="2" t="e">
        <f>VLOOKUP(B:B,[2]中药12.22!$A$1:$B$65536,2,0)</f>
        <v>#N/A</v>
      </c>
    </row>
    <row r="664" spans="1:9">
      <c r="A664" s="4"/>
      <c r="B664" s="9">
        <v>144659</v>
      </c>
      <c r="C664" s="9" t="s">
        <v>1005</v>
      </c>
      <c r="D664" s="9" t="s">
        <v>1473</v>
      </c>
      <c r="E664" s="9" t="s">
        <v>1474</v>
      </c>
      <c r="F664" s="9" t="s">
        <v>13</v>
      </c>
      <c r="G664" s="9">
        <v>5</v>
      </c>
      <c r="H664" s="2" t="e">
        <f>VLOOKUP(B:B,[1]汇总!$A$1:$B$65536,2,0)</f>
        <v>#N/A</v>
      </c>
      <c r="I664" s="2" t="e">
        <f>VLOOKUP(B:B,[2]中药12.22!$A$1:$B$65536,2,0)</f>
        <v>#N/A</v>
      </c>
    </row>
    <row r="665" spans="1:9">
      <c r="A665" s="4"/>
      <c r="B665" s="9">
        <v>105060</v>
      </c>
      <c r="C665" s="9" t="s">
        <v>1475</v>
      </c>
      <c r="D665" s="9" t="s">
        <v>1476</v>
      </c>
      <c r="E665" s="9" t="s">
        <v>1477</v>
      </c>
      <c r="F665" s="9" t="s">
        <v>13</v>
      </c>
      <c r="G665" s="9">
        <v>5</v>
      </c>
      <c r="H665" s="2" t="e">
        <f>VLOOKUP(B:B,[1]汇总!$A$1:$B$65536,2,0)</f>
        <v>#N/A</v>
      </c>
      <c r="I665" s="2" t="e">
        <f>VLOOKUP(B:B,[2]中药12.22!$A$1:$B$65536,2,0)</f>
        <v>#N/A</v>
      </c>
    </row>
    <row r="666" spans="1:9">
      <c r="A666" s="4"/>
      <c r="B666" s="9">
        <v>13930</v>
      </c>
      <c r="C666" s="9" t="s">
        <v>1478</v>
      </c>
      <c r="D666" s="9" t="s">
        <v>345</v>
      </c>
      <c r="E666" s="9" t="s">
        <v>1479</v>
      </c>
      <c r="F666" s="9" t="s">
        <v>13</v>
      </c>
      <c r="G666" s="9">
        <v>5</v>
      </c>
      <c r="H666" s="2" t="e">
        <f>VLOOKUP(B:B,[1]汇总!$A$1:$B$65536,2,0)</f>
        <v>#N/A</v>
      </c>
      <c r="I666" s="2" t="e">
        <f>VLOOKUP(B:B,[2]中药12.22!$A$1:$B$65536,2,0)</f>
        <v>#N/A</v>
      </c>
    </row>
    <row r="667" hidden="1" spans="1:9">
      <c r="A667" s="4"/>
      <c r="B667" s="9">
        <v>144595</v>
      </c>
      <c r="C667" s="9" t="s">
        <v>1480</v>
      </c>
      <c r="D667" s="9" t="s">
        <v>1481</v>
      </c>
      <c r="E667" s="9" t="s">
        <v>1482</v>
      </c>
      <c r="F667" s="9" t="s">
        <v>502</v>
      </c>
      <c r="G667" s="9">
        <v>5</v>
      </c>
      <c r="H667" s="2" t="e">
        <f>VLOOKUP(B:B,[1]汇总!$A$1:$B$65536,2,0)</f>
        <v>#N/A</v>
      </c>
      <c r="I667" s="2" t="str">
        <f>VLOOKUP(B:B,[2]中药12.22!$A$1:$B$65536,2,0)</f>
        <v>黄芪</v>
      </c>
    </row>
    <row r="668" hidden="1" spans="1:9">
      <c r="A668" s="4"/>
      <c r="B668" s="9">
        <v>140406</v>
      </c>
      <c r="C668" s="9" t="s">
        <v>1483</v>
      </c>
      <c r="D668" s="9" t="s">
        <v>1221</v>
      </c>
      <c r="E668" s="9" t="s">
        <v>1484</v>
      </c>
      <c r="F668" s="9" t="s">
        <v>26</v>
      </c>
      <c r="G668" s="9">
        <v>5</v>
      </c>
      <c r="H668" s="2" t="e">
        <f>VLOOKUP(B:B,[1]汇总!$A$1:$B$65536,2,0)</f>
        <v>#N/A</v>
      </c>
      <c r="I668" s="2" t="str">
        <f>VLOOKUP(B:B,[2]中药12.22!$A$1:$B$65536,2,0)</f>
        <v>黄芪粉
</v>
      </c>
    </row>
    <row r="669" spans="1:9">
      <c r="A669" s="4"/>
      <c r="B669" s="9">
        <v>50240</v>
      </c>
      <c r="C669" s="9" t="s">
        <v>1485</v>
      </c>
      <c r="D669" s="9" t="s">
        <v>1486</v>
      </c>
      <c r="E669" s="9" t="s">
        <v>1487</v>
      </c>
      <c r="F669" s="9" t="s">
        <v>13</v>
      </c>
      <c r="G669" s="9">
        <v>5</v>
      </c>
      <c r="H669" s="2" t="e">
        <f>VLOOKUP(B:B,[1]汇总!$A$1:$B$65536,2,0)</f>
        <v>#N/A</v>
      </c>
      <c r="I669" s="2" t="e">
        <f>VLOOKUP(B:B,[2]中药12.22!$A$1:$B$65536,2,0)</f>
        <v>#N/A</v>
      </c>
    </row>
    <row r="670" spans="1:9">
      <c r="A670" s="4"/>
      <c r="B670" s="9">
        <v>40108</v>
      </c>
      <c r="C670" s="9" t="s">
        <v>1488</v>
      </c>
      <c r="D670" s="9" t="s">
        <v>1489</v>
      </c>
      <c r="E670" s="9" t="s">
        <v>1490</v>
      </c>
      <c r="F670" s="9" t="s">
        <v>13</v>
      </c>
      <c r="G670" s="9">
        <v>5</v>
      </c>
      <c r="H670" s="2" t="e">
        <f>VLOOKUP(B:B,[1]汇总!$A$1:$B$65536,2,0)</f>
        <v>#N/A</v>
      </c>
      <c r="I670" s="2" t="e">
        <f>VLOOKUP(B:B,[2]中药12.22!$A$1:$B$65536,2,0)</f>
        <v>#N/A</v>
      </c>
    </row>
    <row r="671" spans="1:9">
      <c r="A671" s="4"/>
      <c r="B671" s="9">
        <v>145396</v>
      </c>
      <c r="C671" s="9" t="s">
        <v>1491</v>
      </c>
      <c r="D671" s="9" t="s">
        <v>1492</v>
      </c>
      <c r="E671" s="9" t="s">
        <v>1493</v>
      </c>
      <c r="F671" s="9" t="s">
        <v>13</v>
      </c>
      <c r="G671" s="9">
        <v>5</v>
      </c>
      <c r="H671" s="2" t="e">
        <f>VLOOKUP(B:B,[1]汇总!$A$1:$B$65536,2,0)</f>
        <v>#N/A</v>
      </c>
      <c r="I671" s="2" t="e">
        <f>VLOOKUP(B:B,[2]中药12.22!$A$1:$B$65536,2,0)</f>
        <v>#N/A</v>
      </c>
    </row>
    <row r="672" spans="1:9">
      <c r="A672" s="4"/>
      <c r="B672" s="9">
        <v>23396</v>
      </c>
      <c r="C672" s="9" t="s">
        <v>1463</v>
      </c>
      <c r="D672" s="9" t="s">
        <v>1494</v>
      </c>
      <c r="E672" s="9" t="s">
        <v>1371</v>
      </c>
      <c r="F672" s="9" t="s">
        <v>13</v>
      </c>
      <c r="G672" s="9">
        <v>5</v>
      </c>
      <c r="H672" s="2" t="e">
        <f>VLOOKUP(B:B,[1]汇总!$A$1:$B$65536,2,0)</f>
        <v>#N/A</v>
      </c>
      <c r="I672" s="2" t="e">
        <f>VLOOKUP(B:B,[2]中药12.22!$A$1:$B$65536,2,0)</f>
        <v>#N/A</v>
      </c>
    </row>
    <row r="673" spans="1:9">
      <c r="A673" s="4"/>
      <c r="B673" s="9">
        <v>53884</v>
      </c>
      <c r="C673" s="9" t="s">
        <v>1495</v>
      </c>
      <c r="D673" s="9" t="s">
        <v>1496</v>
      </c>
      <c r="E673" s="9" t="s">
        <v>1497</v>
      </c>
      <c r="F673" s="9" t="s">
        <v>9</v>
      </c>
      <c r="G673" s="9">
        <v>5</v>
      </c>
      <c r="H673" s="2" t="e">
        <f>VLOOKUP(B:B,[1]汇总!$A$1:$B$65536,2,0)</f>
        <v>#N/A</v>
      </c>
      <c r="I673" s="2" t="e">
        <f>VLOOKUP(B:B,[2]中药12.22!$A$1:$B$65536,2,0)</f>
        <v>#N/A</v>
      </c>
    </row>
    <row r="674" spans="1:9">
      <c r="A674" s="4"/>
      <c r="B674" s="9">
        <v>389</v>
      </c>
      <c r="C674" s="9" t="s">
        <v>1498</v>
      </c>
      <c r="D674" s="9" t="s">
        <v>1499</v>
      </c>
      <c r="E674" s="9" t="s">
        <v>1500</v>
      </c>
      <c r="F674" s="9" t="s">
        <v>26</v>
      </c>
      <c r="G674" s="9">
        <v>5</v>
      </c>
      <c r="H674" s="2" t="e">
        <f>VLOOKUP(B:B,[1]汇总!$A$1:$B$65536,2,0)</f>
        <v>#N/A</v>
      </c>
      <c r="I674" s="2" t="e">
        <f>VLOOKUP(B:B,[2]中药12.22!$A$1:$B$65536,2,0)</f>
        <v>#N/A</v>
      </c>
    </row>
    <row r="675" spans="1:9">
      <c r="A675" s="4"/>
      <c r="B675" s="9">
        <v>68116</v>
      </c>
      <c r="C675" s="9" t="s">
        <v>1501</v>
      </c>
      <c r="D675" s="9" t="s">
        <v>83</v>
      </c>
      <c r="E675" s="9" t="s">
        <v>1502</v>
      </c>
      <c r="F675" s="9" t="s">
        <v>13</v>
      </c>
      <c r="G675" s="9">
        <v>5</v>
      </c>
      <c r="H675" s="2" t="e">
        <f>VLOOKUP(B:B,[1]汇总!$A$1:$B$65536,2,0)</f>
        <v>#N/A</v>
      </c>
      <c r="I675" s="2" t="e">
        <f>VLOOKUP(B:B,[2]中药12.22!$A$1:$B$65536,2,0)</f>
        <v>#N/A</v>
      </c>
    </row>
    <row r="676" spans="1:9">
      <c r="A676" s="4"/>
      <c r="B676" s="9">
        <v>39233</v>
      </c>
      <c r="C676" s="9" t="s">
        <v>1503</v>
      </c>
      <c r="D676" s="9" t="s">
        <v>1504</v>
      </c>
      <c r="E676" s="9" t="s">
        <v>1355</v>
      </c>
      <c r="F676" s="9" t="s">
        <v>13</v>
      </c>
      <c r="G676" s="9">
        <v>5</v>
      </c>
      <c r="H676" s="2" t="e">
        <f>VLOOKUP(B:B,[1]汇总!$A$1:$B$65536,2,0)</f>
        <v>#N/A</v>
      </c>
      <c r="I676" s="2" t="e">
        <f>VLOOKUP(B:B,[2]中药12.22!$A$1:$B$65536,2,0)</f>
        <v>#N/A</v>
      </c>
    </row>
    <row r="677" spans="1:9">
      <c r="A677" s="4"/>
      <c r="B677" s="9">
        <v>24149</v>
      </c>
      <c r="C677" s="9" t="s">
        <v>1505</v>
      </c>
      <c r="D677" s="9" t="s">
        <v>1506</v>
      </c>
      <c r="E677" s="9" t="s">
        <v>1507</v>
      </c>
      <c r="F677" s="9" t="s">
        <v>13</v>
      </c>
      <c r="G677" s="9">
        <v>5</v>
      </c>
      <c r="H677" s="2" t="e">
        <f>VLOOKUP(B:B,[1]汇总!$A$1:$B$65536,2,0)</f>
        <v>#N/A</v>
      </c>
      <c r="I677" s="2" t="e">
        <f>VLOOKUP(B:B,[2]中药12.22!$A$1:$B$65536,2,0)</f>
        <v>#N/A</v>
      </c>
    </row>
    <row r="678" spans="1:9">
      <c r="A678" s="4"/>
      <c r="B678" s="9">
        <v>67101</v>
      </c>
      <c r="C678" s="9" t="s">
        <v>1508</v>
      </c>
      <c r="D678" s="9" t="s">
        <v>1509</v>
      </c>
      <c r="E678" s="9" t="s">
        <v>141</v>
      </c>
      <c r="F678" s="9" t="s">
        <v>26</v>
      </c>
      <c r="G678" s="9">
        <v>5</v>
      </c>
      <c r="H678" s="2" t="e">
        <f>VLOOKUP(B:B,[1]汇总!$A$1:$B$65536,2,0)</f>
        <v>#N/A</v>
      </c>
      <c r="I678" s="2" t="e">
        <f>VLOOKUP(B:B,[2]中药12.22!$A$1:$B$65536,2,0)</f>
        <v>#N/A</v>
      </c>
    </row>
    <row r="679" spans="1:9">
      <c r="A679" s="4"/>
      <c r="B679" s="9">
        <v>120914</v>
      </c>
      <c r="C679" s="9" t="s">
        <v>1510</v>
      </c>
      <c r="D679" s="9" t="s">
        <v>1511</v>
      </c>
      <c r="E679" s="9" t="s">
        <v>1512</v>
      </c>
      <c r="F679" s="9" t="s">
        <v>502</v>
      </c>
      <c r="G679" s="9">
        <v>5</v>
      </c>
      <c r="H679" s="2" t="e">
        <f>VLOOKUP(B:B,[1]汇总!$A$1:$B$65536,2,0)</f>
        <v>#N/A</v>
      </c>
      <c r="I679" s="2" t="e">
        <f>VLOOKUP(B:B,[2]中药12.22!$A$1:$B$65536,2,0)</f>
        <v>#N/A</v>
      </c>
    </row>
    <row r="680" spans="1:9">
      <c r="A680" s="4"/>
      <c r="B680" s="9">
        <v>40988</v>
      </c>
      <c r="C680" s="9" t="s">
        <v>1513</v>
      </c>
      <c r="D680" s="9" t="s">
        <v>1514</v>
      </c>
      <c r="E680" s="9" t="s">
        <v>29</v>
      </c>
      <c r="F680" s="9" t="s">
        <v>13</v>
      </c>
      <c r="G680" s="9">
        <v>5</v>
      </c>
      <c r="H680" s="2" t="e">
        <f>VLOOKUP(B:B,[1]汇总!$A$1:$B$65536,2,0)</f>
        <v>#N/A</v>
      </c>
      <c r="I680" s="2" t="e">
        <f>VLOOKUP(B:B,[2]中药12.22!$A$1:$B$65536,2,0)</f>
        <v>#N/A</v>
      </c>
    </row>
    <row r="681" spans="1:9">
      <c r="A681" s="4"/>
      <c r="B681" s="9">
        <v>37755</v>
      </c>
      <c r="C681" s="9" t="s">
        <v>1515</v>
      </c>
      <c r="D681" s="9" t="s">
        <v>240</v>
      </c>
      <c r="E681" s="9" t="s">
        <v>1516</v>
      </c>
      <c r="F681" s="9" t="s">
        <v>13</v>
      </c>
      <c r="G681" s="9">
        <v>5</v>
      </c>
      <c r="H681" s="2" t="e">
        <f>VLOOKUP(B:B,[1]汇总!$A$1:$B$65536,2,0)</f>
        <v>#N/A</v>
      </c>
      <c r="I681" s="2" t="e">
        <f>VLOOKUP(B:B,[2]中药12.22!$A$1:$B$65536,2,0)</f>
        <v>#N/A</v>
      </c>
    </row>
    <row r="682" spans="1:9">
      <c r="A682" s="4"/>
      <c r="B682" s="9">
        <v>49734</v>
      </c>
      <c r="C682" s="9" t="s">
        <v>1517</v>
      </c>
      <c r="D682" s="9" t="s">
        <v>1518</v>
      </c>
      <c r="E682" s="9" t="s">
        <v>1519</v>
      </c>
      <c r="F682" s="9" t="s">
        <v>13</v>
      </c>
      <c r="G682" s="9">
        <v>5</v>
      </c>
      <c r="H682" s="2" t="e">
        <f>VLOOKUP(B:B,[1]汇总!$A$1:$B$65536,2,0)</f>
        <v>#N/A</v>
      </c>
      <c r="I682" s="2" t="e">
        <f>VLOOKUP(B:B,[2]中药12.22!$A$1:$B$65536,2,0)</f>
        <v>#N/A</v>
      </c>
    </row>
    <row r="683" spans="1:9">
      <c r="A683" s="4"/>
      <c r="B683" s="9">
        <v>14944</v>
      </c>
      <c r="C683" s="9" t="s">
        <v>1520</v>
      </c>
      <c r="D683" s="9" t="s">
        <v>1521</v>
      </c>
      <c r="E683" s="9" t="s">
        <v>1522</v>
      </c>
      <c r="F683" s="9" t="s">
        <v>13</v>
      </c>
      <c r="G683" s="9">
        <v>5</v>
      </c>
      <c r="H683" s="2" t="e">
        <f>VLOOKUP(B:B,[1]汇总!$A$1:$B$65536,2,0)</f>
        <v>#N/A</v>
      </c>
      <c r="I683" s="2" t="e">
        <f>VLOOKUP(B:B,[2]中药12.22!$A$1:$B$65536,2,0)</f>
        <v>#N/A</v>
      </c>
    </row>
    <row r="684" spans="1:9">
      <c r="A684" s="4"/>
      <c r="B684" s="9">
        <v>15180</v>
      </c>
      <c r="C684" s="9" t="s">
        <v>1523</v>
      </c>
      <c r="D684" s="9" t="s">
        <v>1499</v>
      </c>
      <c r="E684" s="9" t="s">
        <v>1524</v>
      </c>
      <c r="F684" s="9" t="s">
        <v>26</v>
      </c>
      <c r="G684" s="9">
        <v>5</v>
      </c>
      <c r="H684" s="2" t="e">
        <f>VLOOKUP(B:B,[1]汇总!$A$1:$B$65536,2,0)</f>
        <v>#N/A</v>
      </c>
      <c r="I684" s="2" t="e">
        <f>VLOOKUP(B:B,[2]中药12.22!$A$1:$B$65536,2,0)</f>
        <v>#N/A</v>
      </c>
    </row>
    <row r="685" spans="1:9">
      <c r="A685" s="4"/>
      <c r="B685" s="9">
        <v>11133</v>
      </c>
      <c r="C685" s="9" t="s">
        <v>1525</v>
      </c>
      <c r="D685" s="9" t="s">
        <v>272</v>
      </c>
      <c r="E685" s="9" t="s">
        <v>1526</v>
      </c>
      <c r="F685" s="9" t="s">
        <v>26</v>
      </c>
      <c r="G685" s="9">
        <v>5</v>
      </c>
      <c r="H685" s="2" t="e">
        <f>VLOOKUP(B:B,[1]汇总!$A$1:$B$65536,2,0)</f>
        <v>#N/A</v>
      </c>
      <c r="I685" s="2" t="e">
        <f>VLOOKUP(B:B,[2]中药12.22!$A$1:$B$65536,2,0)</f>
        <v>#N/A</v>
      </c>
    </row>
    <row r="686" spans="1:9">
      <c r="A686" s="4"/>
      <c r="B686" s="9">
        <v>26788</v>
      </c>
      <c r="C686" s="9" t="s">
        <v>1527</v>
      </c>
      <c r="D686" s="9" t="s">
        <v>1528</v>
      </c>
      <c r="E686" s="9" t="s">
        <v>1529</v>
      </c>
      <c r="F686" s="9" t="s">
        <v>9</v>
      </c>
      <c r="G686" s="9">
        <v>5</v>
      </c>
      <c r="H686" s="2" t="e">
        <f>VLOOKUP(B:B,[1]汇总!$A$1:$B$65536,2,0)</f>
        <v>#N/A</v>
      </c>
      <c r="I686" s="2" t="e">
        <f>VLOOKUP(B:B,[2]中药12.22!$A$1:$B$65536,2,0)</f>
        <v>#N/A</v>
      </c>
    </row>
    <row r="687" hidden="1" spans="1:9">
      <c r="A687" s="4"/>
      <c r="B687" s="9">
        <v>73578</v>
      </c>
      <c r="C687" s="9" t="s">
        <v>1530</v>
      </c>
      <c r="D687" s="9" t="s">
        <v>1531</v>
      </c>
      <c r="E687" s="9" t="s">
        <v>834</v>
      </c>
      <c r="F687" s="9" t="s">
        <v>919</v>
      </c>
      <c r="G687" s="9">
        <v>5</v>
      </c>
      <c r="H687" s="2" t="e">
        <f>VLOOKUP(B:B,[1]汇总!$A$1:$B$65536,2,0)</f>
        <v>#N/A</v>
      </c>
      <c r="I687" s="2" t="str">
        <f>VLOOKUP(B:B,[2]中药12.22!$A$1:$B$65536,2,0)</f>
        <v>灵芝</v>
      </c>
    </row>
    <row r="688" hidden="1" spans="1:9">
      <c r="A688" s="4"/>
      <c r="B688" s="9">
        <v>137926</v>
      </c>
      <c r="C688" s="9" t="s">
        <v>1532</v>
      </c>
      <c r="D688" s="9" t="s">
        <v>1202</v>
      </c>
      <c r="E688" s="9" t="s">
        <v>1097</v>
      </c>
      <c r="F688" s="9" t="s">
        <v>26</v>
      </c>
      <c r="G688" s="9">
        <v>5</v>
      </c>
      <c r="H688" s="2" t="e">
        <f>VLOOKUP(B:B,[1]汇总!$A$1:$B$65536,2,0)</f>
        <v>#N/A</v>
      </c>
      <c r="I688" s="2" t="str">
        <f>VLOOKUP(B:B,[2]中药12.22!$A$1:$B$65536,2,0)</f>
        <v>灵芝粉</v>
      </c>
    </row>
    <row r="689" hidden="1" spans="1:9">
      <c r="A689" s="4"/>
      <c r="B689" s="9">
        <v>143248</v>
      </c>
      <c r="C689" s="9" t="s">
        <v>1532</v>
      </c>
      <c r="D689" s="9" t="s">
        <v>1165</v>
      </c>
      <c r="E689" s="9" t="s">
        <v>1097</v>
      </c>
      <c r="F689" s="9" t="s">
        <v>13</v>
      </c>
      <c r="G689" s="9">
        <v>5</v>
      </c>
      <c r="H689" s="2" t="e">
        <f>VLOOKUP(B:B,[1]汇总!$A$1:$B$65536,2,0)</f>
        <v>#N/A</v>
      </c>
      <c r="I689" s="2" t="str">
        <f>VLOOKUP(B:B,[2]中药12.22!$A$1:$B$65536,2,0)</f>
        <v>灵芝粉</v>
      </c>
    </row>
    <row r="690" spans="1:9">
      <c r="A690" s="4"/>
      <c r="B690" s="9">
        <v>18201</v>
      </c>
      <c r="C690" s="9" t="s">
        <v>1533</v>
      </c>
      <c r="D690" s="9" t="s">
        <v>1534</v>
      </c>
      <c r="E690" s="9" t="s">
        <v>1535</v>
      </c>
      <c r="F690" s="9" t="s">
        <v>13</v>
      </c>
      <c r="G690" s="9">
        <v>5</v>
      </c>
      <c r="H690" s="2" t="e">
        <f>VLOOKUP(B:B,[1]汇总!$A$1:$B$65536,2,0)</f>
        <v>#N/A</v>
      </c>
      <c r="I690" s="2" t="e">
        <f>VLOOKUP(B:B,[2]中药12.22!$A$1:$B$65536,2,0)</f>
        <v>#N/A</v>
      </c>
    </row>
    <row r="691" spans="1:9">
      <c r="A691" s="4"/>
      <c r="B691" s="9">
        <v>2026</v>
      </c>
      <c r="C691" s="9" t="s">
        <v>1536</v>
      </c>
      <c r="D691" s="9" t="s">
        <v>1537</v>
      </c>
      <c r="E691" s="9" t="s">
        <v>437</v>
      </c>
      <c r="F691" s="9" t="s">
        <v>1538</v>
      </c>
      <c r="G691" s="9">
        <v>5</v>
      </c>
      <c r="H691" s="2" t="e">
        <f>VLOOKUP(B:B,[1]汇总!$A$1:$B$65536,2,0)</f>
        <v>#N/A</v>
      </c>
      <c r="I691" s="2" t="e">
        <f>VLOOKUP(B:B,[2]中药12.22!$A$1:$B$65536,2,0)</f>
        <v>#N/A</v>
      </c>
    </row>
    <row r="692" spans="1:9">
      <c r="A692" s="4"/>
      <c r="B692" s="9">
        <v>100040</v>
      </c>
      <c r="C692" s="9" t="s">
        <v>1539</v>
      </c>
      <c r="D692" s="9" t="s">
        <v>1540</v>
      </c>
      <c r="E692" s="9" t="s">
        <v>1493</v>
      </c>
      <c r="F692" s="9" t="s">
        <v>13</v>
      </c>
      <c r="G692" s="9">
        <v>5</v>
      </c>
      <c r="H692" s="2" t="e">
        <f>VLOOKUP(B:B,[1]汇总!$A$1:$B$65536,2,0)</f>
        <v>#N/A</v>
      </c>
      <c r="I692" s="2" t="e">
        <f>VLOOKUP(B:B,[2]中药12.22!$A$1:$B$65536,2,0)</f>
        <v>#N/A</v>
      </c>
    </row>
    <row r="693" spans="1:9">
      <c r="A693" s="4"/>
      <c r="B693" s="9">
        <v>58451</v>
      </c>
      <c r="C693" s="9" t="s">
        <v>81</v>
      </c>
      <c r="D693" s="9" t="s">
        <v>1541</v>
      </c>
      <c r="E693" s="9" t="s">
        <v>19</v>
      </c>
      <c r="F693" s="9" t="s">
        <v>26</v>
      </c>
      <c r="G693" s="9">
        <v>5</v>
      </c>
      <c r="H693" s="2" t="e">
        <f>VLOOKUP(B:B,[1]汇总!$A$1:$B$65536,2,0)</f>
        <v>#N/A</v>
      </c>
      <c r="I693" s="2" t="e">
        <f>VLOOKUP(B:B,[2]中药12.22!$A$1:$B$65536,2,0)</f>
        <v>#N/A</v>
      </c>
    </row>
    <row r="694" spans="1:9">
      <c r="A694" s="4"/>
      <c r="B694" s="9">
        <v>50995</v>
      </c>
      <c r="C694" s="9" t="s">
        <v>1542</v>
      </c>
      <c r="D694" s="9" t="s">
        <v>1543</v>
      </c>
      <c r="E694" s="9" t="s">
        <v>1544</v>
      </c>
      <c r="F694" s="9" t="s">
        <v>13</v>
      </c>
      <c r="G694" s="9">
        <v>5</v>
      </c>
      <c r="H694" s="2" t="e">
        <f>VLOOKUP(B:B,[1]汇总!$A$1:$B$65536,2,0)</f>
        <v>#N/A</v>
      </c>
      <c r="I694" s="2" t="e">
        <f>VLOOKUP(B:B,[2]中药12.22!$A$1:$B$65536,2,0)</f>
        <v>#N/A</v>
      </c>
    </row>
    <row r="695" spans="1:9">
      <c r="A695" s="4"/>
      <c r="B695" s="9">
        <v>16741</v>
      </c>
      <c r="C695" s="9" t="s">
        <v>1545</v>
      </c>
      <c r="D695" s="9" t="s">
        <v>1546</v>
      </c>
      <c r="E695" s="9" t="s">
        <v>1547</v>
      </c>
      <c r="F695" s="9" t="s">
        <v>26</v>
      </c>
      <c r="G695" s="9">
        <v>5</v>
      </c>
      <c r="H695" s="2" t="e">
        <f>VLOOKUP(B:B,[1]汇总!$A$1:$B$65536,2,0)</f>
        <v>#N/A</v>
      </c>
      <c r="I695" s="2" t="e">
        <f>VLOOKUP(B:B,[2]中药12.22!$A$1:$B$65536,2,0)</f>
        <v>#N/A</v>
      </c>
    </row>
    <row r="696" spans="1:9">
      <c r="A696" s="4"/>
      <c r="B696" s="9">
        <v>48020</v>
      </c>
      <c r="C696" s="9" t="s">
        <v>1548</v>
      </c>
      <c r="D696" s="9" t="s">
        <v>1549</v>
      </c>
      <c r="E696" s="9" t="s">
        <v>1550</v>
      </c>
      <c r="F696" s="9" t="s">
        <v>13</v>
      </c>
      <c r="G696" s="9">
        <v>5</v>
      </c>
      <c r="H696" s="2" t="e">
        <f>VLOOKUP(B:B,[1]汇总!$A$1:$B$65536,2,0)</f>
        <v>#N/A</v>
      </c>
      <c r="I696" s="2" t="e">
        <f>VLOOKUP(B:B,[2]中药12.22!$A$1:$B$65536,2,0)</f>
        <v>#N/A</v>
      </c>
    </row>
    <row r="697" hidden="1" spans="1:9">
      <c r="A697" s="4"/>
      <c r="B697" s="9">
        <v>115225</v>
      </c>
      <c r="C697" s="9" t="s">
        <v>1551</v>
      </c>
      <c r="D697" s="9" t="s">
        <v>1552</v>
      </c>
      <c r="E697" s="9" t="s">
        <v>1553</v>
      </c>
      <c r="F697" s="9" t="s">
        <v>919</v>
      </c>
      <c r="G697" s="9">
        <v>5</v>
      </c>
      <c r="H697" s="2" t="e">
        <f>VLOOKUP(B:B,[1]汇总!$A$1:$B$65536,2,0)</f>
        <v>#N/A</v>
      </c>
      <c r="I697" s="2" t="str">
        <f>VLOOKUP(B:B,[2]中药12.22!$A$1:$B$65536,2,0)</f>
        <v>罗汉果</v>
      </c>
    </row>
    <row r="698" spans="1:9">
      <c r="A698" s="4"/>
      <c r="B698" s="9">
        <v>89118</v>
      </c>
      <c r="C698" s="9" t="s">
        <v>1554</v>
      </c>
      <c r="D698" s="9" t="s">
        <v>693</v>
      </c>
      <c r="E698" s="9" t="s">
        <v>19</v>
      </c>
      <c r="F698" s="9" t="s">
        <v>13</v>
      </c>
      <c r="G698" s="9">
        <v>5</v>
      </c>
      <c r="H698" s="2" t="e">
        <f>VLOOKUP(B:B,[1]汇总!$A$1:$B$65536,2,0)</f>
        <v>#N/A</v>
      </c>
      <c r="I698" s="2" t="e">
        <f>VLOOKUP(B:B,[2]中药12.22!$A$1:$B$65536,2,0)</f>
        <v>#N/A</v>
      </c>
    </row>
    <row r="699" spans="1:9">
      <c r="A699" s="4"/>
      <c r="B699" s="9">
        <v>104564</v>
      </c>
      <c r="C699" s="9" t="s">
        <v>1555</v>
      </c>
      <c r="D699" s="9" t="s">
        <v>849</v>
      </c>
      <c r="E699" s="9" t="s">
        <v>86</v>
      </c>
      <c r="F699" s="9" t="s">
        <v>26</v>
      </c>
      <c r="G699" s="9">
        <v>5</v>
      </c>
      <c r="H699" s="2" t="e">
        <f>VLOOKUP(B:B,[1]汇总!$A$1:$B$65536,2,0)</f>
        <v>#N/A</v>
      </c>
      <c r="I699" s="2" t="e">
        <f>VLOOKUP(B:B,[2]中药12.22!$A$1:$B$65536,2,0)</f>
        <v>#N/A</v>
      </c>
    </row>
    <row r="700" hidden="1" spans="1:9">
      <c r="A700" s="4"/>
      <c r="B700" s="9">
        <v>145727</v>
      </c>
      <c r="C700" s="9" t="s">
        <v>1556</v>
      </c>
      <c r="D700" s="9" t="s">
        <v>1557</v>
      </c>
      <c r="E700" s="9" t="s">
        <v>1171</v>
      </c>
      <c r="F700" s="9" t="s">
        <v>502</v>
      </c>
      <c r="G700" s="9">
        <v>5</v>
      </c>
      <c r="H700" s="2" t="e">
        <f>VLOOKUP(B:B,[1]汇总!$A$1:$B$65536,2,0)</f>
        <v>#N/A</v>
      </c>
      <c r="I700" s="2" t="str">
        <f>VLOOKUP(B:B,[2]中药12.22!$A$1:$B$65536,2,0)</f>
        <v>玫瑰茄</v>
      </c>
    </row>
    <row r="701" spans="1:9">
      <c r="A701" s="4"/>
      <c r="B701" s="9">
        <v>47242</v>
      </c>
      <c r="C701" s="9" t="s">
        <v>1558</v>
      </c>
      <c r="D701" s="9" t="s">
        <v>1559</v>
      </c>
      <c r="E701" s="9" t="s">
        <v>1560</v>
      </c>
      <c r="F701" s="9" t="s">
        <v>13</v>
      </c>
      <c r="G701" s="9">
        <v>5</v>
      </c>
      <c r="H701" s="2" t="e">
        <f>VLOOKUP(B:B,[1]汇总!$A$1:$B$65536,2,0)</f>
        <v>#N/A</v>
      </c>
      <c r="I701" s="2" t="e">
        <f>VLOOKUP(B:B,[2]中药12.22!$A$1:$B$65536,2,0)</f>
        <v>#N/A</v>
      </c>
    </row>
    <row r="702" spans="1:9">
      <c r="A702" s="4"/>
      <c r="B702" s="9">
        <v>153363</v>
      </c>
      <c r="C702" s="9" t="s">
        <v>1558</v>
      </c>
      <c r="D702" s="9" t="s">
        <v>1561</v>
      </c>
      <c r="E702" s="9" t="s">
        <v>1562</v>
      </c>
      <c r="F702" s="9" t="s">
        <v>13</v>
      </c>
      <c r="G702" s="9">
        <v>5</v>
      </c>
      <c r="H702" s="2" t="e">
        <f>VLOOKUP(B:B,[1]汇总!$A$1:$B$65536,2,0)</f>
        <v>#N/A</v>
      </c>
      <c r="I702" s="2" t="e">
        <f>VLOOKUP(B:B,[2]中药12.22!$A$1:$B$65536,2,0)</f>
        <v>#N/A</v>
      </c>
    </row>
    <row r="703" spans="1:9">
      <c r="A703" s="4"/>
      <c r="B703" s="9">
        <v>135170</v>
      </c>
      <c r="C703" s="9" t="s">
        <v>1563</v>
      </c>
      <c r="D703" s="9" t="s">
        <v>1564</v>
      </c>
      <c r="E703" s="9" t="s">
        <v>1565</v>
      </c>
      <c r="F703" s="9" t="s">
        <v>26</v>
      </c>
      <c r="G703" s="9">
        <v>5</v>
      </c>
      <c r="H703" s="2" t="e">
        <f>VLOOKUP(B:B,[1]汇总!$A$1:$B$65536,2,0)</f>
        <v>#N/A</v>
      </c>
      <c r="I703" s="2" t="e">
        <f>VLOOKUP(B:B,[2]中药12.22!$A$1:$B$65536,2,0)</f>
        <v>#N/A</v>
      </c>
    </row>
    <row r="704" hidden="1" spans="1:9">
      <c r="A704" s="4"/>
      <c r="B704" s="9">
        <v>94152</v>
      </c>
      <c r="C704" s="9" t="s">
        <v>1566</v>
      </c>
      <c r="D704" s="9" t="s">
        <v>1567</v>
      </c>
      <c r="E704" s="9" t="s">
        <v>1084</v>
      </c>
      <c r="F704" s="9" t="s">
        <v>502</v>
      </c>
      <c r="G704" s="9">
        <v>5</v>
      </c>
      <c r="H704" s="2" t="e">
        <f>VLOOKUP(B:B,[1]汇总!$A$1:$B$65536,2,0)</f>
        <v>#N/A</v>
      </c>
      <c r="I704" s="2" t="str">
        <f>VLOOKUP(B:B,[2]中药12.22!$A$1:$B$65536,2,0)</f>
        <v>木耳</v>
      </c>
    </row>
    <row r="705" spans="1:9">
      <c r="A705" s="4"/>
      <c r="B705" s="9">
        <v>9341</v>
      </c>
      <c r="C705" s="9" t="s">
        <v>1568</v>
      </c>
      <c r="D705" s="9" t="s">
        <v>42</v>
      </c>
      <c r="E705" s="9" t="s">
        <v>1569</v>
      </c>
      <c r="F705" s="9" t="s">
        <v>13</v>
      </c>
      <c r="G705" s="9">
        <v>5</v>
      </c>
      <c r="H705" s="2" t="e">
        <f>VLOOKUP(B:B,[1]汇总!$A$1:$B$65536,2,0)</f>
        <v>#N/A</v>
      </c>
      <c r="I705" s="2" t="e">
        <f>VLOOKUP(B:B,[2]中药12.22!$A$1:$B$65536,2,0)</f>
        <v>#N/A</v>
      </c>
    </row>
    <row r="706" spans="1:9">
      <c r="A706" s="4"/>
      <c r="B706" s="9">
        <v>136140</v>
      </c>
      <c r="C706" s="9" t="s">
        <v>1570</v>
      </c>
      <c r="D706" s="9" t="s">
        <v>1571</v>
      </c>
      <c r="E706" s="9" t="s">
        <v>1572</v>
      </c>
      <c r="F706" s="9" t="s">
        <v>13</v>
      </c>
      <c r="G706" s="9">
        <v>5</v>
      </c>
      <c r="H706" s="2" t="e">
        <f>VLOOKUP(B:B,[1]汇总!$A$1:$B$65536,2,0)</f>
        <v>#N/A</v>
      </c>
      <c r="I706" s="2" t="e">
        <f>VLOOKUP(B:B,[2]中药12.22!$A$1:$B$65536,2,0)</f>
        <v>#N/A</v>
      </c>
    </row>
    <row r="707" spans="1:9">
      <c r="A707" s="4"/>
      <c r="B707" s="9">
        <v>135267</v>
      </c>
      <c r="C707" s="9" t="s">
        <v>1573</v>
      </c>
      <c r="D707" s="9" t="s">
        <v>1574</v>
      </c>
      <c r="E707" s="9" t="s">
        <v>1575</v>
      </c>
      <c r="F707" s="9" t="s">
        <v>26</v>
      </c>
      <c r="G707" s="9">
        <v>5</v>
      </c>
      <c r="H707" s="2" t="e">
        <f>VLOOKUP(B:B,[1]汇总!$A$1:$B$65536,2,0)</f>
        <v>#N/A</v>
      </c>
      <c r="I707" s="2" t="e">
        <f>VLOOKUP(B:B,[2]中药12.22!$A$1:$B$65536,2,0)</f>
        <v>#N/A</v>
      </c>
    </row>
    <row r="708" spans="1:9">
      <c r="A708" s="4"/>
      <c r="B708" s="9">
        <v>58216</v>
      </c>
      <c r="C708" s="9" t="s">
        <v>1576</v>
      </c>
      <c r="D708" s="9" t="s">
        <v>1577</v>
      </c>
      <c r="E708" s="9" t="s">
        <v>1578</v>
      </c>
      <c r="F708" s="9" t="s">
        <v>13</v>
      </c>
      <c r="G708" s="9">
        <v>5</v>
      </c>
      <c r="H708" s="2" t="e">
        <f>VLOOKUP(B:B,[1]汇总!$A$1:$B$65536,2,0)</f>
        <v>#N/A</v>
      </c>
      <c r="I708" s="2" t="e">
        <f>VLOOKUP(B:B,[2]中药12.22!$A$1:$B$65536,2,0)</f>
        <v>#N/A</v>
      </c>
    </row>
    <row r="709" hidden="1" spans="1:9">
      <c r="A709" s="4"/>
      <c r="B709" s="9">
        <v>83148</v>
      </c>
      <c r="C709" s="9" t="s">
        <v>1579</v>
      </c>
      <c r="D709" s="9" t="s">
        <v>1580</v>
      </c>
      <c r="E709" s="9" t="s">
        <v>1084</v>
      </c>
      <c r="F709" s="9" t="s">
        <v>26</v>
      </c>
      <c r="G709" s="9">
        <v>5</v>
      </c>
      <c r="H709" s="2" t="e">
        <f>VLOOKUP(B:B,[1]汇总!$A$1:$B$65536,2,0)</f>
        <v>#N/A</v>
      </c>
      <c r="I709" s="2" t="str">
        <f>VLOOKUP(B:B,[2]中药12.22!$A$1:$B$65536,2,0)</f>
        <v>决明子</v>
      </c>
    </row>
    <row r="710" spans="1:9">
      <c r="A710" s="4"/>
      <c r="B710" s="9">
        <v>11259</v>
      </c>
      <c r="C710" s="9" t="s">
        <v>1581</v>
      </c>
      <c r="D710" s="9" t="s">
        <v>83</v>
      </c>
      <c r="E710" s="9" t="s">
        <v>1582</v>
      </c>
      <c r="F710" s="9" t="s">
        <v>13</v>
      </c>
      <c r="G710" s="9">
        <v>5</v>
      </c>
      <c r="H710" s="2" t="e">
        <f>VLOOKUP(B:B,[1]汇总!$A$1:$B$65536,2,0)</f>
        <v>#N/A</v>
      </c>
      <c r="I710" s="2" t="e">
        <f>VLOOKUP(B:B,[2]中药12.22!$A$1:$B$65536,2,0)</f>
        <v>#N/A</v>
      </c>
    </row>
    <row r="711" spans="1:9">
      <c r="A711" s="4"/>
      <c r="B711" s="9">
        <v>124132</v>
      </c>
      <c r="C711" s="9" t="s">
        <v>1583</v>
      </c>
      <c r="D711" s="9" t="s">
        <v>1584</v>
      </c>
      <c r="E711" s="9" t="s">
        <v>1421</v>
      </c>
      <c r="F711" s="9" t="s">
        <v>13</v>
      </c>
      <c r="G711" s="9">
        <v>5</v>
      </c>
      <c r="H711" s="2" t="e">
        <f>VLOOKUP(B:B,[1]汇总!$A$1:$B$65536,2,0)</f>
        <v>#N/A</v>
      </c>
      <c r="I711" s="2" t="e">
        <f>VLOOKUP(B:B,[2]中药12.22!$A$1:$B$65536,2,0)</f>
        <v>#N/A</v>
      </c>
    </row>
    <row r="712" spans="1:9">
      <c r="A712" s="4"/>
      <c r="B712" s="9">
        <v>114226</v>
      </c>
      <c r="C712" s="9" t="s">
        <v>1585</v>
      </c>
      <c r="D712" s="9" t="s">
        <v>917</v>
      </c>
      <c r="E712" s="9" t="s">
        <v>1418</v>
      </c>
      <c r="F712" s="9" t="s">
        <v>26</v>
      </c>
      <c r="G712" s="9">
        <v>5</v>
      </c>
      <c r="H712" s="2" t="e">
        <f>VLOOKUP(B:B,[1]汇总!$A$1:$B$65536,2,0)</f>
        <v>#N/A</v>
      </c>
      <c r="I712" s="2" t="e">
        <f>VLOOKUP(B:B,[2]中药12.22!$A$1:$B$65536,2,0)</f>
        <v>#N/A</v>
      </c>
    </row>
    <row r="713" spans="1:9">
      <c r="A713" s="4"/>
      <c r="B713" s="9">
        <v>2175</v>
      </c>
      <c r="C713" s="9" t="s">
        <v>1586</v>
      </c>
      <c r="D713" s="9" t="s">
        <v>1587</v>
      </c>
      <c r="E713" s="9" t="s">
        <v>370</v>
      </c>
      <c r="F713" s="9" t="s">
        <v>26</v>
      </c>
      <c r="G713" s="9">
        <v>5</v>
      </c>
      <c r="H713" s="2" t="e">
        <f>VLOOKUP(B:B,[1]汇总!$A$1:$B$65536,2,0)</f>
        <v>#N/A</v>
      </c>
      <c r="I713" s="2" t="e">
        <f>VLOOKUP(B:B,[2]中药12.22!$A$1:$B$65536,2,0)</f>
        <v>#N/A</v>
      </c>
    </row>
    <row r="714" spans="1:9">
      <c r="A714" s="4"/>
      <c r="B714" s="9">
        <v>83266</v>
      </c>
      <c r="C714" s="9" t="s">
        <v>74</v>
      </c>
      <c r="D714" s="9" t="s">
        <v>18</v>
      </c>
      <c r="E714" s="9" t="s">
        <v>19</v>
      </c>
      <c r="F714" s="9" t="s">
        <v>13</v>
      </c>
      <c r="G714" s="9">
        <v>5</v>
      </c>
      <c r="H714" s="2" t="e">
        <f>VLOOKUP(B:B,[1]汇总!$A$1:$B$65536,2,0)</f>
        <v>#N/A</v>
      </c>
      <c r="I714" s="2" t="e">
        <f>VLOOKUP(B:B,[2]中药12.22!$A$1:$B$65536,2,0)</f>
        <v>#N/A</v>
      </c>
    </row>
    <row r="715" spans="1:9">
      <c r="A715" s="4"/>
      <c r="B715" s="9">
        <v>1219</v>
      </c>
      <c r="C715" s="9" t="s">
        <v>74</v>
      </c>
      <c r="D715" s="9" t="s">
        <v>1588</v>
      </c>
      <c r="E715" s="9" t="s">
        <v>58</v>
      </c>
      <c r="F715" s="9" t="s">
        <v>26</v>
      </c>
      <c r="G715" s="9">
        <v>5</v>
      </c>
      <c r="H715" s="2" t="e">
        <f>VLOOKUP(B:B,[1]汇总!$A$1:$B$65536,2,0)</f>
        <v>#N/A</v>
      </c>
      <c r="I715" s="2" t="e">
        <f>VLOOKUP(B:B,[2]中药12.22!$A$1:$B$65536,2,0)</f>
        <v>#N/A</v>
      </c>
    </row>
    <row r="716" spans="1:9">
      <c r="A716" s="4"/>
      <c r="B716" s="9">
        <v>1205</v>
      </c>
      <c r="C716" s="9" t="s">
        <v>74</v>
      </c>
      <c r="D716" s="9" t="s">
        <v>104</v>
      </c>
      <c r="E716" s="9" t="s">
        <v>105</v>
      </c>
      <c r="F716" s="9" t="s">
        <v>26</v>
      </c>
      <c r="G716" s="9">
        <v>5</v>
      </c>
      <c r="H716" s="2" t="e">
        <f>VLOOKUP(B:B,[1]汇总!$A$1:$B$65536,2,0)</f>
        <v>#N/A</v>
      </c>
      <c r="I716" s="2" t="e">
        <f>VLOOKUP(B:B,[2]中药12.22!$A$1:$B$65536,2,0)</f>
        <v>#N/A</v>
      </c>
    </row>
    <row r="717" spans="1:9">
      <c r="A717" s="4"/>
      <c r="B717" s="9">
        <v>101425</v>
      </c>
      <c r="C717" s="9" t="s">
        <v>694</v>
      </c>
      <c r="D717" s="9" t="s">
        <v>1589</v>
      </c>
      <c r="E717" s="9" t="s">
        <v>696</v>
      </c>
      <c r="F717" s="9" t="s">
        <v>13</v>
      </c>
      <c r="G717" s="9">
        <v>5</v>
      </c>
      <c r="H717" s="2" t="e">
        <f>VLOOKUP(B:B,[1]汇总!$A$1:$B$65536,2,0)</f>
        <v>#N/A</v>
      </c>
      <c r="I717" s="2" t="e">
        <f>VLOOKUP(B:B,[2]中药12.22!$A$1:$B$65536,2,0)</f>
        <v>#N/A</v>
      </c>
    </row>
    <row r="718" spans="1:9">
      <c r="A718" s="4"/>
      <c r="B718" s="9">
        <v>101424</v>
      </c>
      <c r="C718" s="9" t="s">
        <v>694</v>
      </c>
      <c r="D718" s="9" t="s">
        <v>1590</v>
      </c>
      <c r="E718" s="9" t="s">
        <v>696</v>
      </c>
      <c r="F718" s="9" t="s">
        <v>13</v>
      </c>
      <c r="G718" s="9">
        <v>5</v>
      </c>
      <c r="H718" s="2" t="e">
        <f>VLOOKUP(B:B,[1]汇总!$A$1:$B$65536,2,0)</f>
        <v>#N/A</v>
      </c>
      <c r="I718" s="2" t="e">
        <f>VLOOKUP(B:B,[2]中药12.22!$A$1:$B$65536,2,0)</f>
        <v>#N/A</v>
      </c>
    </row>
    <row r="719" spans="1:9">
      <c r="A719" s="4"/>
      <c r="B719" s="9">
        <v>109595</v>
      </c>
      <c r="C719" s="9" t="s">
        <v>1591</v>
      </c>
      <c r="D719" s="9" t="s">
        <v>1592</v>
      </c>
      <c r="E719" s="9" t="s">
        <v>1593</v>
      </c>
      <c r="F719" s="9" t="s">
        <v>13</v>
      </c>
      <c r="G719" s="9">
        <v>5</v>
      </c>
      <c r="H719" s="2" t="e">
        <f>VLOOKUP(B:B,[1]汇总!$A$1:$B$65536,2,0)</f>
        <v>#N/A</v>
      </c>
      <c r="I719" s="2" t="e">
        <f>VLOOKUP(B:B,[2]中药12.22!$A$1:$B$65536,2,0)</f>
        <v>#N/A</v>
      </c>
    </row>
    <row r="720" spans="1:9">
      <c r="A720" s="4"/>
      <c r="B720" s="9">
        <v>134714</v>
      </c>
      <c r="C720" s="9" t="s">
        <v>1594</v>
      </c>
      <c r="D720" s="9" t="s">
        <v>1009</v>
      </c>
      <c r="E720" s="9" t="s">
        <v>1324</v>
      </c>
      <c r="F720" s="9" t="s">
        <v>13</v>
      </c>
      <c r="G720" s="9">
        <v>5</v>
      </c>
      <c r="H720" s="2" t="e">
        <f>VLOOKUP(B:B,[1]汇总!$A$1:$B$65536,2,0)</f>
        <v>#N/A</v>
      </c>
      <c r="I720" s="2" t="e">
        <f>VLOOKUP(B:B,[2]中药12.22!$A$1:$B$65536,2,0)</f>
        <v>#N/A</v>
      </c>
    </row>
    <row r="721" spans="1:9">
      <c r="A721" s="4"/>
      <c r="B721" s="9">
        <v>57310</v>
      </c>
      <c r="C721" s="9" t="s">
        <v>1595</v>
      </c>
      <c r="D721" s="9" t="s">
        <v>1596</v>
      </c>
      <c r="E721" s="9" t="s">
        <v>1597</v>
      </c>
      <c r="F721" s="9" t="s">
        <v>13</v>
      </c>
      <c r="G721" s="9">
        <v>5</v>
      </c>
      <c r="H721" s="2" t="e">
        <f>VLOOKUP(B:B,[1]汇总!$A$1:$B$65536,2,0)</f>
        <v>#N/A</v>
      </c>
      <c r="I721" s="2" t="e">
        <f>VLOOKUP(B:B,[2]中药12.22!$A$1:$B$65536,2,0)</f>
        <v>#N/A</v>
      </c>
    </row>
    <row r="722" spans="1:9">
      <c r="A722" s="4"/>
      <c r="B722" s="9">
        <v>48557</v>
      </c>
      <c r="C722" s="9" t="s">
        <v>1598</v>
      </c>
      <c r="D722" s="9" t="s">
        <v>138</v>
      </c>
      <c r="E722" s="9" t="s">
        <v>1599</v>
      </c>
      <c r="F722" s="9" t="s">
        <v>13</v>
      </c>
      <c r="G722" s="9">
        <v>5</v>
      </c>
      <c r="H722" s="2" t="e">
        <f>VLOOKUP(B:B,[1]汇总!$A$1:$B$65536,2,0)</f>
        <v>#N/A</v>
      </c>
      <c r="I722" s="2" t="e">
        <f>VLOOKUP(B:B,[2]中药12.22!$A$1:$B$65536,2,0)</f>
        <v>#N/A</v>
      </c>
    </row>
    <row r="723" spans="1:9">
      <c r="A723" s="4"/>
      <c r="B723" s="9">
        <v>28798</v>
      </c>
      <c r="C723" s="9" t="s">
        <v>1600</v>
      </c>
      <c r="D723" s="9" t="s">
        <v>1601</v>
      </c>
      <c r="E723" s="9" t="s">
        <v>646</v>
      </c>
      <c r="F723" s="9" t="s">
        <v>26</v>
      </c>
      <c r="G723" s="9">
        <v>5</v>
      </c>
      <c r="H723" s="2" t="e">
        <f>VLOOKUP(B:B,[1]汇总!$A$1:$B$65536,2,0)</f>
        <v>#N/A</v>
      </c>
      <c r="I723" s="2" t="e">
        <f>VLOOKUP(B:B,[2]中药12.22!$A$1:$B$65536,2,0)</f>
        <v>#N/A</v>
      </c>
    </row>
    <row r="724" spans="1:9">
      <c r="A724" s="4"/>
      <c r="B724" s="9">
        <v>23868</v>
      </c>
      <c r="C724" s="9" t="s">
        <v>594</v>
      </c>
      <c r="D724" s="9" t="s">
        <v>1602</v>
      </c>
      <c r="E724" s="9" t="s">
        <v>1603</v>
      </c>
      <c r="F724" s="9" t="s">
        <v>13</v>
      </c>
      <c r="G724" s="9">
        <v>5</v>
      </c>
      <c r="H724" s="2" t="e">
        <f>VLOOKUP(B:B,[1]汇总!$A$1:$B$65536,2,0)</f>
        <v>#N/A</v>
      </c>
      <c r="I724" s="2" t="e">
        <f>VLOOKUP(B:B,[2]中药12.22!$A$1:$B$65536,2,0)</f>
        <v>#N/A</v>
      </c>
    </row>
    <row r="725" spans="1:9">
      <c r="A725" s="4"/>
      <c r="B725" s="9">
        <v>5206</v>
      </c>
      <c r="C725" s="9" t="s">
        <v>1604</v>
      </c>
      <c r="D725" s="9" t="s">
        <v>1193</v>
      </c>
      <c r="E725" s="9" t="s">
        <v>1605</v>
      </c>
      <c r="F725" s="9" t="s">
        <v>26</v>
      </c>
      <c r="G725" s="9">
        <v>5</v>
      </c>
      <c r="H725" s="2" t="e">
        <f>VLOOKUP(B:B,[1]汇总!$A$1:$B$65536,2,0)</f>
        <v>#N/A</v>
      </c>
      <c r="I725" s="2" t="e">
        <f>VLOOKUP(B:B,[2]中药12.22!$A$1:$B$65536,2,0)</f>
        <v>#N/A</v>
      </c>
    </row>
    <row r="726" spans="1:9">
      <c r="A726" s="4"/>
      <c r="B726" s="9">
        <v>744</v>
      </c>
      <c r="C726" s="9" t="s">
        <v>1606</v>
      </c>
      <c r="D726" s="9" t="s">
        <v>1607</v>
      </c>
      <c r="E726" s="9" t="s">
        <v>1125</v>
      </c>
      <c r="F726" s="9" t="s">
        <v>502</v>
      </c>
      <c r="G726" s="9">
        <v>5</v>
      </c>
      <c r="H726" s="2" t="e">
        <f>VLOOKUP(B:B,[1]汇总!$A$1:$B$65536,2,0)</f>
        <v>#N/A</v>
      </c>
      <c r="I726" s="2" t="e">
        <f>VLOOKUP(B:B,[2]中药12.22!$A$1:$B$65536,2,0)</f>
        <v>#N/A</v>
      </c>
    </row>
    <row r="727" spans="1:9">
      <c r="A727" s="4"/>
      <c r="B727" s="9">
        <v>36438</v>
      </c>
      <c r="C727" s="9" t="s">
        <v>1608</v>
      </c>
      <c r="D727" s="9" t="s">
        <v>1609</v>
      </c>
      <c r="E727" s="9" t="s">
        <v>1610</v>
      </c>
      <c r="F727" s="9" t="s">
        <v>9</v>
      </c>
      <c r="G727" s="9">
        <v>5</v>
      </c>
      <c r="H727" s="2" t="e">
        <f>VLOOKUP(B:B,[1]汇总!$A$1:$B$65536,2,0)</f>
        <v>#N/A</v>
      </c>
      <c r="I727" s="2" t="e">
        <f>VLOOKUP(B:B,[2]中药12.22!$A$1:$B$65536,2,0)</f>
        <v>#N/A</v>
      </c>
    </row>
    <row r="728" spans="1:9">
      <c r="A728" s="4"/>
      <c r="B728" s="9">
        <v>46468</v>
      </c>
      <c r="C728" s="9" t="s">
        <v>1611</v>
      </c>
      <c r="D728" s="9" t="s">
        <v>256</v>
      </c>
      <c r="E728" s="9" t="s">
        <v>1612</v>
      </c>
      <c r="F728" s="9" t="s">
        <v>13</v>
      </c>
      <c r="G728" s="9">
        <v>5</v>
      </c>
      <c r="H728" s="2" t="e">
        <f>VLOOKUP(B:B,[1]汇总!$A$1:$B$65536,2,0)</f>
        <v>#N/A</v>
      </c>
      <c r="I728" s="2" t="e">
        <f>VLOOKUP(B:B,[2]中药12.22!$A$1:$B$65536,2,0)</f>
        <v>#N/A</v>
      </c>
    </row>
    <row r="729" spans="1:9">
      <c r="A729" s="4"/>
      <c r="B729" s="9">
        <v>2200</v>
      </c>
      <c r="C729" s="9" t="s">
        <v>1613</v>
      </c>
      <c r="D729" s="9" t="s">
        <v>1614</v>
      </c>
      <c r="E729" s="9" t="s">
        <v>472</v>
      </c>
      <c r="F729" s="9" t="s">
        <v>26</v>
      </c>
      <c r="G729" s="9">
        <v>5</v>
      </c>
      <c r="H729" s="2" t="e">
        <f>VLOOKUP(B:B,[1]汇总!$A$1:$B$65536,2,0)</f>
        <v>#N/A</v>
      </c>
      <c r="I729" s="2" t="e">
        <f>VLOOKUP(B:B,[2]中药12.22!$A$1:$B$65536,2,0)</f>
        <v>#N/A</v>
      </c>
    </row>
    <row r="730" spans="1:9">
      <c r="A730" s="4"/>
      <c r="B730" s="9">
        <v>133462</v>
      </c>
      <c r="C730" s="9" t="s">
        <v>1615</v>
      </c>
      <c r="D730" s="9" t="s">
        <v>672</v>
      </c>
      <c r="E730" s="9" t="s">
        <v>52</v>
      </c>
      <c r="F730" s="9" t="s">
        <v>13</v>
      </c>
      <c r="G730" s="9">
        <v>5</v>
      </c>
      <c r="H730" s="2" t="e">
        <f>VLOOKUP(B:B,[1]汇总!$A$1:$B$65536,2,0)</f>
        <v>#N/A</v>
      </c>
      <c r="I730" s="2" t="e">
        <f>VLOOKUP(B:B,[2]中药12.22!$A$1:$B$65536,2,0)</f>
        <v>#N/A</v>
      </c>
    </row>
    <row r="731" spans="1:9">
      <c r="A731" s="4"/>
      <c r="B731" s="9">
        <v>6487</v>
      </c>
      <c r="C731" s="9" t="s">
        <v>1616</v>
      </c>
      <c r="D731" s="9" t="s">
        <v>1543</v>
      </c>
      <c r="E731" s="9" t="s">
        <v>1617</v>
      </c>
      <c r="F731" s="9" t="s">
        <v>13</v>
      </c>
      <c r="G731" s="9">
        <v>5</v>
      </c>
      <c r="H731" s="2" t="e">
        <f>VLOOKUP(B:B,[1]汇总!$A$1:$B$65536,2,0)</f>
        <v>#N/A</v>
      </c>
      <c r="I731" s="2" t="e">
        <f>VLOOKUP(B:B,[2]中药12.22!$A$1:$B$65536,2,0)</f>
        <v>#N/A</v>
      </c>
    </row>
    <row r="732" hidden="1" spans="1:9">
      <c r="A732" s="4"/>
      <c r="B732" s="9">
        <v>131232</v>
      </c>
      <c r="C732" s="9" t="s">
        <v>1164</v>
      </c>
      <c r="D732" s="9" t="s">
        <v>1202</v>
      </c>
      <c r="E732" s="9" t="s">
        <v>1301</v>
      </c>
      <c r="F732" s="9" t="s">
        <v>26</v>
      </c>
      <c r="G732" s="9">
        <v>5</v>
      </c>
      <c r="H732" s="2" t="e">
        <f>VLOOKUP(B:B,[1]汇总!$A$1:$B$65536,2,0)</f>
        <v>#N/A</v>
      </c>
      <c r="I732" s="2" t="str">
        <f>VLOOKUP(B:B,[2]中药12.22!$A$1:$B$65536,2,0)</f>
        <v>三七超细粉</v>
      </c>
    </row>
    <row r="733" hidden="1" spans="1:9">
      <c r="A733" s="4"/>
      <c r="B733" s="9">
        <v>137923</v>
      </c>
      <c r="C733" s="9" t="s">
        <v>1164</v>
      </c>
      <c r="D733" s="9" t="s">
        <v>1249</v>
      </c>
      <c r="E733" s="9" t="s">
        <v>1097</v>
      </c>
      <c r="F733" s="9" t="s">
        <v>26</v>
      </c>
      <c r="G733" s="9">
        <v>5</v>
      </c>
      <c r="H733" s="2" t="e">
        <f>VLOOKUP(B:B,[1]汇总!$A$1:$B$65536,2,0)</f>
        <v>#N/A</v>
      </c>
      <c r="I733" s="2" t="str">
        <f>VLOOKUP(B:B,[2]中药12.22!$A$1:$B$65536,2,0)</f>
        <v>三七超细粉</v>
      </c>
    </row>
    <row r="734" hidden="1" spans="1:9">
      <c r="A734" s="4"/>
      <c r="B734" s="9">
        <v>65790</v>
      </c>
      <c r="C734" s="9" t="s">
        <v>1618</v>
      </c>
      <c r="D734" s="9" t="s">
        <v>1619</v>
      </c>
      <c r="E734" s="9" t="s">
        <v>19</v>
      </c>
      <c r="F734" s="9" t="s">
        <v>502</v>
      </c>
      <c r="G734" s="9">
        <v>5</v>
      </c>
      <c r="H734" s="2" t="e">
        <f>VLOOKUP(B:B,[1]汇总!$A$1:$B$65536,2,0)</f>
        <v>#N/A</v>
      </c>
      <c r="I734" s="2" t="str">
        <f>VLOOKUP(B:B,[2]中药12.22!$A$1:$B$65536,2,0)</f>
        <v>三七花</v>
      </c>
    </row>
    <row r="735" spans="1:9">
      <c r="A735" s="4"/>
      <c r="B735" s="9">
        <v>23123</v>
      </c>
      <c r="C735" s="9" t="s">
        <v>1620</v>
      </c>
      <c r="D735" s="9" t="s">
        <v>1621</v>
      </c>
      <c r="E735" s="9" t="s">
        <v>58</v>
      </c>
      <c r="F735" s="9" t="s">
        <v>13</v>
      </c>
      <c r="G735" s="9">
        <v>5</v>
      </c>
      <c r="H735" s="2" t="e">
        <f>VLOOKUP(B:B,[1]汇总!$A$1:$B$65536,2,0)</f>
        <v>#N/A</v>
      </c>
      <c r="I735" s="2" t="e">
        <f>VLOOKUP(B:B,[2]中药12.22!$A$1:$B$65536,2,0)</f>
        <v>#N/A</v>
      </c>
    </row>
    <row r="736" hidden="1" spans="1:9">
      <c r="A736" s="4"/>
      <c r="B736" s="9">
        <v>99118</v>
      </c>
      <c r="C736" s="9" t="s">
        <v>1622</v>
      </c>
      <c r="D736" s="9" t="s">
        <v>1623</v>
      </c>
      <c r="E736" s="9" t="s">
        <v>1624</v>
      </c>
      <c r="F736" s="9" t="s">
        <v>502</v>
      </c>
      <c r="G736" s="9">
        <v>5</v>
      </c>
      <c r="H736" s="2" t="e">
        <f>VLOOKUP(B:B,[1]汇总!$A$1:$B$65536,2,0)</f>
        <v>#N/A</v>
      </c>
      <c r="I736" s="2" t="str">
        <f>VLOOKUP(B:B,[2]中药12.22!$A$1:$B$65536,2,0)</f>
        <v>山西情大红枣</v>
      </c>
    </row>
    <row r="737" hidden="1" spans="1:9">
      <c r="A737" s="4"/>
      <c r="B737" s="9">
        <v>137928</v>
      </c>
      <c r="C737" s="9" t="s">
        <v>1169</v>
      </c>
      <c r="D737" s="9" t="s">
        <v>1249</v>
      </c>
      <c r="E737" s="9" t="s">
        <v>1171</v>
      </c>
      <c r="F737" s="9" t="s">
        <v>26</v>
      </c>
      <c r="G737" s="9">
        <v>5</v>
      </c>
      <c r="H737" s="2" t="e">
        <f>VLOOKUP(B:B,[1]汇总!$A$1:$B$65536,2,0)</f>
        <v>#N/A</v>
      </c>
      <c r="I737" s="2" t="str">
        <f>VLOOKUP(B:B,[2]中药12.22!$A$1:$B$65536,2,0)</f>
        <v>山楂粉</v>
      </c>
    </row>
    <row r="738" hidden="1" spans="1:9">
      <c r="A738" s="4"/>
      <c r="B738" s="9">
        <v>140409</v>
      </c>
      <c r="C738" s="9" t="s">
        <v>1625</v>
      </c>
      <c r="D738" s="9" t="s">
        <v>1626</v>
      </c>
      <c r="E738" s="9" t="s">
        <v>1171</v>
      </c>
      <c r="F738" s="9" t="s">
        <v>26</v>
      </c>
      <c r="G738" s="9">
        <v>5</v>
      </c>
      <c r="H738" s="2" t="e">
        <f>VLOOKUP(B:B,[1]汇总!$A$1:$B$65536,2,0)</f>
        <v>#N/A</v>
      </c>
      <c r="I738" s="2" t="str">
        <f>VLOOKUP(B:B,[2]中药12.22!$A$1:$B$65536,2,0)</f>
        <v>山楂粉
</v>
      </c>
    </row>
    <row r="739" hidden="1" spans="1:9">
      <c r="A739" s="4"/>
      <c r="B739" s="9">
        <v>140421</v>
      </c>
      <c r="C739" s="9" t="s">
        <v>1625</v>
      </c>
      <c r="D739" s="9" t="s">
        <v>1186</v>
      </c>
      <c r="E739" s="9" t="s">
        <v>1171</v>
      </c>
      <c r="F739" s="9" t="s">
        <v>26</v>
      </c>
      <c r="G739" s="9">
        <v>5</v>
      </c>
      <c r="H739" s="2" t="e">
        <f>VLOOKUP(B:B,[1]汇总!$A$1:$B$65536,2,0)</f>
        <v>#N/A</v>
      </c>
      <c r="I739" s="2" t="str">
        <f>VLOOKUP(B:B,[2]中药12.22!$A$1:$B$65536,2,0)</f>
        <v>山楂粉
</v>
      </c>
    </row>
    <row r="740" spans="1:9">
      <c r="A740" s="4"/>
      <c r="B740" s="9">
        <v>23702</v>
      </c>
      <c r="C740" s="9" t="s">
        <v>1627</v>
      </c>
      <c r="D740" s="9" t="s">
        <v>237</v>
      </c>
      <c r="E740" s="9" t="s">
        <v>238</v>
      </c>
      <c r="F740" s="9" t="s">
        <v>13</v>
      </c>
      <c r="G740" s="9">
        <v>5</v>
      </c>
      <c r="H740" s="2" t="e">
        <f>VLOOKUP(B:B,[1]汇总!$A$1:$B$65536,2,0)</f>
        <v>#N/A</v>
      </c>
      <c r="I740" s="2" t="e">
        <f>VLOOKUP(B:B,[2]中药12.22!$A$1:$B$65536,2,0)</f>
        <v>#N/A</v>
      </c>
    </row>
    <row r="741" spans="1:9">
      <c r="A741" s="4"/>
      <c r="B741" s="9">
        <v>114827</v>
      </c>
      <c r="C741" s="9" t="s">
        <v>963</v>
      </c>
      <c r="D741" s="9" t="s">
        <v>1628</v>
      </c>
      <c r="E741" s="9" t="s">
        <v>965</v>
      </c>
      <c r="F741" s="9" t="s">
        <v>26</v>
      </c>
      <c r="G741" s="9">
        <v>5</v>
      </c>
      <c r="H741" s="2" t="e">
        <f>VLOOKUP(B:B,[1]汇总!$A$1:$B$65536,2,0)</f>
        <v>#N/A</v>
      </c>
      <c r="I741" s="2" t="e">
        <f>VLOOKUP(B:B,[2]中药12.22!$A$1:$B$65536,2,0)</f>
        <v>#N/A</v>
      </c>
    </row>
    <row r="742" spans="1:9">
      <c r="A742" s="4"/>
      <c r="B742" s="9">
        <v>30563</v>
      </c>
      <c r="C742" s="9" t="s">
        <v>1629</v>
      </c>
      <c r="D742" s="9" t="s">
        <v>345</v>
      </c>
      <c r="E742" s="9" t="s">
        <v>1582</v>
      </c>
      <c r="F742" s="9" t="s">
        <v>13</v>
      </c>
      <c r="G742" s="9">
        <v>5</v>
      </c>
      <c r="H742" s="2" t="e">
        <f>VLOOKUP(B:B,[1]汇总!$A$1:$B$65536,2,0)</f>
        <v>#N/A</v>
      </c>
      <c r="I742" s="2" t="e">
        <f>VLOOKUP(B:B,[2]中药12.22!$A$1:$B$65536,2,0)</f>
        <v>#N/A</v>
      </c>
    </row>
    <row r="743" spans="1:9">
      <c r="A743" s="4"/>
      <c r="B743" s="9">
        <v>135073</v>
      </c>
      <c r="C743" s="9" t="s">
        <v>1630</v>
      </c>
      <c r="D743" s="9" t="s">
        <v>1631</v>
      </c>
      <c r="E743" s="9" t="s">
        <v>1632</v>
      </c>
      <c r="F743" s="9" t="s">
        <v>13</v>
      </c>
      <c r="G743" s="9">
        <v>5</v>
      </c>
      <c r="H743" s="2" t="e">
        <f>VLOOKUP(B:B,[1]汇总!$A$1:$B$65536,2,0)</f>
        <v>#N/A</v>
      </c>
      <c r="I743" s="2" t="e">
        <f>VLOOKUP(B:B,[2]中药12.22!$A$1:$B$65536,2,0)</f>
        <v>#N/A</v>
      </c>
    </row>
    <row r="744" spans="1:9">
      <c r="A744" s="4"/>
      <c r="B744" s="9">
        <v>1330</v>
      </c>
      <c r="C744" s="9" t="s">
        <v>1633</v>
      </c>
      <c r="D744" s="9" t="s">
        <v>1634</v>
      </c>
      <c r="E744" s="9" t="s">
        <v>58</v>
      </c>
      <c r="F744" s="9" t="s">
        <v>13</v>
      </c>
      <c r="G744" s="9">
        <v>5</v>
      </c>
      <c r="H744" s="2" t="e">
        <f>VLOOKUP(B:B,[1]汇总!$A$1:$B$65536,2,0)</f>
        <v>#N/A</v>
      </c>
      <c r="I744" s="2" t="e">
        <f>VLOOKUP(B:B,[2]中药12.22!$A$1:$B$65536,2,0)</f>
        <v>#N/A</v>
      </c>
    </row>
    <row r="745" spans="1:9">
      <c r="A745" s="4"/>
      <c r="B745" s="9">
        <v>13294</v>
      </c>
      <c r="C745" s="9" t="s">
        <v>1635</v>
      </c>
      <c r="D745" s="9" t="s">
        <v>1636</v>
      </c>
      <c r="E745" s="9" t="s">
        <v>1637</v>
      </c>
      <c r="F745" s="9" t="s">
        <v>13</v>
      </c>
      <c r="G745" s="9">
        <v>5</v>
      </c>
      <c r="H745" s="2" t="e">
        <f>VLOOKUP(B:B,[1]汇总!$A$1:$B$65536,2,0)</f>
        <v>#N/A</v>
      </c>
      <c r="I745" s="2" t="e">
        <f>VLOOKUP(B:B,[2]中药12.22!$A$1:$B$65536,2,0)</f>
        <v>#N/A</v>
      </c>
    </row>
    <row r="746" spans="1:9">
      <c r="A746" s="4"/>
      <c r="B746" s="9">
        <v>949</v>
      </c>
      <c r="C746" s="9" t="s">
        <v>1638</v>
      </c>
      <c r="D746" s="9" t="s">
        <v>1639</v>
      </c>
      <c r="E746" s="9" t="s">
        <v>1640</v>
      </c>
      <c r="F746" s="9" t="s">
        <v>9</v>
      </c>
      <c r="G746" s="9">
        <v>5</v>
      </c>
      <c r="H746" s="2" t="e">
        <f>VLOOKUP(B:B,[1]汇总!$A$1:$B$65536,2,0)</f>
        <v>#N/A</v>
      </c>
      <c r="I746" s="2" t="e">
        <f>VLOOKUP(B:B,[2]中药12.22!$A$1:$B$65536,2,0)</f>
        <v>#N/A</v>
      </c>
    </row>
    <row r="747" spans="1:9">
      <c r="A747" s="4"/>
      <c r="B747" s="9">
        <v>106918</v>
      </c>
      <c r="C747" s="9" t="s">
        <v>1641</v>
      </c>
      <c r="D747" s="9" t="s">
        <v>1642</v>
      </c>
      <c r="E747" s="9" t="s">
        <v>306</v>
      </c>
      <c r="F747" s="9" t="s">
        <v>13</v>
      </c>
      <c r="G747" s="9">
        <v>5</v>
      </c>
      <c r="H747" s="2" t="e">
        <f>VLOOKUP(B:B,[1]汇总!$A$1:$B$65536,2,0)</f>
        <v>#N/A</v>
      </c>
      <c r="I747" s="2" t="e">
        <f>VLOOKUP(B:B,[2]中药12.22!$A$1:$B$65536,2,0)</f>
        <v>#N/A</v>
      </c>
    </row>
    <row r="748" spans="1:9">
      <c r="A748" s="4"/>
      <c r="B748" s="9">
        <v>517</v>
      </c>
      <c r="C748" s="9" t="s">
        <v>1643</v>
      </c>
      <c r="D748" s="9" t="s">
        <v>1066</v>
      </c>
      <c r="E748" s="9" t="s">
        <v>1644</v>
      </c>
      <c r="F748" s="9" t="s">
        <v>26</v>
      </c>
      <c r="G748" s="9">
        <v>5</v>
      </c>
      <c r="H748" s="2" t="e">
        <f>VLOOKUP(B:B,[1]汇总!$A$1:$B$65536,2,0)</f>
        <v>#N/A</v>
      </c>
      <c r="I748" s="2" t="e">
        <f>VLOOKUP(B:B,[2]中药12.22!$A$1:$B$65536,2,0)</f>
        <v>#N/A</v>
      </c>
    </row>
    <row r="749" spans="1:9">
      <c r="A749" s="4"/>
      <c r="B749" s="9">
        <v>35491</v>
      </c>
      <c r="C749" s="9" t="s">
        <v>100</v>
      </c>
      <c r="D749" s="9" t="s">
        <v>101</v>
      </c>
      <c r="E749" s="9" t="s">
        <v>102</v>
      </c>
      <c r="F749" s="9" t="s">
        <v>13</v>
      </c>
      <c r="G749" s="9">
        <v>5</v>
      </c>
      <c r="H749" s="2" t="e">
        <f>VLOOKUP(B:B,[1]汇总!$A$1:$B$65536,2,0)</f>
        <v>#N/A</v>
      </c>
      <c r="I749" s="2" t="e">
        <f>VLOOKUP(B:B,[2]中药12.22!$A$1:$B$65536,2,0)</f>
        <v>#N/A</v>
      </c>
    </row>
    <row r="750" spans="1:9">
      <c r="A750" s="4"/>
      <c r="B750" s="9">
        <v>87119</v>
      </c>
      <c r="C750" s="9" t="s">
        <v>1645</v>
      </c>
      <c r="D750" s="9" t="s">
        <v>1646</v>
      </c>
      <c r="E750" s="9" t="s">
        <v>58</v>
      </c>
      <c r="F750" s="9" t="s">
        <v>13</v>
      </c>
      <c r="G750" s="9">
        <v>5</v>
      </c>
      <c r="H750" s="2" t="e">
        <f>VLOOKUP(B:B,[1]汇总!$A$1:$B$65536,2,0)</f>
        <v>#N/A</v>
      </c>
      <c r="I750" s="2" t="e">
        <f>VLOOKUP(B:B,[2]中药12.22!$A$1:$B$65536,2,0)</f>
        <v>#N/A</v>
      </c>
    </row>
    <row r="751" spans="1:9">
      <c r="A751" s="4"/>
      <c r="B751" s="9">
        <v>67448</v>
      </c>
      <c r="C751" s="9" t="s">
        <v>81</v>
      </c>
      <c r="D751" s="9" t="s">
        <v>1647</v>
      </c>
      <c r="E751" s="9" t="s">
        <v>98</v>
      </c>
      <c r="F751" s="9" t="s">
        <v>26</v>
      </c>
      <c r="G751" s="9">
        <v>5</v>
      </c>
      <c r="H751" s="2" t="e">
        <f>VLOOKUP(B:B,[1]汇总!$A$1:$B$65536,2,0)</f>
        <v>#N/A</v>
      </c>
      <c r="I751" s="2" t="e">
        <f>VLOOKUP(B:B,[2]中药12.22!$A$1:$B$65536,2,0)</f>
        <v>#N/A</v>
      </c>
    </row>
    <row r="752" spans="1:9">
      <c r="A752" s="4"/>
      <c r="B752" s="9">
        <v>1220</v>
      </c>
      <c r="C752" s="9" t="s">
        <v>81</v>
      </c>
      <c r="D752" s="9" t="s">
        <v>1090</v>
      </c>
      <c r="E752" s="9" t="s">
        <v>58</v>
      </c>
      <c r="F752" s="9" t="s">
        <v>26</v>
      </c>
      <c r="G752" s="9">
        <v>5</v>
      </c>
      <c r="H752" s="2" t="e">
        <f>VLOOKUP(B:B,[1]汇总!$A$1:$B$65536,2,0)</f>
        <v>#N/A</v>
      </c>
      <c r="I752" s="2" t="e">
        <f>VLOOKUP(B:B,[2]中药12.22!$A$1:$B$65536,2,0)</f>
        <v>#N/A</v>
      </c>
    </row>
    <row r="753" spans="1:9">
      <c r="A753" s="4"/>
      <c r="B753" s="9">
        <v>93377</v>
      </c>
      <c r="C753" s="9" t="s">
        <v>1648</v>
      </c>
      <c r="D753" s="9" t="s">
        <v>1649</v>
      </c>
      <c r="E753" s="9" t="s">
        <v>1650</v>
      </c>
      <c r="F753" s="9" t="s">
        <v>13</v>
      </c>
      <c r="G753" s="9">
        <v>5</v>
      </c>
      <c r="H753" s="2" t="e">
        <f>VLOOKUP(B:B,[1]汇总!$A$1:$B$65536,2,0)</f>
        <v>#N/A</v>
      </c>
      <c r="I753" s="2" t="e">
        <f>VLOOKUP(B:B,[2]中药12.22!$A$1:$B$65536,2,0)</f>
        <v>#N/A</v>
      </c>
    </row>
    <row r="754" spans="1:9">
      <c r="A754" s="4"/>
      <c r="B754" s="9">
        <v>67787</v>
      </c>
      <c r="C754" s="9" t="s">
        <v>1651</v>
      </c>
      <c r="D754" s="9" t="s">
        <v>1249</v>
      </c>
      <c r="E754" s="9" t="s">
        <v>1652</v>
      </c>
      <c r="F754" s="9" t="s">
        <v>9</v>
      </c>
      <c r="G754" s="9">
        <v>5</v>
      </c>
      <c r="H754" s="2" t="e">
        <f>VLOOKUP(B:B,[1]汇总!$A$1:$B$65536,2,0)</f>
        <v>#N/A</v>
      </c>
      <c r="I754" s="2" t="e">
        <f>VLOOKUP(B:B,[2]中药12.22!$A$1:$B$65536,2,0)</f>
        <v>#N/A</v>
      </c>
    </row>
    <row r="755" spans="1:9">
      <c r="A755" s="4"/>
      <c r="B755" s="9">
        <v>83921</v>
      </c>
      <c r="C755" s="9" t="s">
        <v>1653</v>
      </c>
      <c r="D755" s="9" t="s">
        <v>1249</v>
      </c>
      <c r="E755" s="9" t="s">
        <v>1654</v>
      </c>
      <c r="F755" s="9" t="s">
        <v>9</v>
      </c>
      <c r="G755" s="9">
        <v>5</v>
      </c>
      <c r="H755" s="2" t="e">
        <f>VLOOKUP(B:B,[1]汇总!$A$1:$B$65536,2,0)</f>
        <v>#N/A</v>
      </c>
      <c r="I755" s="2" t="e">
        <f>VLOOKUP(B:B,[2]中药12.22!$A$1:$B$65536,2,0)</f>
        <v>#N/A</v>
      </c>
    </row>
    <row r="756" spans="1:9">
      <c r="A756" s="4"/>
      <c r="B756" s="9">
        <v>44493</v>
      </c>
      <c r="C756" s="9" t="s">
        <v>1655</v>
      </c>
      <c r="D756" s="9" t="s">
        <v>1139</v>
      </c>
      <c r="E756" s="9" t="s">
        <v>1656</v>
      </c>
      <c r="F756" s="9" t="s">
        <v>26</v>
      </c>
      <c r="G756" s="9">
        <v>5</v>
      </c>
      <c r="H756" s="2" t="e">
        <f>VLOOKUP(B:B,[1]汇总!$A$1:$B$65536,2,0)</f>
        <v>#N/A</v>
      </c>
      <c r="I756" s="2" t="e">
        <f>VLOOKUP(B:B,[2]中药12.22!$A$1:$B$65536,2,0)</f>
        <v>#N/A</v>
      </c>
    </row>
    <row r="757" spans="1:9">
      <c r="A757" s="4"/>
      <c r="B757" s="9">
        <v>56410</v>
      </c>
      <c r="C757" s="9" t="s">
        <v>1657</v>
      </c>
      <c r="D757" s="9" t="s">
        <v>1658</v>
      </c>
      <c r="E757" s="9" t="s">
        <v>1659</v>
      </c>
      <c r="F757" s="9" t="s">
        <v>13</v>
      </c>
      <c r="G757" s="9">
        <v>5</v>
      </c>
      <c r="H757" s="2" t="e">
        <f>VLOOKUP(B:B,[1]汇总!$A$1:$B$65536,2,0)</f>
        <v>#N/A</v>
      </c>
      <c r="I757" s="2" t="e">
        <f>VLOOKUP(B:B,[2]中药12.22!$A$1:$B$65536,2,0)</f>
        <v>#N/A</v>
      </c>
    </row>
    <row r="758" spans="1:9">
      <c r="A758" s="4"/>
      <c r="B758" s="9">
        <v>47163</v>
      </c>
      <c r="C758" s="9" t="s">
        <v>1660</v>
      </c>
      <c r="D758" s="9" t="s">
        <v>1661</v>
      </c>
      <c r="E758" s="9" t="s">
        <v>19</v>
      </c>
      <c r="F758" s="9" t="s">
        <v>13</v>
      </c>
      <c r="G758" s="9">
        <v>5</v>
      </c>
      <c r="H758" s="2" t="e">
        <f>VLOOKUP(B:B,[1]汇总!$A$1:$B$65536,2,0)</f>
        <v>#N/A</v>
      </c>
      <c r="I758" s="2" t="e">
        <f>VLOOKUP(B:B,[2]中药12.22!$A$1:$B$65536,2,0)</f>
        <v>#N/A</v>
      </c>
    </row>
    <row r="759" hidden="1" spans="1:9">
      <c r="A759" s="4"/>
      <c r="B759" s="9">
        <v>119</v>
      </c>
      <c r="C759" s="9" t="s">
        <v>1662</v>
      </c>
      <c r="D759" s="9" t="s">
        <v>1663</v>
      </c>
      <c r="E759" s="9" t="s">
        <v>1664</v>
      </c>
      <c r="F759" s="9" t="s">
        <v>13</v>
      </c>
      <c r="G759" s="9">
        <v>5</v>
      </c>
      <c r="H759" s="2" t="str">
        <f>VLOOKUP(B:B,[1]汇总!$A$1:$B$65536,2,0)</f>
        <v>双歧杆菌活菌胶囊(丽珠肠乐)</v>
      </c>
      <c r="I759" s="2" t="e">
        <f>VLOOKUP(B:B,[2]中药12.22!$A$1:$B$65536,2,0)</f>
        <v>#N/A</v>
      </c>
    </row>
    <row r="760" spans="1:9">
      <c r="A760" s="4"/>
      <c r="B760" s="9">
        <v>2712</v>
      </c>
      <c r="C760" s="9" t="s">
        <v>1665</v>
      </c>
      <c r="D760" s="9" t="s">
        <v>272</v>
      </c>
      <c r="E760" s="9" t="s">
        <v>1183</v>
      </c>
      <c r="F760" s="9" t="s">
        <v>26</v>
      </c>
      <c r="G760" s="9">
        <v>5</v>
      </c>
      <c r="H760" s="2" t="e">
        <f>VLOOKUP(B:B,[1]汇总!$A$1:$B$65536,2,0)</f>
        <v>#N/A</v>
      </c>
      <c r="I760" s="2" t="e">
        <f>VLOOKUP(B:B,[2]中药12.22!$A$1:$B$65536,2,0)</f>
        <v>#N/A</v>
      </c>
    </row>
    <row r="761" spans="1:9">
      <c r="A761" s="4"/>
      <c r="B761" s="9">
        <v>69074</v>
      </c>
      <c r="C761" s="9" t="s">
        <v>1666</v>
      </c>
      <c r="D761" s="9" t="s">
        <v>94</v>
      </c>
      <c r="E761" s="9" t="s">
        <v>98</v>
      </c>
      <c r="F761" s="9" t="s">
        <v>13</v>
      </c>
      <c r="G761" s="9">
        <v>5</v>
      </c>
      <c r="H761" s="2" t="e">
        <f>VLOOKUP(B:B,[1]汇总!$A$1:$B$65536,2,0)</f>
        <v>#N/A</v>
      </c>
      <c r="I761" s="2" t="e">
        <f>VLOOKUP(B:B,[2]中药12.22!$A$1:$B$65536,2,0)</f>
        <v>#N/A</v>
      </c>
    </row>
    <row r="762" spans="1:9">
      <c r="A762" s="4"/>
      <c r="B762" s="9">
        <v>1461</v>
      </c>
      <c r="C762" s="9" t="s">
        <v>1667</v>
      </c>
      <c r="D762" s="9" t="s">
        <v>1668</v>
      </c>
      <c r="E762" s="9" t="s">
        <v>1669</v>
      </c>
      <c r="F762" s="9" t="s">
        <v>26</v>
      </c>
      <c r="G762" s="9">
        <v>5</v>
      </c>
      <c r="H762" s="2" t="e">
        <f>VLOOKUP(B:B,[1]汇总!$A$1:$B$65536,2,0)</f>
        <v>#N/A</v>
      </c>
      <c r="I762" s="2" t="e">
        <f>VLOOKUP(B:B,[2]中药12.22!$A$1:$B$65536,2,0)</f>
        <v>#N/A</v>
      </c>
    </row>
    <row r="763" spans="1:9">
      <c r="A763" s="4"/>
      <c r="B763" s="9">
        <v>2155</v>
      </c>
      <c r="C763" s="9" t="s">
        <v>1670</v>
      </c>
      <c r="D763" s="9" t="s">
        <v>1671</v>
      </c>
      <c r="E763" s="9" t="s">
        <v>1672</v>
      </c>
      <c r="F763" s="9" t="s">
        <v>13</v>
      </c>
      <c r="G763" s="9">
        <v>5</v>
      </c>
      <c r="H763" s="2" t="e">
        <f>VLOOKUP(B:B,[1]汇总!$A$1:$B$65536,2,0)</f>
        <v>#N/A</v>
      </c>
      <c r="I763" s="2" t="e">
        <f>VLOOKUP(B:B,[2]中药12.22!$A$1:$B$65536,2,0)</f>
        <v>#N/A</v>
      </c>
    </row>
    <row r="764" spans="1:9">
      <c r="A764" s="4"/>
      <c r="B764" s="9">
        <v>28652</v>
      </c>
      <c r="C764" s="9" t="s">
        <v>1673</v>
      </c>
      <c r="D764" s="9" t="s">
        <v>1674</v>
      </c>
      <c r="E764" s="9" t="s">
        <v>582</v>
      </c>
      <c r="F764" s="9" t="s">
        <v>13</v>
      </c>
      <c r="G764" s="9">
        <v>5</v>
      </c>
      <c r="H764" s="2" t="e">
        <f>VLOOKUP(B:B,[1]汇总!$A$1:$B$65536,2,0)</f>
        <v>#N/A</v>
      </c>
      <c r="I764" s="2" t="e">
        <f>VLOOKUP(B:B,[2]中药12.22!$A$1:$B$65536,2,0)</f>
        <v>#N/A</v>
      </c>
    </row>
    <row r="765" spans="1:9">
      <c r="A765" s="4"/>
      <c r="B765" s="9">
        <v>67539</v>
      </c>
      <c r="C765" s="9" t="s">
        <v>1675</v>
      </c>
      <c r="D765" s="9" t="s">
        <v>1676</v>
      </c>
      <c r="E765" s="9" t="s">
        <v>1677</v>
      </c>
      <c r="F765" s="9" t="s">
        <v>26</v>
      </c>
      <c r="G765" s="9">
        <v>5</v>
      </c>
      <c r="H765" s="2" t="e">
        <f>VLOOKUP(B:B,[1]汇总!$A$1:$B$65536,2,0)</f>
        <v>#N/A</v>
      </c>
      <c r="I765" s="2" t="e">
        <f>VLOOKUP(B:B,[2]中药12.22!$A$1:$B$65536,2,0)</f>
        <v>#N/A</v>
      </c>
    </row>
    <row r="766" spans="1:9">
      <c r="A766" s="4"/>
      <c r="B766" s="9">
        <v>86684</v>
      </c>
      <c r="C766" s="9" t="s">
        <v>1678</v>
      </c>
      <c r="D766" s="9" t="s">
        <v>1679</v>
      </c>
      <c r="E766" s="9" t="s">
        <v>1680</v>
      </c>
      <c r="F766" s="9" t="s">
        <v>13</v>
      </c>
      <c r="G766" s="9">
        <v>5</v>
      </c>
      <c r="H766" s="2" t="e">
        <f>VLOOKUP(B:B,[1]汇总!$A$1:$B$65536,2,0)</f>
        <v>#N/A</v>
      </c>
      <c r="I766" s="2" t="e">
        <f>VLOOKUP(B:B,[2]中药12.22!$A$1:$B$65536,2,0)</f>
        <v>#N/A</v>
      </c>
    </row>
    <row r="767" spans="1:9">
      <c r="A767" s="4"/>
      <c r="B767" s="9">
        <v>63523</v>
      </c>
      <c r="C767" s="9" t="s">
        <v>1681</v>
      </c>
      <c r="D767" s="9" t="s">
        <v>122</v>
      </c>
      <c r="E767" s="9" t="s">
        <v>107</v>
      </c>
      <c r="F767" s="9" t="s">
        <v>26</v>
      </c>
      <c r="G767" s="9">
        <v>5</v>
      </c>
      <c r="H767" s="2" t="e">
        <f>VLOOKUP(B:B,[1]汇总!$A$1:$B$65536,2,0)</f>
        <v>#N/A</v>
      </c>
      <c r="I767" s="2" t="e">
        <f>VLOOKUP(B:B,[2]中药12.22!$A$1:$B$65536,2,0)</f>
        <v>#N/A</v>
      </c>
    </row>
    <row r="768" spans="1:9">
      <c r="A768" s="4"/>
      <c r="B768" s="9">
        <v>17488</v>
      </c>
      <c r="C768" s="9" t="s">
        <v>1682</v>
      </c>
      <c r="D768" s="9" t="s">
        <v>1683</v>
      </c>
      <c r="E768" s="9" t="s">
        <v>867</v>
      </c>
      <c r="F768" s="9" t="s">
        <v>13</v>
      </c>
      <c r="G768" s="9">
        <v>5</v>
      </c>
      <c r="H768" s="2" t="e">
        <f>VLOOKUP(B:B,[1]汇总!$A$1:$B$65536,2,0)</f>
        <v>#N/A</v>
      </c>
      <c r="I768" s="2" t="e">
        <f>VLOOKUP(B:B,[2]中药12.22!$A$1:$B$65536,2,0)</f>
        <v>#N/A</v>
      </c>
    </row>
    <row r="769" spans="1:9">
      <c r="A769" s="4"/>
      <c r="B769" s="9">
        <v>1217</v>
      </c>
      <c r="C769" s="9" t="s">
        <v>1684</v>
      </c>
      <c r="D769" s="9" t="s">
        <v>1090</v>
      </c>
      <c r="E769" s="9" t="s">
        <v>58</v>
      </c>
      <c r="F769" s="9" t="s">
        <v>26</v>
      </c>
      <c r="G769" s="9">
        <v>5</v>
      </c>
      <c r="H769" s="2" t="e">
        <f>VLOOKUP(B:B,[1]汇总!$A$1:$B$65536,2,0)</f>
        <v>#N/A</v>
      </c>
      <c r="I769" s="2" t="e">
        <f>VLOOKUP(B:B,[2]中药12.22!$A$1:$B$65536,2,0)</f>
        <v>#N/A</v>
      </c>
    </row>
    <row r="770" hidden="1" spans="1:9">
      <c r="A770" s="4"/>
      <c r="B770" s="9">
        <v>74400</v>
      </c>
      <c r="C770" s="9" t="s">
        <v>1685</v>
      </c>
      <c r="D770" s="9" t="s">
        <v>1176</v>
      </c>
      <c r="E770" s="9" t="s">
        <v>1484</v>
      </c>
      <c r="F770" s="9" t="s">
        <v>26</v>
      </c>
      <c r="G770" s="9">
        <v>5</v>
      </c>
      <c r="H770" s="2" t="e">
        <f>VLOOKUP(B:B,[1]汇总!$A$1:$B$65536,2,0)</f>
        <v>#N/A</v>
      </c>
      <c r="I770" s="2" t="str">
        <f>VLOOKUP(B:B,[2]中药12.22!$A$1:$B$65536,2,0)</f>
        <v>玫瑰花</v>
      </c>
    </row>
    <row r="771" hidden="1" spans="1:9">
      <c r="A771" s="4"/>
      <c r="B771" s="9">
        <v>140703</v>
      </c>
      <c r="C771" s="9" t="s">
        <v>1685</v>
      </c>
      <c r="D771" s="9" t="s">
        <v>1193</v>
      </c>
      <c r="E771" s="9" t="s">
        <v>1553</v>
      </c>
      <c r="F771" s="9" t="s">
        <v>502</v>
      </c>
      <c r="G771" s="9">
        <v>5</v>
      </c>
      <c r="H771" s="2" t="e">
        <f>VLOOKUP(B:B,[1]汇总!$A$1:$B$65536,2,0)</f>
        <v>#N/A</v>
      </c>
      <c r="I771" s="2" t="str">
        <f>VLOOKUP(B:B,[2]中药12.22!$A$1:$B$65536,2,0)</f>
        <v>玫瑰花</v>
      </c>
    </row>
    <row r="772" hidden="1" spans="1:9">
      <c r="A772" s="4"/>
      <c r="B772" s="9">
        <v>143257</v>
      </c>
      <c r="C772" s="9" t="s">
        <v>1686</v>
      </c>
      <c r="D772" s="9" t="s">
        <v>1202</v>
      </c>
      <c r="E772" s="9" t="s">
        <v>1687</v>
      </c>
      <c r="F772" s="9" t="s">
        <v>1092</v>
      </c>
      <c r="G772" s="9">
        <v>5</v>
      </c>
      <c r="H772" s="2" t="e">
        <f>VLOOKUP(B:B,[1]汇总!$A$1:$B$65536,2,0)</f>
        <v>#N/A</v>
      </c>
      <c r="I772" s="2" t="str">
        <f>VLOOKUP(B:B,[2]中药12.22!$A$1:$B$65536,2,0)</f>
        <v>玫瑰花
</v>
      </c>
    </row>
    <row r="773" spans="1:9">
      <c r="A773" s="4"/>
      <c r="B773" s="9">
        <v>261</v>
      </c>
      <c r="C773" s="9" t="s">
        <v>1688</v>
      </c>
      <c r="D773" s="9" t="s">
        <v>1689</v>
      </c>
      <c r="E773" s="9" t="s">
        <v>165</v>
      </c>
      <c r="F773" s="9" t="s">
        <v>13</v>
      </c>
      <c r="G773" s="9">
        <v>5</v>
      </c>
      <c r="H773" s="2" t="e">
        <f>VLOOKUP(B:B,[1]汇总!$A$1:$B$65536,2,0)</f>
        <v>#N/A</v>
      </c>
      <c r="I773" s="2" t="e">
        <f>VLOOKUP(B:B,[2]中药12.22!$A$1:$B$65536,2,0)</f>
        <v>#N/A</v>
      </c>
    </row>
    <row r="774" spans="1:9">
      <c r="A774" s="4"/>
      <c r="B774" s="9">
        <v>57989</v>
      </c>
      <c r="C774" s="9" t="s">
        <v>1690</v>
      </c>
      <c r="D774" s="9" t="s">
        <v>1691</v>
      </c>
      <c r="E774" s="9" t="s">
        <v>1692</v>
      </c>
      <c r="F774" s="9" t="s">
        <v>13</v>
      </c>
      <c r="G774" s="9">
        <v>5</v>
      </c>
      <c r="H774" s="2" t="e">
        <f>VLOOKUP(B:B,[1]汇总!$A$1:$B$65536,2,0)</f>
        <v>#N/A</v>
      </c>
      <c r="I774" s="2" t="e">
        <f>VLOOKUP(B:B,[2]中药12.22!$A$1:$B$65536,2,0)</f>
        <v>#N/A</v>
      </c>
    </row>
    <row r="775" spans="1:9">
      <c r="A775" s="4"/>
      <c r="B775" s="9">
        <v>64936</v>
      </c>
      <c r="C775" s="9" t="s">
        <v>1693</v>
      </c>
      <c r="D775" s="9" t="s">
        <v>1694</v>
      </c>
      <c r="E775" s="9" t="s">
        <v>1695</v>
      </c>
      <c r="F775" s="9" t="s">
        <v>13</v>
      </c>
      <c r="G775" s="9">
        <v>5</v>
      </c>
      <c r="H775" s="2" t="e">
        <f>VLOOKUP(B:B,[1]汇总!$A$1:$B$65536,2,0)</f>
        <v>#N/A</v>
      </c>
      <c r="I775" s="2" t="e">
        <f>VLOOKUP(B:B,[2]中药12.22!$A$1:$B$65536,2,0)</f>
        <v>#N/A</v>
      </c>
    </row>
    <row r="776" spans="1:9">
      <c r="A776" s="4"/>
      <c r="B776" s="9">
        <v>18194</v>
      </c>
      <c r="C776" s="9" t="s">
        <v>1696</v>
      </c>
      <c r="D776" s="9" t="s">
        <v>458</v>
      </c>
      <c r="E776" s="9" t="s">
        <v>1697</v>
      </c>
      <c r="F776" s="9" t="s">
        <v>13</v>
      </c>
      <c r="G776" s="9">
        <v>5</v>
      </c>
      <c r="H776" s="2" t="e">
        <f>VLOOKUP(B:B,[1]汇总!$A$1:$B$65536,2,0)</f>
        <v>#N/A</v>
      </c>
      <c r="I776" s="2" t="e">
        <f>VLOOKUP(B:B,[2]中药12.22!$A$1:$B$65536,2,0)</f>
        <v>#N/A</v>
      </c>
    </row>
    <row r="777" spans="1:9">
      <c r="A777" s="4"/>
      <c r="B777" s="9">
        <v>108240</v>
      </c>
      <c r="C777" s="9" t="s">
        <v>1698</v>
      </c>
      <c r="D777" s="9" t="s">
        <v>1699</v>
      </c>
      <c r="E777" s="9" t="s">
        <v>1700</v>
      </c>
      <c r="F777" s="9" t="s">
        <v>13</v>
      </c>
      <c r="G777" s="9">
        <v>5</v>
      </c>
      <c r="H777" s="2" t="e">
        <f>VLOOKUP(B:B,[1]汇总!$A$1:$B$65536,2,0)</f>
        <v>#N/A</v>
      </c>
      <c r="I777" s="2" t="e">
        <f>VLOOKUP(B:B,[2]中药12.22!$A$1:$B$65536,2,0)</f>
        <v>#N/A</v>
      </c>
    </row>
    <row r="778" spans="1:9">
      <c r="A778" s="4"/>
      <c r="B778" s="9">
        <v>74933</v>
      </c>
      <c r="C778" s="9" t="s">
        <v>1701</v>
      </c>
      <c r="D778" s="9" t="s">
        <v>1702</v>
      </c>
      <c r="E778" s="9" t="s">
        <v>743</v>
      </c>
      <c r="F778" s="9" t="s">
        <v>26</v>
      </c>
      <c r="G778" s="9">
        <v>5</v>
      </c>
      <c r="H778" s="2" t="e">
        <f>VLOOKUP(B:B,[1]汇总!$A$1:$B$65536,2,0)</f>
        <v>#N/A</v>
      </c>
      <c r="I778" s="2" t="e">
        <f>VLOOKUP(B:B,[2]中药12.22!$A$1:$B$65536,2,0)</f>
        <v>#N/A</v>
      </c>
    </row>
    <row r="779" spans="1:9">
      <c r="A779" s="4"/>
      <c r="B779" s="9">
        <v>59899</v>
      </c>
      <c r="C779" s="9" t="s">
        <v>166</v>
      </c>
      <c r="D779" s="9" t="s">
        <v>167</v>
      </c>
      <c r="E779" s="9" t="s">
        <v>168</v>
      </c>
      <c r="F779" s="9" t="s">
        <v>13</v>
      </c>
      <c r="G779" s="9">
        <v>5</v>
      </c>
      <c r="H779" s="2" t="e">
        <f>VLOOKUP(B:B,[1]汇总!$A$1:$B$65536,2,0)</f>
        <v>#N/A</v>
      </c>
      <c r="I779" s="2" t="e">
        <f>VLOOKUP(B:B,[2]中药12.22!$A$1:$B$65536,2,0)</f>
        <v>#N/A</v>
      </c>
    </row>
    <row r="780" spans="1:9">
      <c r="A780" s="4"/>
      <c r="B780" s="9">
        <v>6915</v>
      </c>
      <c r="C780" s="9" t="s">
        <v>1703</v>
      </c>
      <c r="D780" s="9" t="s">
        <v>150</v>
      </c>
      <c r="E780" s="9" t="s">
        <v>1704</v>
      </c>
      <c r="F780" s="9" t="s">
        <v>26</v>
      </c>
      <c r="G780" s="9">
        <v>5</v>
      </c>
      <c r="H780" s="2" t="e">
        <f>VLOOKUP(B:B,[1]汇总!$A$1:$B$65536,2,0)</f>
        <v>#N/A</v>
      </c>
      <c r="I780" s="2" t="e">
        <f>VLOOKUP(B:B,[2]中药12.22!$A$1:$B$65536,2,0)</f>
        <v>#N/A</v>
      </c>
    </row>
    <row r="781" spans="1:9">
      <c r="A781" s="4"/>
      <c r="B781" s="9">
        <v>55228</v>
      </c>
      <c r="C781" s="9" t="s">
        <v>1705</v>
      </c>
      <c r="D781" s="9" t="s">
        <v>122</v>
      </c>
      <c r="E781" s="9" t="s">
        <v>107</v>
      </c>
      <c r="F781" s="9" t="s">
        <v>26</v>
      </c>
      <c r="G781" s="9">
        <v>5</v>
      </c>
      <c r="H781" s="2" t="e">
        <f>VLOOKUP(B:B,[1]汇总!$A$1:$B$65536,2,0)</f>
        <v>#N/A</v>
      </c>
      <c r="I781" s="2" t="e">
        <f>VLOOKUP(B:B,[2]中药12.22!$A$1:$B$65536,2,0)</f>
        <v>#N/A</v>
      </c>
    </row>
    <row r="782" spans="1:9">
      <c r="A782" s="4"/>
      <c r="B782" s="9">
        <v>40975</v>
      </c>
      <c r="C782" s="9" t="s">
        <v>1706</v>
      </c>
      <c r="D782" s="9" t="s">
        <v>1420</v>
      </c>
      <c r="E782" s="9" t="s">
        <v>1707</v>
      </c>
      <c r="F782" s="9" t="s">
        <v>13</v>
      </c>
      <c r="G782" s="9">
        <v>5</v>
      </c>
      <c r="H782" s="2" t="e">
        <f>VLOOKUP(B:B,[1]汇总!$A$1:$B$65536,2,0)</f>
        <v>#N/A</v>
      </c>
      <c r="I782" s="2" t="e">
        <f>VLOOKUP(B:B,[2]中药12.22!$A$1:$B$65536,2,0)</f>
        <v>#N/A</v>
      </c>
    </row>
    <row r="783" spans="1:9">
      <c r="A783" s="4"/>
      <c r="B783" s="9">
        <v>106299</v>
      </c>
      <c r="C783" s="9" t="s">
        <v>1708</v>
      </c>
      <c r="D783" s="9" t="s">
        <v>1709</v>
      </c>
      <c r="E783" s="9" t="s">
        <v>1710</v>
      </c>
      <c r="F783" s="9" t="s">
        <v>13</v>
      </c>
      <c r="G783" s="9">
        <v>5</v>
      </c>
      <c r="H783" s="2" t="e">
        <f>VLOOKUP(B:B,[1]汇总!$A$1:$B$65536,2,0)</f>
        <v>#N/A</v>
      </c>
      <c r="I783" s="2" t="e">
        <f>VLOOKUP(B:B,[2]中药12.22!$A$1:$B$65536,2,0)</f>
        <v>#N/A</v>
      </c>
    </row>
    <row r="784" hidden="1" spans="1:9">
      <c r="A784" s="4"/>
      <c r="B784" s="9">
        <v>122896</v>
      </c>
      <c r="C784" s="9" t="s">
        <v>1711</v>
      </c>
      <c r="D784" s="9" t="s">
        <v>1712</v>
      </c>
      <c r="E784" s="9" t="s">
        <v>1203</v>
      </c>
      <c r="F784" s="9" t="s">
        <v>26</v>
      </c>
      <c r="G784" s="9">
        <v>5</v>
      </c>
      <c r="H784" s="2" t="e">
        <f>VLOOKUP(B:B,[1]汇总!$A$1:$B$65536,2,0)</f>
        <v>#N/A</v>
      </c>
      <c r="I784" s="2" t="str">
        <f>VLOOKUP(B:B,[2]中药12.22!$A$1:$B$65536,2,0)</f>
        <v>西洋参</v>
      </c>
    </row>
    <row r="785" hidden="1" spans="1:9">
      <c r="A785" s="4"/>
      <c r="B785" s="9">
        <v>144389</v>
      </c>
      <c r="C785" s="9" t="s">
        <v>1713</v>
      </c>
      <c r="D785" s="9" t="s">
        <v>1714</v>
      </c>
      <c r="E785" s="9" t="s">
        <v>1715</v>
      </c>
      <c r="F785" s="9" t="s">
        <v>1716</v>
      </c>
      <c r="G785" s="9">
        <v>5</v>
      </c>
      <c r="H785" s="2" t="e">
        <f>VLOOKUP(B:B,[1]汇总!$A$1:$B$65536,2,0)</f>
        <v>#N/A</v>
      </c>
      <c r="I785" s="2" t="str">
        <f>VLOOKUP(B:B,[2]中药12.22!$A$1:$B$65536,2,0)</f>
        <v>西洋参
</v>
      </c>
    </row>
    <row r="786" hidden="1" spans="1:9">
      <c r="A786" s="4"/>
      <c r="B786" s="9">
        <v>144388</v>
      </c>
      <c r="C786" s="9" t="s">
        <v>1713</v>
      </c>
      <c r="D786" s="9" t="s">
        <v>1717</v>
      </c>
      <c r="E786" s="9" t="s">
        <v>1715</v>
      </c>
      <c r="F786" s="9" t="s">
        <v>1716</v>
      </c>
      <c r="G786" s="9">
        <v>5</v>
      </c>
      <c r="H786" s="2" t="e">
        <f>VLOOKUP(B:B,[1]汇总!$A$1:$B$65536,2,0)</f>
        <v>#N/A</v>
      </c>
      <c r="I786" s="2" t="str">
        <f>VLOOKUP(B:B,[2]中药12.22!$A$1:$B$65536,2,0)</f>
        <v>西洋参
</v>
      </c>
    </row>
    <row r="787" spans="1:9">
      <c r="A787" s="4"/>
      <c r="B787" s="9">
        <v>1254</v>
      </c>
      <c r="C787" s="9" t="s">
        <v>1718</v>
      </c>
      <c r="D787" s="9" t="s">
        <v>697</v>
      </c>
      <c r="E787" s="9" t="s">
        <v>19</v>
      </c>
      <c r="F787" s="9" t="s">
        <v>13</v>
      </c>
      <c r="G787" s="9">
        <v>5</v>
      </c>
      <c r="H787" s="2" t="e">
        <f>VLOOKUP(B:B,[1]汇总!$A$1:$B$65536,2,0)</f>
        <v>#N/A</v>
      </c>
      <c r="I787" s="2" t="e">
        <f>VLOOKUP(B:B,[2]中药12.22!$A$1:$B$65536,2,0)</f>
        <v>#N/A</v>
      </c>
    </row>
    <row r="788" spans="1:9">
      <c r="A788" s="4"/>
      <c r="B788" s="9">
        <v>46683</v>
      </c>
      <c r="C788" s="9" t="s">
        <v>1719</v>
      </c>
      <c r="D788" s="9" t="s">
        <v>1720</v>
      </c>
      <c r="E788" s="9" t="s">
        <v>1721</v>
      </c>
      <c r="F788" s="9" t="s">
        <v>13</v>
      </c>
      <c r="G788" s="9">
        <v>5</v>
      </c>
      <c r="H788" s="2" t="e">
        <f>VLOOKUP(B:B,[1]汇总!$A$1:$B$65536,2,0)</f>
        <v>#N/A</v>
      </c>
      <c r="I788" s="2" t="e">
        <f>VLOOKUP(B:B,[2]中药12.22!$A$1:$B$65536,2,0)</f>
        <v>#N/A</v>
      </c>
    </row>
    <row r="789" spans="1:9">
      <c r="A789" s="4"/>
      <c r="B789" s="9">
        <v>134687</v>
      </c>
      <c r="C789" s="9" t="s">
        <v>1722</v>
      </c>
      <c r="D789" s="9" t="s">
        <v>1723</v>
      </c>
      <c r="E789" s="9" t="s">
        <v>52</v>
      </c>
      <c r="F789" s="9" t="s">
        <v>13</v>
      </c>
      <c r="G789" s="9">
        <v>5</v>
      </c>
      <c r="H789" s="2" t="e">
        <f>VLOOKUP(B:B,[1]汇总!$A$1:$B$65536,2,0)</f>
        <v>#N/A</v>
      </c>
      <c r="I789" s="2" t="e">
        <f>VLOOKUP(B:B,[2]中药12.22!$A$1:$B$65536,2,0)</f>
        <v>#N/A</v>
      </c>
    </row>
    <row r="790" spans="1:9">
      <c r="A790" s="4"/>
      <c r="B790" s="9">
        <v>399</v>
      </c>
      <c r="C790" s="9" t="s">
        <v>1724</v>
      </c>
      <c r="D790" s="9" t="s">
        <v>158</v>
      </c>
      <c r="E790" s="9" t="s">
        <v>370</v>
      </c>
      <c r="F790" s="9" t="s">
        <v>26</v>
      </c>
      <c r="G790" s="9">
        <v>5</v>
      </c>
      <c r="H790" s="2" t="e">
        <f>VLOOKUP(B:B,[1]汇总!$A$1:$B$65536,2,0)</f>
        <v>#N/A</v>
      </c>
      <c r="I790" s="2" t="e">
        <f>VLOOKUP(B:B,[2]中药12.22!$A$1:$B$65536,2,0)</f>
        <v>#N/A</v>
      </c>
    </row>
    <row r="791" spans="1:9">
      <c r="A791" s="4"/>
      <c r="B791" s="9">
        <v>99213</v>
      </c>
      <c r="C791" s="9" t="s">
        <v>1725</v>
      </c>
      <c r="D791" s="9" t="s">
        <v>1726</v>
      </c>
      <c r="E791" s="9" t="s">
        <v>1360</v>
      </c>
      <c r="F791" s="9" t="s">
        <v>13</v>
      </c>
      <c r="G791" s="9">
        <v>5</v>
      </c>
      <c r="H791" s="2" t="e">
        <f>VLOOKUP(B:B,[1]汇总!$A$1:$B$65536,2,0)</f>
        <v>#N/A</v>
      </c>
      <c r="I791" s="2" t="e">
        <f>VLOOKUP(B:B,[2]中药12.22!$A$1:$B$65536,2,0)</f>
        <v>#N/A</v>
      </c>
    </row>
    <row r="792" spans="1:9">
      <c r="A792" s="4"/>
      <c r="B792" s="9">
        <v>1629</v>
      </c>
      <c r="C792" s="9" t="s">
        <v>1727</v>
      </c>
      <c r="D792" s="9" t="s">
        <v>630</v>
      </c>
      <c r="E792" s="9" t="s">
        <v>1728</v>
      </c>
      <c r="F792" s="9" t="s">
        <v>13</v>
      </c>
      <c r="G792" s="9">
        <v>5</v>
      </c>
      <c r="H792" s="2" t="e">
        <f>VLOOKUP(B:B,[1]汇总!$A$1:$B$65536,2,0)</f>
        <v>#N/A</v>
      </c>
      <c r="I792" s="2" t="e">
        <f>VLOOKUP(B:B,[2]中药12.22!$A$1:$B$65536,2,0)</f>
        <v>#N/A</v>
      </c>
    </row>
    <row r="793" spans="1:9">
      <c r="A793" s="4"/>
      <c r="B793" s="9">
        <v>48978</v>
      </c>
      <c r="C793" s="9" t="s">
        <v>1729</v>
      </c>
      <c r="D793" s="9" t="s">
        <v>83</v>
      </c>
      <c r="E793" s="9" t="s">
        <v>120</v>
      </c>
      <c r="F793" s="9" t="s">
        <v>13</v>
      </c>
      <c r="G793" s="9">
        <v>5</v>
      </c>
      <c r="H793" s="2" t="e">
        <f>VLOOKUP(B:B,[1]汇总!$A$1:$B$65536,2,0)</f>
        <v>#N/A</v>
      </c>
      <c r="I793" s="2" t="e">
        <f>VLOOKUP(B:B,[2]中药12.22!$A$1:$B$65536,2,0)</f>
        <v>#N/A</v>
      </c>
    </row>
    <row r="794" spans="1:9">
      <c r="A794" s="4"/>
      <c r="B794" s="9">
        <v>152346</v>
      </c>
      <c r="C794" s="9" t="s">
        <v>1730</v>
      </c>
      <c r="D794" s="9" t="s">
        <v>1731</v>
      </c>
      <c r="E794" s="9" t="s">
        <v>330</v>
      </c>
      <c r="F794" s="9" t="s">
        <v>13</v>
      </c>
      <c r="G794" s="9">
        <v>5</v>
      </c>
      <c r="H794" s="2" t="e">
        <f>VLOOKUP(B:B,[1]汇总!$A$1:$B$65536,2,0)</f>
        <v>#N/A</v>
      </c>
      <c r="I794" s="2" t="e">
        <f>VLOOKUP(B:B,[2]中药12.22!$A$1:$B$65536,2,0)</f>
        <v>#N/A</v>
      </c>
    </row>
    <row r="795" spans="1:9">
      <c r="A795" s="4"/>
      <c r="B795" s="9">
        <v>121981</v>
      </c>
      <c r="C795" s="9" t="s">
        <v>1732</v>
      </c>
      <c r="D795" s="9" t="s">
        <v>1733</v>
      </c>
      <c r="E795" s="9" t="s">
        <v>1734</v>
      </c>
      <c r="F795" s="9" t="s">
        <v>13</v>
      </c>
      <c r="G795" s="9">
        <v>5</v>
      </c>
      <c r="H795" s="2" t="e">
        <f>VLOOKUP(B:B,[1]汇总!$A$1:$B$65536,2,0)</f>
        <v>#N/A</v>
      </c>
      <c r="I795" s="2" t="e">
        <f>VLOOKUP(B:B,[2]中药12.22!$A$1:$B$65536,2,0)</f>
        <v>#N/A</v>
      </c>
    </row>
    <row r="796" spans="1:9">
      <c r="A796" s="4"/>
      <c r="B796" s="9">
        <v>27861</v>
      </c>
      <c r="C796" s="9" t="s">
        <v>1735</v>
      </c>
      <c r="D796" s="9" t="s">
        <v>1736</v>
      </c>
      <c r="E796" s="9" t="s">
        <v>1737</v>
      </c>
      <c r="F796" s="9" t="s">
        <v>13</v>
      </c>
      <c r="G796" s="9">
        <v>5</v>
      </c>
      <c r="H796" s="2" t="e">
        <f>VLOOKUP(B:B,[1]汇总!$A$1:$B$65536,2,0)</f>
        <v>#N/A</v>
      </c>
      <c r="I796" s="2" t="e">
        <f>VLOOKUP(B:B,[2]中药12.22!$A$1:$B$65536,2,0)</f>
        <v>#N/A</v>
      </c>
    </row>
    <row r="797" spans="1:9">
      <c r="A797" s="4"/>
      <c r="B797" s="9">
        <v>144353</v>
      </c>
      <c r="C797" s="9" t="s">
        <v>1738</v>
      </c>
      <c r="D797" s="9" t="s">
        <v>1739</v>
      </c>
      <c r="E797" s="9" t="s">
        <v>1740</v>
      </c>
      <c r="F797" s="9" t="s">
        <v>13</v>
      </c>
      <c r="G797" s="9">
        <v>5</v>
      </c>
      <c r="H797" s="2" t="e">
        <f>VLOOKUP(B:B,[1]汇总!$A$1:$B$65536,2,0)</f>
        <v>#N/A</v>
      </c>
      <c r="I797" s="2" t="e">
        <f>VLOOKUP(B:B,[2]中药12.22!$A$1:$B$65536,2,0)</f>
        <v>#N/A</v>
      </c>
    </row>
    <row r="798" spans="1:9">
      <c r="A798" s="4"/>
      <c r="B798" s="9">
        <v>135348</v>
      </c>
      <c r="C798" s="9" t="s">
        <v>1741</v>
      </c>
      <c r="D798" s="9" t="s">
        <v>1742</v>
      </c>
      <c r="E798" s="9" t="s">
        <v>1743</v>
      </c>
      <c r="F798" s="9" t="s">
        <v>13</v>
      </c>
      <c r="G798" s="9">
        <v>5</v>
      </c>
      <c r="H798" s="2" t="e">
        <f>VLOOKUP(B:B,[1]汇总!$A$1:$B$65536,2,0)</f>
        <v>#N/A</v>
      </c>
      <c r="I798" s="2" t="e">
        <f>VLOOKUP(B:B,[2]中药12.22!$A$1:$B$65536,2,0)</f>
        <v>#N/A</v>
      </c>
    </row>
    <row r="799" spans="1:9">
      <c r="A799" s="4"/>
      <c r="B799" s="9">
        <v>114628</v>
      </c>
      <c r="C799" s="9" t="s">
        <v>1744</v>
      </c>
      <c r="D799" s="9" t="s">
        <v>1745</v>
      </c>
      <c r="E799" s="9" t="s">
        <v>1746</v>
      </c>
      <c r="F799" s="9" t="s">
        <v>13</v>
      </c>
      <c r="G799" s="9">
        <v>5</v>
      </c>
      <c r="H799" s="2" t="e">
        <f>VLOOKUP(B:B,[1]汇总!$A$1:$B$65536,2,0)</f>
        <v>#N/A</v>
      </c>
      <c r="I799" s="2" t="e">
        <f>VLOOKUP(B:B,[2]中药12.22!$A$1:$B$65536,2,0)</f>
        <v>#N/A</v>
      </c>
    </row>
    <row r="800" spans="1:9">
      <c r="A800" s="4"/>
      <c r="B800" s="9">
        <v>108087</v>
      </c>
      <c r="C800" s="9" t="s">
        <v>1747</v>
      </c>
      <c r="D800" s="9" t="s">
        <v>1748</v>
      </c>
      <c r="E800" s="9" t="s">
        <v>1174</v>
      </c>
      <c r="F800" s="9" t="s">
        <v>13</v>
      </c>
      <c r="G800" s="9">
        <v>5</v>
      </c>
      <c r="H800" s="2" t="e">
        <f>VLOOKUP(B:B,[1]汇总!$A$1:$B$65536,2,0)</f>
        <v>#N/A</v>
      </c>
      <c r="I800" s="2" t="e">
        <f>VLOOKUP(B:B,[2]中药12.22!$A$1:$B$65536,2,0)</f>
        <v>#N/A</v>
      </c>
    </row>
    <row r="801" spans="1:9">
      <c r="A801" s="4"/>
      <c r="B801" s="9">
        <v>5646</v>
      </c>
      <c r="C801" s="9" t="s">
        <v>1749</v>
      </c>
      <c r="D801" s="9" t="s">
        <v>1750</v>
      </c>
      <c r="E801" s="9" t="s">
        <v>1637</v>
      </c>
      <c r="F801" s="9" t="s">
        <v>13</v>
      </c>
      <c r="G801" s="9">
        <v>5</v>
      </c>
      <c r="H801" s="2" t="e">
        <f>VLOOKUP(B:B,[1]汇总!$A$1:$B$65536,2,0)</f>
        <v>#N/A</v>
      </c>
      <c r="I801" s="2" t="e">
        <f>VLOOKUP(B:B,[2]中药12.22!$A$1:$B$65536,2,0)</f>
        <v>#N/A</v>
      </c>
    </row>
    <row r="802" spans="1:9">
      <c r="A802" s="4"/>
      <c r="B802" s="9">
        <v>17060</v>
      </c>
      <c r="C802" s="9" t="s">
        <v>1751</v>
      </c>
      <c r="D802" s="9" t="s">
        <v>1752</v>
      </c>
      <c r="E802" s="9" t="s">
        <v>1753</v>
      </c>
      <c r="F802" s="9" t="s">
        <v>13</v>
      </c>
      <c r="G802" s="9">
        <v>5</v>
      </c>
      <c r="H802" s="2" t="e">
        <f>VLOOKUP(B:B,[1]汇总!$A$1:$B$65536,2,0)</f>
        <v>#N/A</v>
      </c>
      <c r="I802" s="2" t="e">
        <f>VLOOKUP(B:B,[2]中药12.22!$A$1:$B$65536,2,0)</f>
        <v>#N/A</v>
      </c>
    </row>
    <row r="803" spans="1:9">
      <c r="A803" s="4"/>
      <c r="B803" s="9">
        <v>56561</v>
      </c>
      <c r="C803" s="9" t="s">
        <v>1754</v>
      </c>
      <c r="D803" s="9" t="s">
        <v>1180</v>
      </c>
      <c r="E803" s="9" t="s">
        <v>1755</v>
      </c>
      <c r="F803" s="9" t="s">
        <v>13</v>
      </c>
      <c r="G803" s="9">
        <v>5</v>
      </c>
      <c r="H803" s="2" t="e">
        <f>VLOOKUP(B:B,[1]汇总!$A$1:$B$65536,2,0)</f>
        <v>#N/A</v>
      </c>
      <c r="I803" s="2" t="e">
        <f>VLOOKUP(B:B,[2]中药12.22!$A$1:$B$65536,2,0)</f>
        <v>#N/A</v>
      </c>
    </row>
    <row r="804" spans="1:9">
      <c r="A804" s="4"/>
      <c r="B804" s="9">
        <v>29471</v>
      </c>
      <c r="C804" s="9" t="s">
        <v>1756</v>
      </c>
      <c r="D804" s="9" t="s">
        <v>1757</v>
      </c>
      <c r="E804" s="9" t="s">
        <v>1758</v>
      </c>
      <c r="F804" s="9" t="s">
        <v>13</v>
      </c>
      <c r="G804" s="9">
        <v>5</v>
      </c>
      <c r="H804" s="2" t="e">
        <f>VLOOKUP(B:B,[1]汇总!$A$1:$B$65536,2,0)</f>
        <v>#N/A</v>
      </c>
      <c r="I804" s="2" t="e">
        <f>VLOOKUP(B:B,[2]中药12.22!$A$1:$B$65536,2,0)</f>
        <v>#N/A</v>
      </c>
    </row>
    <row r="805" spans="1:9">
      <c r="A805" s="4"/>
      <c r="B805" s="9">
        <v>48826</v>
      </c>
      <c r="C805" s="9" t="s">
        <v>1759</v>
      </c>
      <c r="D805" s="9" t="s">
        <v>378</v>
      </c>
      <c r="E805" s="9" t="s">
        <v>1760</v>
      </c>
      <c r="F805" s="9" t="s">
        <v>26</v>
      </c>
      <c r="G805" s="9">
        <v>5</v>
      </c>
      <c r="H805" s="2" t="e">
        <f>VLOOKUP(B:B,[1]汇总!$A$1:$B$65536,2,0)</f>
        <v>#N/A</v>
      </c>
      <c r="I805" s="2" t="e">
        <f>VLOOKUP(B:B,[2]中药12.22!$A$1:$B$65536,2,0)</f>
        <v>#N/A</v>
      </c>
    </row>
    <row r="806" spans="1:9">
      <c r="A806" s="4"/>
      <c r="B806" s="9">
        <v>15019</v>
      </c>
      <c r="C806" s="9" t="s">
        <v>1761</v>
      </c>
      <c r="D806" s="9" t="s">
        <v>689</v>
      </c>
      <c r="E806" s="9" t="s">
        <v>1762</v>
      </c>
      <c r="F806" s="9" t="s">
        <v>13</v>
      </c>
      <c r="G806" s="9">
        <v>5</v>
      </c>
      <c r="H806" s="2" t="e">
        <f>VLOOKUP(B:B,[1]汇总!$A$1:$B$65536,2,0)</f>
        <v>#N/A</v>
      </c>
      <c r="I806" s="2" t="e">
        <f>VLOOKUP(B:B,[2]中药12.22!$A$1:$B$65536,2,0)</f>
        <v>#N/A</v>
      </c>
    </row>
    <row r="807" spans="1:9">
      <c r="A807" s="4"/>
      <c r="B807" s="9">
        <v>112255</v>
      </c>
      <c r="C807" s="9" t="s">
        <v>1763</v>
      </c>
      <c r="D807" s="9" t="s">
        <v>1764</v>
      </c>
      <c r="E807" s="9" t="s">
        <v>1765</v>
      </c>
      <c r="F807" s="9" t="s">
        <v>13</v>
      </c>
      <c r="G807" s="9">
        <v>5</v>
      </c>
      <c r="H807" s="2" t="e">
        <f>VLOOKUP(B:B,[1]汇总!$A$1:$B$65536,2,0)</f>
        <v>#N/A</v>
      </c>
      <c r="I807" s="2" t="e">
        <f>VLOOKUP(B:B,[2]中药12.22!$A$1:$B$65536,2,0)</f>
        <v>#N/A</v>
      </c>
    </row>
    <row r="808" spans="1:9">
      <c r="A808" s="4"/>
      <c r="B808" s="9">
        <v>118627</v>
      </c>
      <c r="C808" s="9" t="s">
        <v>1766</v>
      </c>
      <c r="D808" s="9" t="s">
        <v>1767</v>
      </c>
      <c r="E808" s="9" t="s">
        <v>1768</v>
      </c>
      <c r="F808" s="9" t="s">
        <v>13</v>
      </c>
      <c r="G808" s="9">
        <v>5</v>
      </c>
      <c r="H808" s="2" t="e">
        <f>VLOOKUP(B:B,[1]汇总!$A$1:$B$65536,2,0)</f>
        <v>#N/A</v>
      </c>
      <c r="I808" s="2" t="e">
        <f>VLOOKUP(B:B,[2]中药12.22!$A$1:$B$65536,2,0)</f>
        <v>#N/A</v>
      </c>
    </row>
    <row r="809" spans="1:9">
      <c r="A809" s="4"/>
      <c r="B809" s="9">
        <v>126109</v>
      </c>
      <c r="C809" s="9" t="s">
        <v>1769</v>
      </c>
      <c r="D809" s="9" t="s">
        <v>1770</v>
      </c>
      <c r="E809" s="9" t="s">
        <v>19</v>
      </c>
      <c r="F809" s="9" t="s">
        <v>13</v>
      </c>
      <c r="G809" s="9">
        <v>5</v>
      </c>
      <c r="H809" s="2" t="e">
        <f>VLOOKUP(B:B,[1]汇总!$A$1:$B$65536,2,0)</f>
        <v>#N/A</v>
      </c>
      <c r="I809" s="2" t="e">
        <f>VLOOKUP(B:B,[2]中药12.22!$A$1:$B$65536,2,0)</f>
        <v>#N/A</v>
      </c>
    </row>
    <row r="810" spans="1:9">
      <c r="A810" s="4"/>
      <c r="B810" s="9">
        <v>66649</v>
      </c>
      <c r="C810" s="9" t="s">
        <v>1771</v>
      </c>
      <c r="D810" s="9" t="s">
        <v>1772</v>
      </c>
      <c r="E810" s="9" t="s">
        <v>1773</v>
      </c>
      <c r="F810" s="9" t="s">
        <v>13</v>
      </c>
      <c r="G810" s="9">
        <v>5</v>
      </c>
      <c r="H810" s="2" t="e">
        <f>VLOOKUP(B:B,[1]汇总!$A$1:$B$65536,2,0)</f>
        <v>#N/A</v>
      </c>
      <c r="I810" s="2" t="e">
        <f>VLOOKUP(B:B,[2]中药12.22!$A$1:$B$65536,2,0)</f>
        <v>#N/A</v>
      </c>
    </row>
    <row r="811" spans="1:9">
      <c r="A811" s="4"/>
      <c r="B811" s="9">
        <v>126273</v>
      </c>
      <c r="C811" s="9" t="s">
        <v>1774</v>
      </c>
      <c r="D811" s="9" t="s">
        <v>195</v>
      </c>
      <c r="E811" s="9" t="s">
        <v>1775</v>
      </c>
      <c r="F811" s="9" t="s">
        <v>9</v>
      </c>
      <c r="G811" s="9">
        <v>5</v>
      </c>
      <c r="H811" s="2" t="e">
        <f>VLOOKUP(B:B,[1]汇总!$A$1:$B$65536,2,0)</f>
        <v>#N/A</v>
      </c>
      <c r="I811" s="2" t="e">
        <f>VLOOKUP(B:B,[2]中药12.22!$A$1:$B$65536,2,0)</f>
        <v>#N/A</v>
      </c>
    </row>
    <row r="812" spans="1:9">
      <c r="A812" s="4"/>
      <c r="B812" s="9">
        <v>69783</v>
      </c>
      <c r="C812" s="9" t="s">
        <v>1776</v>
      </c>
      <c r="D812" s="9" t="s">
        <v>1777</v>
      </c>
      <c r="E812" s="9" t="s">
        <v>165</v>
      </c>
      <c r="F812" s="9" t="s">
        <v>13</v>
      </c>
      <c r="G812" s="9">
        <v>5</v>
      </c>
      <c r="H812" s="2" t="e">
        <f>VLOOKUP(B:B,[1]汇总!$A$1:$B$65536,2,0)</f>
        <v>#N/A</v>
      </c>
      <c r="I812" s="2" t="e">
        <f>VLOOKUP(B:B,[2]中药12.22!$A$1:$B$65536,2,0)</f>
        <v>#N/A</v>
      </c>
    </row>
    <row r="813" spans="1:9">
      <c r="A813" s="4"/>
      <c r="B813" s="9">
        <v>14499</v>
      </c>
      <c r="C813" s="9" t="s">
        <v>1778</v>
      </c>
      <c r="D813" s="9" t="s">
        <v>452</v>
      </c>
      <c r="E813" s="9" t="s">
        <v>406</v>
      </c>
      <c r="F813" s="9" t="s">
        <v>13</v>
      </c>
      <c r="G813" s="9">
        <v>5</v>
      </c>
      <c r="H813" s="2" t="e">
        <f>VLOOKUP(B:B,[1]汇总!$A$1:$B$65536,2,0)</f>
        <v>#N/A</v>
      </c>
      <c r="I813" s="2" t="e">
        <f>VLOOKUP(B:B,[2]中药12.22!$A$1:$B$65536,2,0)</f>
        <v>#N/A</v>
      </c>
    </row>
    <row r="814" spans="1:9">
      <c r="A814" s="4"/>
      <c r="B814" s="9">
        <v>69</v>
      </c>
      <c r="C814" s="9" t="s">
        <v>1779</v>
      </c>
      <c r="D814" s="9" t="s">
        <v>1780</v>
      </c>
      <c r="E814" s="9" t="s">
        <v>582</v>
      </c>
      <c r="F814" s="9" t="s">
        <v>26</v>
      </c>
      <c r="G814" s="9">
        <v>5</v>
      </c>
      <c r="H814" s="2" t="e">
        <f>VLOOKUP(B:B,[1]汇总!$A$1:$B$65536,2,0)</f>
        <v>#N/A</v>
      </c>
      <c r="I814" s="2" t="e">
        <f>VLOOKUP(B:B,[2]中药12.22!$A$1:$B$65536,2,0)</f>
        <v>#N/A</v>
      </c>
    </row>
    <row r="815" spans="1:9">
      <c r="A815" s="4"/>
      <c r="B815" s="9">
        <v>2451</v>
      </c>
      <c r="C815" s="9" t="s">
        <v>1779</v>
      </c>
      <c r="D815" s="9" t="s">
        <v>1780</v>
      </c>
      <c r="E815" s="9" t="s">
        <v>1781</v>
      </c>
      <c r="F815" s="9" t="s">
        <v>13</v>
      </c>
      <c r="G815" s="9">
        <v>5</v>
      </c>
      <c r="H815" s="2" t="e">
        <f>VLOOKUP(B:B,[1]汇总!$A$1:$B$65536,2,0)</f>
        <v>#N/A</v>
      </c>
      <c r="I815" s="2" t="e">
        <f>VLOOKUP(B:B,[2]中药12.22!$A$1:$B$65536,2,0)</f>
        <v>#N/A</v>
      </c>
    </row>
    <row r="816" spans="1:9">
      <c r="A816" s="4"/>
      <c r="B816" s="9">
        <v>135471</v>
      </c>
      <c r="C816" s="9" t="s">
        <v>1782</v>
      </c>
      <c r="D816" s="9" t="s">
        <v>1574</v>
      </c>
      <c r="E816" s="9" t="s">
        <v>328</v>
      </c>
      <c r="F816" s="9" t="s">
        <v>26</v>
      </c>
      <c r="G816" s="9">
        <v>5</v>
      </c>
      <c r="H816" s="2" t="e">
        <f>VLOOKUP(B:B,[1]汇总!$A$1:$B$65536,2,0)</f>
        <v>#N/A</v>
      </c>
      <c r="I816" s="2" t="e">
        <f>VLOOKUP(B:B,[2]中药12.22!$A$1:$B$65536,2,0)</f>
        <v>#N/A</v>
      </c>
    </row>
    <row r="817" spans="1:9">
      <c r="A817" s="4"/>
      <c r="B817" s="9">
        <v>66957</v>
      </c>
      <c r="C817" s="9" t="s">
        <v>1783</v>
      </c>
      <c r="D817" s="9" t="s">
        <v>1784</v>
      </c>
      <c r="E817" s="9" t="s">
        <v>1569</v>
      </c>
      <c r="F817" s="9" t="s">
        <v>13</v>
      </c>
      <c r="G817" s="9">
        <v>5</v>
      </c>
      <c r="H817" s="2" t="e">
        <f>VLOOKUP(B:B,[1]汇总!$A$1:$B$65536,2,0)</f>
        <v>#N/A</v>
      </c>
      <c r="I817" s="2" t="e">
        <f>VLOOKUP(B:B,[2]中药12.22!$A$1:$B$65536,2,0)</f>
        <v>#N/A</v>
      </c>
    </row>
    <row r="818" spans="1:9">
      <c r="A818" s="4"/>
      <c r="B818" s="9">
        <v>135275</v>
      </c>
      <c r="C818" s="9" t="s">
        <v>1785</v>
      </c>
      <c r="D818" s="9" t="s">
        <v>1786</v>
      </c>
      <c r="E818" s="9" t="s">
        <v>1787</v>
      </c>
      <c r="F818" s="9" t="s">
        <v>13</v>
      </c>
      <c r="G818" s="9">
        <v>5</v>
      </c>
      <c r="H818" s="2" t="e">
        <f>VLOOKUP(B:B,[1]汇总!$A$1:$B$65536,2,0)</f>
        <v>#N/A</v>
      </c>
      <c r="I818" s="2" t="e">
        <f>VLOOKUP(B:B,[2]中药12.22!$A$1:$B$65536,2,0)</f>
        <v>#N/A</v>
      </c>
    </row>
    <row r="819" hidden="1" spans="1:9">
      <c r="A819" s="4"/>
      <c r="B819" s="9">
        <v>145721</v>
      </c>
      <c r="C819" s="9" t="s">
        <v>1788</v>
      </c>
      <c r="D819" s="9" t="s">
        <v>195</v>
      </c>
      <c r="E819" s="9" t="s">
        <v>1171</v>
      </c>
      <c r="F819" s="9" t="s">
        <v>502</v>
      </c>
      <c r="G819" s="9">
        <v>5</v>
      </c>
      <c r="H819" s="2" t="e">
        <f>VLOOKUP(B:B,[1]汇总!$A$1:$B$65536,2,0)</f>
        <v>#N/A</v>
      </c>
      <c r="I819" s="2" t="str">
        <f>VLOOKUP(B:B,[2]中药12.22!$A$1:$B$65536,2,0)</f>
        <v>洋甘菊</v>
      </c>
    </row>
    <row r="820" spans="1:9">
      <c r="A820" s="4"/>
      <c r="B820" s="9">
        <v>40391</v>
      </c>
      <c r="C820" s="9" t="s">
        <v>1789</v>
      </c>
      <c r="D820" s="9" t="s">
        <v>1790</v>
      </c>
      <c r="E820" s="9" t="s">
        <v>756</v>
      </c>
      <c r="F820" s="9" t="s">
        <v>26</v>
      </c>
      <c r="G820" s="9">
        <v>5</v>
      </c>
      <c r="H820" s="2" t="e">
        <f>VLOOKUP(B:B,[1]汇总!$A$1:$B$65536,2,0)</f>
        <v>#N/A</v>
      </c>
      <c r="I820" s="2" t="e">
        <f>VLOOKUP(B:B,[2]中药12.22!$A$1:$B$65536,2,0)</f>
        <v>#N/A</v>
      </c>
    </row>
    <row r="821" spans="1:9">
      <c r="A821" s="4"/>
      <c r="B821" s="9">
        <v>135059</v>
      </c>
      <c r="C821" s="9" t="s">
        <v>1791</v>
      </c>
      <c r="D821" s="9" t="s">
        <v>1792</v>
      </c>
      <c r="E821" s="9" t="s">
        <v>1793</v>
      </c>
      <c r="F821" s="9" t="s">
        <v>13</v>
      </c>
      <c r="G821" s="9">
        <v>5</v>
      </c>
      <c r="H821" s="2" t="e">
        <f>VLOOKUP(B:B,[1]汇总!$A$1:$B$65536,2,0)</f>
        <v>#N/A</v>
      </c>
      <c r="I821" s="2" t="e">
        <f>VLOOKUP(B:B,[2]中药12.22!$A$1:$B$65536,2,0)</f>
        <v>#N/A</v>
      </c>
    </row>
    <row r="822" spans="1:9">
      <c r="A822" s="4"/>
      <c r="B822" s="9">
        <v>40939</v>
      </c>
      <c r="C822" s="9" t="s">
        <v>1794</v>
      </c>
      <c r="D822" s="9" t="s">
        <v>1795</v>
      </c>
      <c r="E822" s="9" t="s">
        <v>1507</v>
      </c>
      <c r="F822" s="9" t="s">
        <v>9</v>
      </c>
      <c r="G822" s="9">
        <v>5</v>
      </c>
      <c r="H822" s="2" t="e">
        <f>VLOOKUP(B:B,[1]汇总!$A$1:$B$65536,2,0)</f>
        <v>#N/A</v>
      </c>
      <c r="I822" s="2" t="e">
        <f>VLOOKUP(B:B,[2]中药12.22!$A$1:$B$65536,2,0)</f>
        <v>#N/A</v>
      </c>
    </row>
    <row r="823" spans="1:9">
      <c r="A823" s="4"/>
      <c r="B823" s="9">
        <v>123721</v>
      </c>
      <c r="C823" s="9" t="s">
        <v>1796</v>
      </c>
      <c r="D823" s="9" t="s">
        <v>917</v>
      </c>
      <c r="E823" s="9" t="s">
        <v>1418</v>
      </c>
      <c r="F823" s="9" t="s">
        <v>26</v>
      </c>
      <c r="G823" s="9">
        <v>5</v>
      </c>
      <c r="H823" s="2" t="e">
        <f>VLOOKUP(B:B,[1]汇总!$A$1:$B$65536,2,0)</f>
        <v>#N/A</v>
      </c>
      <c r="I823" s="2" t="e">
        <f>VLOOKUP(B:B,[2]中药12.22!$A$1:$B$65536,2,0)</f>
        <v>#N/A</v>
      </c>
    </row>
    <row r="824" spans="1:9">
      <c r="A824" s="4"/>
      <c r="B824" s="9">
        <v>130836</v>
      </c>
      <c r="C824" s="9" t="s">
        <v>1797</v>
      </c>
      <c r="D824" s="9" t="s">
        <v>1798</v>
      </c>
      <c r="E824" s="9" t="s">
        <v>1799</v>
      </c>
      <c r="F824" s="9" t="s">
        <v>13</v>
      </c>
      <c r="G824" s="9">
        <v>5</v>
      </c>
      <c r="H824" s="2" t="e">
        <f>VLOOKUP(B:B,[1]汇总!$A$1:$B$65536,2,0)</f>
        <v>#N/A</v>
      </c>
      <c r="I824" s="2" t="e">
        <f>VLOOKUP(B:B,[2]中药12.22!$A$1:$B$65536,2,0)</f>
        <v>#N/A</v>
      </c>
    </row>
    <row r="825" spans="1:9">
      <c r="A825" s="4"/>
      <c r="B825" s="9">
        <v>144126</v>
      </c>
      <c r="C825" s="9" t="s">
        <v>1800</v>
      </c>
      <c r="D825" s="9" t="s">
        <v>1801</v>
      </c>
      <c r="E825" s="9" t="s">
        <v>858</v>
      </c>
      <c r="F825" s="9" t="s">
        <v>13</v>
      </c>
      <c r="G825" s="9">
        <v>5</v>
      </c>
      <c r="H825" s="2" t="e">
        <f>VLOOKUP(B:B,[1]汇总!$A$1:$B$65536,2,0)</f>
        <v>#N/A</v>
      </c>
      <c r="I825" s="2" t="e">
        <f>VLOOKUP(B:B,[2]中药12.22!$A$1:$B$65536,2,0)</f>
        <v>#N/A</v>
      </c>
    </row>
    <row r="826" spans="1:9">
      <c r="A826" s="4"/>
      <c r="B826" s="9">
        <v>9196</v>
      </c>
      <c r="C826" s="9" t="s">
        <v>1802</v>
      </c>
      <c r="D826" s="9" t="s">
        <v>488</v>
      </c>
      <c r="E826" s="9" t="s">
        <v>1605</v>
      </c>
      <c r="F826" s="9" t="s">
        <v>13</v>
      </c>
      <c r="G826" s="9">
        <v>5</v>
      </c>
      <c r="H826" s="2" t="e">
        <f>VLOOKUP(B:B,[1]汇总!$A$1:$B$65536,2,0)</f>
        <v>#N/A</v>
      </c>
      <c r="I826" s="2" t="e">
        <f>VLOOKUP(B:B,[2]中药12.22!$A$1:$B$65536,2,0)</f>
        <v>#N/A</v>
      </c>
    </row>
    <row r="827" spans="1:9">
      <c r="A827" s="4"/>
      <c r="B827" s="9">
        <v>11446</v>
      </c>
      <c r="C827" s="9" t="s">
        <v>1803</v>
      </c>
      <c r="D827" s="9" t="s">
        <v>1804</v>
      </c>
      <c r="E827" s="9" t="s">
        <v>1805</v>
      </c>
      <c r="F827" s="9" t="s">
        <v>13</v>
      </c>
      <c r="G827" s="9">
        <v>5</v>
      </c>
      <c r="H827" s="2" t="e">
        <f>VLOOKUP(B:B,[1]汇总!$A$1:$B$65536,2,0)</f>
        <v>#N/A</v>
      </c>
      <c r="I827" s="2" t="e">
        <f>VLOOKUP(B:B,[2]中药12.22!$A$1:$B$65536,2,0)</f>
        <v>#N/A</v>
      </c>
    </row>
    <row r="828" spans="1:9">
      <c r="A828" s="4"/>
      <c r="B828" s="9">
        <v>63710</v>
      </c>
      <c r="C828" s="9" t="s">
        <v>1806</v>
      </c>
      <c r="D828" s="9" t="s">
        <v>458</v>
      </c>
      <c r="E828" s="9" t="s">
        <v>1807</v>
      </c>
      <c r="F828" s="9" t="s">
        <v>13</v>
      </c>
      <c r="G828" s="9">
        <v>5</v>
      </c>
      <c r="H828" s="2" t="e">
        <f>VLOOKUP(B:B,[1]汇总!$A$1:$B$65536,2,0)</f>
        <v>#N/A</v>
      </c>
      <c r="I828" s="2" t="e">
        <f>VLOOKUP(B:B,[2]中药12.22!$A$1:$B$65536,2,0)</f>
        <v>#N/A</v>
      </c>
    </row>
    <row r="829" spans="1:9">
      <c r="A829" s="4"/>
      <c r="B829" s="9">
        <v>135271</v>
      </c>
      <c r="C829" s="9" t="s">
        <v>1808</v>
      </c>
      <c r="D829" s="9" t="s">
        <v>1809</v>
      </c>
      <c r="E829" s="9" t="s">
        <v>1787</v>
      </c>
      <c r="F829" s="9" t="s">
        <v>13</v>
      </c>
      <c r="G829" s="9">
        <v>5</v>
      </c>
      <c r="H829" s="2" t="e">
        <f>VLOOKUP(B:B,[1]汇总!$A$1:$B$65536,2,0)</f>
        <v>#N/A</v>
      </c>
      <c r="I829" s="2" t="e">
        <f>VLOOKUP(B:B,[2]中药12.22!$A$1:$B$65536,2,0)</f>
        <v>#N/A</v>
      </c>
    </row>
    <row r="830" spans="1:9">
      <c r="A830" s="4"/>
      <c r="B830" s="9">
        <v>135656</v>
      </c>
      <c r="C830" s="9" t="s">
        <v>1808</v>
      </c>
      <c r="D830" s="9" t="s">
        <v>1810</v>
      </c>
      <c r="E830" s="9" t="s">
        <v>772</v>
      </c>
      <c r="F830" s="9" t="s">
        <v>13</v>
      </c>
      <c r="G830" s="9">
        <v>5</v>
      </c>
      <c r="H830" s="2" t="e">
        <f>VLOOKUP(B:B,[1]汇总!$A$1:$B$65536,2,0)</f>
        <v>#N/A</v>
      </c>
      <c r="I830" s="2" t="e">
        <f>VLOOKUP(B:B,[2]中药12.22!$A$1:$B$65536,2,0)</f>
        <v>#N/A</v>
      </c>
    </row>
    <row r="831" spans="1:9">
      <c r="A831" s="4"/>
      <c r="B831" s="9">
        <v>83271</v>
      </c>
      <c r="C831" s="9" t="s">
        <v>17</v>
      </c>
      <c r="D831" s="9" t="s">
        <v>18</v>
      </c>
      <c r="E831" s="9" t="s">
        <v>19</v>
      </c>
      <c r="F831" s="9" t="s">
        <v>13</v>
      </c>
      <c r="G831" s="9">
        <v>5</v>
      </c>
      <c r="H831" s="2" t="e">
        <f>VLOOKUP(B:B,[1]汇总!$A$1:$B$65536,2,0)</f>
        <v>#N/A</v>
      </c>
      <c r="I831" s="2" t="e">
        <f>VLOOKUP(B:B,[2]中药12.22!$A$1:$B$65536,2,0)</f>
        <v>#N/A</v>
      </c>
    </row>
    <row r="832" spans="1:9">
      <c r="A832" s="4"/>
      <c r="B832" s="9">
        <v>141317</v>
      </c>
      <c r="C832" s="9" t="s">
        <v>1811</v>
      </c>
      <c r="D832" s="9" t="s">
        <v>381</v>
      </c>
      <c r="E832" s="9" t="s">
        <v>1812</v>
      </c>
      <c r="F832" s="9" t="s">
        <v>13</v>
      </c>
      <c r="G832" s="9">
        <v>5</v>
      </c>
      <c r="H832" s="2" t="e">
        <f>VLOOKUP(B:B,[1]汇总!$A$1:$B$65536,2,0)</f>
        <v>#N/A</v>
      </c>
      <c r="I832" s="2" t="e">
        <f>VLOOKUP(B:B,[2]中药12.22!$A$1:$B$65536,2,0)</f>
        <v>#N/A</v>
      </c>
    </row>
    <row r="833" spans="1:9">
      <c r="A833" s="4"/>
      <c r="B833" s="9">
        <v>30506</v>
      </c>
      <c r="C833" s="9" t="s">
        <v>1813</v>
      </c>
      <c r="D833" s="9" t="s">
        <v>408</v>
      </c>
      <c r="E833" s="9" t="s">
        <v>149</v>
      </c>
      <c r="F833" s="9" t="s">
        <v>13</v>
      </c>
      <c r="G833" s="9">
        <v>5</v>
      </c>
      <c r="H833" s="2" t="e">
        <f>VLOOKUP(B:B,[1]汇总!$A$1:$B$65536,2,0)</f>
        <v>#N/A</v>
      </c>
      <c r="I833" s="2" t="e">
        <f>VLOOKUP(B:B,[2]中药12.22!$A$1:$B$65536,2,0)</f>
        <v>#N/A</v>
      </c>
    </row>
    <row r="834" spans="1:9">
      <c r="A834" s="4"/>
      <c r="B834" s="9">
        <v>82164</v>
      </c>
      <c r="C834" s="9" t="s">
        <v>1814</v>
      </c>
      <c r="D834" s="9" t="s">
        <v>1815</v>
      </c>
      <c r="E834" s="9" t="s">
        <v>1816</v>
      </c>
      <c r="F834" s="9" t="s">
        <v>13</v>
      </c>
      <c r="G834" s="9">
        <v>5</v>
      </c>
      <c r="H834" s="2" t="e">
        <f>VLOOKUP(B:B,[1]汇总!$A$1:$B$65536,2,0)</f>
        <v>#N/A</v>
      </c>
      <c r="I834" s="2" t="e">
        <f>VLOOKUP(B:B,[2]中药12.22!$A$1:$B$65536,2,0)</f>
        <v>#N/A</v>
      </c>
    </row>
    <row r="835" spans="1:9">
      <c r="A835" s="4"/>
      <c r="B835" s="9">
        <v>62857</v>
      </c>
      <c r="C835" s="9" t="s">
        <v>1817</v>
      </c>
      <c r="D835" s="9" t="s">
        <v>240</v>
      </c>
      <c r="E835" s="9" t="s">
        <v>1818</v>
      </c>
      <c r="F835" s="9" t="s">
        <v>13</v>
      </c>
      <c r="G835" s="9">
        <v>5</v>
      </c>
      <c r="H835" s="2" t="e">
        <f>VLOOKUP(B:B,[1]汇总!$A$1:$B$65536,2,0)</f>
        <v>#N/A</v>
      </c>
      <c r="I835" s="2" t="e">
        <f>VLOOKUP(B:B,[2]中药12.22!$A$1:$B$65536,2,0)</f>
        <v>#N/A</v>
      </c>
    </row>
    <row r="836" spans="1:9">
      <c r="A836" s="4"/>
      <c r="B836" s="9">
        <v>130873</v>
      </c>
      <c r="C836" s="9" t="s">
        <v>216</v>
      </c>
      <c r="D836" s="9" t="s">
        <v>1819</v>
      </c>
      <c r="E836" s="9" t="s">
        <v>218</v>
      </c>
      <c r="F836" s="9" t="s">
        <v>13</v>
      </c>
      <c r="G836" s="9">
        <v>5</v>
      </c>
      <c r="H836" s="2" t="e">
        <f>VLOOKUP(B:B,[1]汇总!$A$1:$B$65536,2,0)</f>
        <v>#N/A</v>
      </c>
      <c r="I836" s="2" t="e">
        <f>VLOOKUP(B:B,[2]中药12.22!$A$1:$B$65536,2,0)</f>
        <v>#N/A</v>
      </c>
    </row>
    <row r="837" spans="1:9">
      <c r="A837" s="4"/>
      <c r="B837" s="9">
        <v>1965</v>
      </c>
      <c r="C837" s="9" t="s">
        <v>1820</v>
      </c>
      <c r="D837" s="9" t="s">
        <v>1821</v>
      </c>
      <c r="E837" s="9" t="s">
        <v>1603</v>
      </c>
      <c r="F837" s="9" t="s">
        <v>13</v>
      </c>
      <c r="G837" s="9">
        <v>5</v>
      </c>
      <c r="H837" s="2" t="e">
        <f>VLOOKUP(B:B,[1]汇总!$A$1:$B$65536,2,0)</f>
        <v>#N/A</v>
      </c>
      <c r="I837" s="2" t="e">
        <f>VLOOKUP(B:B,[2]中药12.22!$A$1:$B$65536,2,0)</f>
        <v>#N/A</v>
      </c>
    </row>
    <row r="838" spans="1:9">
      <c r="A838" s="4"/>
      <c r="B838" s="9">
        <v>40188</v>
      </c>
      <c r="C838" s="9" t="s">
        <v>1822</v>
      </c>
      <c r="D838" s="9" t="s">
        <v>1823</v>
      </c>
      <c r="E838" s="9" t="s">
        <v>1197</v>
      </c>
      <c r="F838" s="9" t="s">
        <v>13</v>
      </c>
      <c r="G838" s="9">
        <v>5</v>
      </c>
      <c r="H838" s="2" t="e">
        <f>VLOOKUP(B:B,[1]汇总!$A$1:$B$65536,2,0)</f>
        <v>#N/A</v>
      </c>
      <c r="I838" s="2" t="e">
        <f>VLOOKUP(B:B,[2]中药12.22!$A$1:$B$65536,2,0)</f>
        <v>#N/A</v>
      </c>
    </row>
    <row r="839" spans="1:9">
      <c r="A839" s="4"/>
      <c r="B839" s="9">
        <v>114231</v>
      </c>
      <c r="C839" s="9" t="s">
        <v>1824</v>
      </c>
      <c r="D839" s="9" t="s">
        <v>917</v>
      </c>
      <c r="E839" s="9" t="s">
        <v>1418</v>
      </c>
      <c r="F839" s="9" t="s">
        <v>26</v>
      </c>
      <c r="G839" s="9">
        <v>5</v>
      </c>
      <c r="H839" s="2" t="e">
        <f>VLOOKUP(B:B,[1]汇总!$A$1:$B$65536,2,0)</f>
        <v>#N/A</v>
      </c>
      <c r="I839" s="2" t="e">
        <f>VLOOKUP(B:B,[2]中药12.22!$A$1:$B$65536,2,0)</f>
        <v>#N/A</v>
      </c>
    </row>
    <row r="840" spans="1:9">
      <c r="A840" s="4"/>
      <c r="B840" s="9">
        <v>50112</v>
      </c>
      <c r="C840" s="9" t="s">
        <v>283</v>
      </c>
      <c r="D840" s="9" t="s">
        <v>1825</v>
      </c>
      <c r="E840" s="9" t="s">
        <v>1826</v>
      </c>
      <c r="F840" s="9" t="s">
        <v>13</v>
      </c>
      <c r="G840" s="9">
        <v>5</v>
      </c>
      <c r="H840" s="2" t="e">
        <f>VLOOKUP(B:B,[1]汇总!$A$1:$B$65536,2,0)</f>
        <v>#N/A</v>
      </c>
      <c r="I840" s="2" t="e">
        <f>VLOOKUP(B:B,[2]中药12.22!$A$1:$B$65536,2,0)</f>
        <v>#N/A</v>
      </c>
    </row>
    <row r="841" spans="1:9">
      <c r="A841" s="4"/>
      <c r="B841" s="9">
        <v>35775</v>
      </c>
      <c r="C841" s="9" t="s">
        <v>1827</v>
      </c>
      <c r="D841" s="9" t="s">
        <v>1828</v>
      </c>
      <c r="E841" s="9" t="s">
        <v>1829</v>
      </c>
      <c r="F841" s="9" t="s">
        <v>13</v>
      </c>
      <c r="G841" s="9">
        <v>5</v>
      </c>
      <c r="H841" s="2" t="e">
        <f>VLOOKUP(B:B,[1]汇总!$A$1:$B$65536,2,0)</f>
        <v>#N/A</v>
      </c>
      <c r="I841" s="2" t="e">
        <f>VLOOKUP(B:B,[2]中药12.22!$A$1:$B$65536,2,0)</f>
        <v>#N/A</v>
      </c>
    </row>
    <row r="842" spans="1:9">
      <c r="A842" s="4"/>
      <c r="B842" s="9">
        <v>50495</v>
      </c>
      <c r="C842" s="9" t="s">
        <v>213</v>
      </c>
      <c r="D842" s="9" t="s">
        <v>1830</v>
      </c>
      <c r="E842" s="9" t="s">
        <v>1831</v>
      </c>
      <c r="F842" s="9" t="s">
        <v>13</v>
      </c>
      <c r="G842" s="9">
        <v>5</v>
      </c>
      <c r="H842" s="2" t="e">
        <f>VLOOKUP(B:B,[1]汇总!$A$1:$B$65536,2,0)</f>
        <v>#N/A</v>
      </c>
      <c r="I842" s="2" t="e">
        <f>VLOOKUP(B:B,[2]中药12.22!$A$1:$B$65536,2,0)</f>
        <v>#N/A</v>
      </c>
    </row>
    <row r="843" spans="1:9">
      <c r="A843" s="4"/>
      <c r="B843" s="9">
        <v>1273</v>
      </c>
      <c r="C843" s="9" t="s">
        <v>1832</v>
      </c>
      <c r="D843" s="9" t="s">
        <v>42</v>
      </c>
      <c r="E843" s="9" t="s">
        <v>385</v>
      </c>
      <c r="F843" s="9" t="s">
        <v>13</v>
      </c>
      <c r="G843" s="9">
        <v>5</v>
      </c>
      <c r="H843" s="2" t="e">
        <f>VLOOKUP(B:B,[1]汇总!$A$1:$B$65536,2,0)</f>
        <v>#N/A</v>
      </c>
      <c r="I843" s="2" t="e">
        <f>VLOOKUP(B:B,[2]中药12.22!$A$1:$B$65536,2,0)</f>
        <v>#N/A</v>
      </c>
    </row>
    <row r="844" spans="1:9">
      <c r="A844" s="4"/>
      <c r="B844" s="9">
        <v>83304</v>
      </c>
      <c r="C844" s="9" t="s">
        <v>80</v>
      </c>
      <c r="D844" s="9" t="s">
        <v>18</v>
      </c>
      <c r="E844" s="9" t="s">
        <v>19</v>
      </c>
      <c r="F844" s="9" t="s">
        <v>13</v>
      </c>
      <c r="G844" s="9">
        <v>5</v>
      </c>
      <c r="H844" s="2" t="e">
        <f>VLOOKUP(B:B,[1]汇总!$A$1:$B$65536,2,0)</f>
        <v>#N/A</v>
      </c>
      <c r="I844" s="2" t="e">
        <f>VLOOKUP(B:B,[2]中药12.22!$A$1:$B$65536,2,0)</f>
        <v>#N/A</v>
      </c>
    </row>
    <row r="845" spans="1:9">
      <c r="A845" s="4"/>
      <c r="B845" s="9">
        <v>1363</v>
      </c>
      <c r="C845" s="9" t="s">
        <v>80</v>
      </c>
      <c r="D845" s="9" t="s">
        <v>1090</v>
      </c>
      <c r="E845" s="9" t="s">
        <v>58</v>
      </c>
      <c r="F845" s="9" t="s">
        <v>26</v>
      </c>
      <c r="G845" s="9">
        <v>5</v>
      </c>
      <c r="H845" s="2" t="e">
        <f>VLOOKUP(B:B,[1]汇总!$A$1:$B$65536,2,0)</f>
        <v>#N/A</v>
      </c>
      <c r="I845" s="2" t="e">
        <f>VLOOKUP(B:B,[2]中药12.22!$A$1:$B$65536,2,0)</f>
        <v>#N/A</v>
      </c>
    </row>
    <row r="846" spans="1:9">
      <c r="A846" s="4"/>
      <c r="B846" s="9">
        <v>70245</v>
      </c>
      <c r="C846" s="9" t="s">
        <v>1833</v>
      </c>
      <c r="D846" s="9" t="s">
        <v>1834</v>
      </c>
      <c r="E846" s="9" t="s">
        <v>1402</v>
      </c>
      <c r="F846" s="9" t="s">
        <v>13</v>
      </c>
      <c r="G846" s="9">
        <v>5</v>
      </c>
      <c r="H846" s="2" t="e">
        <f>VLOOKUP(B:B,[1]汇总!$A$1:$B$65536,2,0)</f>
        <v>#N/A</v>
      </c>
      <c r="I846" s="2" t="e">
        <f>VLOOKUP(B:B,[2]中药12.22!$A$1:$B$65536,2,0)</f>
        <v>#N/A</v>
      </c>
    </row>
    <row r="847" spans="1:9">
      <c r="A847" s="4"/>
      <c r="B847" s="9">
        <v>1312</v>
      </c>
      <c r="C847" s="9" t="s">
        <v>80</v>
      </c>
      <c r="D847" s="9" t="s">
        <v>1090</v>
      </c>
      <c r="E847" s="9" t="s">
        <v>19</v>
      </c>
      <c r="F847" s="9" t="s">
        <v>26</v>
      </c>
      <c r="G847" s="9">
        <v>5</v>
      </c>
      <c r="H847" s="2" t="e">
        <f>VLOOKUP(B:B,[1]汇总!$A$1:$B$65536,2,0)</f>
        <v>#N/A</v>
      </c>
      <c r="I847" s="2" t="e">
        <f>VLOOKUP(B:B,[2]中药12.22!$A$1:$B$65536,2,0)</f>
        <v>#N/A</v>
      </c>
    </row>
    <row r="848" spans="1:9">
      <c r="A848" s="4"/>
      <c r="B848" s="9">
        <v>3485</v>
      </c>
      <c r="C848" s="9" t="s">
        <v>310</v>
      </c>
      <c r="D848" s="9" t="s">
        <v>48</v>
      </c>
      <c r="E848" s="9" t="s">
        <v>1835</v>
      </c>
      <c r="F848" s="9" t="s">
        <v>13</v>
      </c>
      <c r="G848" s="9">
        <v>5</v>
      </c>
      <c r="H848" s="2" t="e">
        <f>VLOOKUP(B:B,[1]汇总!$A$1:$B$65536,2,0)</f>
        <v>#N/A</v>
      </c>
      <c r="I848" s="2" t="e">
        <f>VLOOKUP(B:B,[2]中药12.22!$A$1:$B$65536,2,0)</f>
        <v>#N/A</v>
      </c>
    </row>
    <row r="849" spans="1:9">
      <c r="A849" s="4"/>
      <c r="B849" s="9">
        <v>24726</v>
      </c>
      <c r="C849" s="9" t="s">
        <v>1836</v>
      </c>
      <c r="D849" s="9" t="s">
        <v>1837</v>
      </c>
      <c r="E849" s="9" t="s">
        <v>1838</v>
      </c>
      <c r="F849" s="9" t="s">
        <v>13</v>
      </c>
      <c r="G849" s="9">
        <v>5</v>
      </c>
      <c r="H849" s="2" t="e">
        <f>VLOOKUP(B:B,[1]汇总!$A$1:$B$65536,2,0)</f>
        <v>#N/A</v>
      </c>
      <c r="I849" s="2" t="e">
        <f>VLOOKUP(B:B,[2]中药12.22!$A$1:$B$65536,2,0)</f>
        <v>#N/A</v>
      </c>
    </row>
    <row r="850" spans="1:9">
      <c r="A850" s="4"/>
      <c r="B850" s="9">
        <v>134130</v>
      </c>
      <c r="C850" s="9" t="s">
        <v>1839</v>
      </c>
      <c r="D850" s="9" t="s">
        <v>1840</v>
      </c>
      <c r="E850" s="9" t="s">
        <v>19</v>
      </c>
      <c r="F850" s="9" t="s">
        <v>13</v>
      </c>
      <c r="G850" s="9">
        <v>5</v>
      </c>
      <c r="H850" s="2" t="e">
        <f>VLOOKUP(B:B,[1]汇总!$A$1:$B$65536,2,0)</f>
        <v>#N/A</v>
      </c>
      <c r="I850" s="2" t="e">
        <f>VLOOKUP(B:B,[2]中药12.22!$A$1:$B$65536,2,0)</f>
        <v>#N/A</v>
      </c>
    </row>
    <row r="851" spans="1:9">
      <c r="A851" s="4"/>
      <c r="B851" s="9">
        <v>15821</v>
      </c>
      <c r="C851" s="9" t="s">
        <v>1841</v>
      </c>
      <c r="D851" s="9" t="s">
        <v>1842</v>
      </c>
      <c r="E851" s="9" t="s">
        <v>1843</v>
      </c>
      <c r="F851" s="9" t="s">
        <v>13</v>
      </c>
      <c r="G851" s="9">
        <v>5</v>
      </c>
      <c r="H851" s="2" t="e">
        <f>VLOOKUP(B:B,[1]汇总!$A$1:$B$65536,2,0)</f>
        <v>#N/A</v>
      </c>
      <c r="I851" s="2" t="e">
        <f>VLOOKUP(B:B,[2]中药12.22!$A$1:$B$65536,2,0)</f>
        <v>#N/A</v>
      </c>
    </row>
    <row r="852" hidden="1" spans="1:9">
      <c r="A852" s="4"/>
      <c r="B852" s="9">
        <v>137924</v>
      </c>
      <c r="C852" s="9" t="s">
        <v>1844</v>
      </c>
      <c r="D852" s="9" t="s">
        <v>1249</v>
      </c>
      <c r="E852" s="9" t="s">
        <v>1097</v>
      </c>
      <c r="F852" s="9" t="s">
        <v>26</v>
      </c>
      <c r="G852" s="9">
        <v>5</v>
      </c>
      <c r="H852" s="2" t="e">
        <f>VLOOKUP(B:B,[1]汇总!$A$1:$B$65536,2,0)</f>
        <v>#N/A</v>
      </c>
      <c r="I852" s="2" t="str">
        <f>VLOOKUP(B:B,[2]中药12.22!$A$1:$B$65536,2,0)</f>
        <v>紫丹参粉</v>
      </c>
    </row>
    <row r="853" spans="1:9">
      <c r="A853" s="4"/>
      <c r="B853" s="9">
        <v>135347</v>
      </c>
      <c r="C853" s="9" t="s">
        <v>1845</v>
      </c>
      <c r="D853" s="9" t="s">
        <v>1846</v>
      </c>
      <c r="E853" s="9" t="s">
        <v>1847</v>
      </c>
      <c r="F853" s="9" t="s">
        <v>13</v>
      </c>
      <c r="G853" s="9">
        <v>5</v>
      </c>
      <c r="H853" s="2" t="e">
        <f>VLOOKUP(B:B,[1]汇总!$A$1:$B$65536,2,0)</f>
        <v>#N/A</v>
      </c>
      <c r="I853" s="2" t="e">
        <f>VLOOKUP(B:B,[2]中药12.22!$A$1:$B$65536,2,0)</f>
        <v>#N/A</v>
      </c>
    </row>
    <row r="854" spans="1:9">
      <c r="A854" s="4"/>
      <c r="B854" s="9">
        <v>121073</v>
      </c>
      <c r="C854" s="9" t="s">
        <v>93</v>
      </c>
      <c r="D854" s="9" t="s">
        <v>94</v>
      </c>
      <c r="E854" s="9" t="s">
        <v>95</v>
      </c>
      <c r="F854" s="9" t="s">
        <v>13</v>
      </c>
      <c r="G854" s="9">
        <v>5</v>
      </c>
      <c r="H854" s="2" t="e">
        <f>VLOOKUP(B:B,[1]汇总!$A$1:$B$65536,2,0)</f>
        <v>#N/A</v>
      </c>
      <c r="I854" s="2" t="e">
        <f>VLOOKUP(B:B,[2]中药12.22!$A$1:$B$65536,2,0)</f>
        <v>#N/A</v>
      </c>
    </row>
    <row r="855" spans="1:9">
      <c r="A855" s="4"/>
      <c r="B855" s="9">
        <v>119289</v>
      </c>
      <c r="C855" s="9" t="s">
        <v>1848</v>
      </c>
      <c r="D855" s="9" t="s">
        <v>1849</v>
      </c>
      <c r="E855" s="9" t="s">
        <v>19</v>
      </c>
      <c r="F855" s="9" t="s">
        <v>13</v>
      </c>
      <c r="G855" s="9">
        <v>5</v>
      </c>
      <c r="H855" s="2" t="e">
        <f>VLOOKUP(B:B,[1]汇总!$A$1:$B$65536,2,0)</f>
        <v>#N/A</v>
      </c>
      <c r="I855" s="2" t="e">
        <f>VLOOKUP(B:B,[2]中药12.22!$A$1:$B$65536,2,0)</f>
        <v>#N/A</v>
      </c>
    </row>
    <row r="856" spans="1:9">
      <c r="A856" s="4"/>
      <c r="B856" s="9">
        <v>107045</v>
      </c>
      <c r="C856" s="9" t="s">
        <v>1850</v>
      </c>
      <c r="D856" s="9" t="s">
        <v>784</v>
      </c>
      <c r="E856" s="9" t="s">
        <v>1851</v>
      </c>
      <c r="F856" s="9" t="s">
        <v>13</v>
      </c>
      <c r="G856" s="9">
        <v>5</v>
      </c>
      <c r="H856" s="2" t="e">
        <f>VLOOKUP(B:B,[1]汇总!$A$1:$B$65536,2,0)</f>
        <v>#N/A</v>
      </c>
      <c r="I856" s="2" t="e">
        <f>VLOOKUP(B:B,[2]中药12.22!$A$1:$B$65536,2,0)</f>
        <v>#N/A</v>
      </c>
    </row>
    <row r="857" spans="1:9">
      <c r="A857" s="4"/>
      <c r="B857" s="9">
        <v>134761</v>
      </c>
      <c r="C857" s="9" t="s">
        <v>1852</v>
      </c>
      <c r="D857" s="9" t="s">
        <v>938</v>
      </c>
      <c r="E857" s="9" t="s">
        <v>1853</v>
      </c>
      <c r="F857" s="9" t="s">
        <v>13</v>
      </c>
      <c r="G857" s="9">
        <v>5</v>
      </c>
      <c r="H857" s="2" t="e">
        <f>VLOOKUP(B:B,[1]汇总!$A$1:$B$65536,2,0)</f>
        <v>#N/A</v>
      </c>
      <c r="I857" s="2" t="e">
        <f>VLOOKUP(B:B,[2]中药12.22!$A$1:$B$65536,2,0)</f>
        <v>#N/A</v>
      </c>
    </row>
    <row r="858" spans="1:9">
      <c r="A858" s="4"/>
      <c r="B858" s="9">
        <v>131921</v>
      </c>
      <c r="C858" s="9" t="s">
        <v>1854</v>
      </c>
      <c r="D858" s="9" t="s">
        <v>265</v>
      </c>
      <c r="E858" s="9" t="s">
        <v>754</v>
      </c>
      <c r="F858" s="9" t="s">
        <v>26</v>
      </c>
      <c r="G858" s="9">
        <v>5</v>
      </c>
      <c r="H858" s="2" t="e">
        <f>VLOOKUP(B:B,[1]汇总!$A$1:$B$65536,2,0)</f>
        <v>#N/A</v>
      </c>
      <c r="I858" s="2" t="e">
        <f>VLOOKUP(B:B,[2]中药12.22!$A$1:$B$65536,2,0)</f>
        <v>#N/A</v>
      </c>
    </row>
    <row r="859" spans="1:9">
      <c r="A859" s="4"/>
      <c r="B859" s="9">
        <v>115006</v>
      </c>
      <c r="C859" s="9" t="s">
        <v>1855</v>
      </c>
      <c r="D859" s="9" t="s">
        <v>1856</v>
      </c>
      <c r="E859" s="9" t="s">
        <v>1857</v>
      </c>
      <c r="F859" s="9" t="s">
        <v>13</v>
      </c>
      <c r="G859" s="9">
        <v>5</v>
      </c>
      <c r="H859" s="2" t="e">
        <f>VLOOKUP(B:B,[1]汇总!$A$1:$B$65536,2,0)</f>
        <v>#N/A</v>
      </c>
      <c r="I859" s="2" t="e">
        <f>VLOOKUP(B:B,[2]中药12.22!$A$1:$B$65536,2,0)</f>
        <v>#N/A</v>
      </c>
    </row>
    <row r="860" spans="1:9">
      <c r="A860" s="4"/>
      <c r="B860" s="9">
        <v>144140</v>
      </c>
      <c r="C860" s="9" t="s">
        <v>1855</v>
      </c>
      <c r="D860" s="9" t="s">
        <v>1858</v>
      </c>
      <c r="E860" s="9" t="s">
        <v>1859</v>
      </c>
      <c r="F860" s="9" t="s">
        <v>13</v>
      </c>
      <c r="G860" s="9">
        <v>5</v>
      </c>
      <c r="H860" s="2" t="e">
        <f>VLOOKUP(B:B,[1]汇总!$A$1:$B$65536,2,0)</f>
        <v>#N/A</v>
      </c>
      <c r="I860" s="2" t="e">
        <f>VLOOKUP(B:B,[2]中药12.22!$A$1:$B$65536,2,0)</f>
        <v>#N/A</v>
      </c>
    </row>
    <row r="861" spans="1:9">
      <c r="A861" s="4"/>
      <c r="B861" s="9">
        <v>144143</v>
      </c>
      <c r="C861" s="9" t="s">
        <v>1855</v>
      </c>
      <c r="D861" s="9" t="s">
        <v>1860</v>
      </c>
      <c r="E861" s="9" t="s">
        <v>1859</v>
      </c>
      <c r="F861" s="9" t="s">
        <v>13</v>
      </c>
      <c r="G861" s="9">
        <v>5</v>
      </c>
      <c r="H861" s="2" t="e">
        <f>VLOOKUP(B:B,[1]汇总!$A$1:$B$65536,2,0)</f>
        <v>#N/A</v>
      </c>
      <c r="I861" s="2" t="e">
        <f>VLOOKUP(B:B,[2]中药12.22!$A$1:$B$65536,2,0)</f>
        <v>#N/A</v>
      </c>
    </row>
    <row r="862" spans="1:9">
      <c r="A862" s="4"/>
      <c r="B862" s="9">
        <v>134861</v>
      </c>
      <c r="C862" s="9" t="s">
        <v>1861</v>
      </c>
      <c r="D862" s="9" t="s">
        <v>1862</v>
      </c>
      <c r="E862" s="9" t="s">
        <v>1863</v>
      </c>
      <c r="F862" s="9" t="s">
        <v>13</v>
      </c>
      <c r="G862" s="9">
        <v>5</v>
      </c>
      <c r="H862" s="2" t="e">
        <f>VLOOKUP(B:B,[1]汇总!$A$1:$B$65536,2,0)</f>
        <v>#N/A</v>
      </c>
      <c r="I862" s="2" t="e">
        <f>VLOOKUP(B:B,[2]中药12.22!$A$1:$B$65536,2,0)</f>
        <v>#N/A</v>
      </c>
    </row>
    <row r="863" spans="1:9">
      <c r="A863" s="4"/>
      <c r="B863" s="9">
        <v>134858</v>
      </c>
      <c r="C863" s="9" t="s">
        <v>1864</v>
      </c>
      <c r="D863" s="9" t="s">
        <v>1865</v>
      </c>
      <c r="E863" s="9" t="s">
        <v>1863</v>
      </c>
      <c r="F863" s="9" t="s">
        <v>13</v>
      </c>
      <c r="G863" s="9">
        <v>5</v>
      </c>
      <c r="H863" s="2" t="e">
        <f>VLOOKUP(B:B,[1]汇总!$A$1:$B$65536,2,0)</f>
        <v>#N/A</v>
      </c>
      <c r="I863" s="2" t="e">
        <f>VLOOKUP(B:B,[2]中药12.22!$A$1:$B$65536,2,0)</f>
        <v>#N/A</v>
      </c>
    </row>
    <row r="864" spans="1:9">
      <c r="A864" s="4"/>
      <c r="B864" s="9">
        <v>134866</v>
      </c>
      <c r="C864" s="9" t="s">
        <v>1866</v>
      </c>
      <c r="D864" s="9" t="s">
        <v>1867</v>
      </c>
      <c r="E864" s="9" t="s">
        <v>1863</v>
      </c>
      <c r="F864" s="9" t="s">
        <v>13</v>
      </c>
      <c r="G864" s="9">
        <v>5</v>
      </c>
      <c r="H864" s="2" t="e">
        <f>VLOOKUP(B:B,[1]汇总!$A$1:$B$65536,2,0)</f>
        <v>#N/A</v>
      </c>
      <c r="I864" s="2" t="e">
        <f>VLOOKUP(B:B,[2]中药12.22!$A$1:$B$65536,2,0)</f>
        <v>#N/A</v>
      </c>
    </row>
    <row r="865" spans="1:9">
      <c r="A865" s="4"/>
      <c r="B865" s="9">
        <v>134864</v>
      </c>
      <c r="C865" s="9" t="s">
        <v>1868</v>
      </c>
      <c r="D865" s="9" t="s">
        <v>1869</v>
      </c>
      <c r="E865" s="9" t="s">
        <v>1863</v>
      </c>
      <c r="F865" s="9" t="s">
        <v>13</v>
      </c>
      <c r="G865" s="9">
        <v>5</v>
      </c>
      <c r="H865" s="2" t="e">
        <f>VLOOKUP(B:B,[1]汇总!$A$1:$B$65536,2,0)</f>
        <v>#N/A</v>
      </c>
      <c r="I865" s="2" t="e">
        <f>VLOOKUP(B:B,[2]中药12.22!$A$1:$B$65536,2,0)</f>
        <v>#N/A</v>
      </c>
    </row>
    <row r="866" spans="1:9">
      <c r="A866" s="4"/>
      <c r="B866" s="9">
        <v>134863</v>
      </c>
      <c r="C866" s="9" t="s">
        <v>1868</v>
      </c>
      <c r="D866" s="9" t="s">
        <v>1870</v>
      </c>
      <c r="E866" s="9" t="s">
        <v>1871</v>
      </c>
      <c r="F866" s="9" t="s">
        <v>13</v>
      </c>
      <c r="G866" s="9">
        <v>5</v>
      </c>
      <c r="H866" s="2" t="e">
        <f>VLOOKUP(B:B,[1]汇总!$A$1:$B$65536,2,0)</f>
        <v>#N/A</v>
      </c>
      <c r="I866" s="2" t="e">
        <f>VLOOKUP(B:B,[2]中药12.22!$A$1:$B$65536,2,0)</f>
        <v>#N/A</v>
      </c>
    </row>
    <row r="867" spans="1:9">
      <c r="A867" s="4"/>
      <c r="B867" s="9">
        <v>134859</v>
      </c>
      <c r="C867" s="9" t="s">
        <v>1868</v>
      </c>
      <c r="D867" s="9" t="s">
        <v>1872</v>
      </c>
      <c r="E867" s="9" t="s">
        <v>1863</v>
      </c>
      <c r="F867" s="9" t="s">
        <v>13</v>
      </c>
      <c r="G867" s="9">
        <v>5</v>
      </c>
      <c r="H867" s="2" t="e">
        <f>VLOOKUP(B:B,[1]汇总!$A$1:$B$65536,2,0)</f>
        <v>#N/A</v>
      </c>
      <c r="I867" s="2" t="e">
        <f>VLOOKUP(B:B,[2]中药12.22!$A$1:$B$65536,2,0)</f>
        <v>#N/A</v>
      </c>
    </row>
    <row r="868" spans="1:9">
      <c r="A868" s="4"/>
      <c r="B868" s="9">
        <v>62764</v>
      </c>
      <c r="C868" s="9" t="s">
        <v>1868</v>
      </c>
      <c r="D868" s="9" t="s">
        <v>1873</v>
      </c>
      <c r="E868" s="9" t="s">
        <v>1874</v>
      </c>
      <c r="F868" s="9" t="s">
        <v>13</v>
      </c>
      <c r="G868" s="9">
        <v>5</v>
      </c>
      <c r="H868" s="2" t="e">
        <f>VLOOKUP(B:B,[1]汇总!$A$1:$B$65536,2,0)</f>
        <v>#N/A</v>
      </c>
      <c r="I868" s="2" t="e">
        <f>VLOOKUP(B:B,[2]中药12.22!$A$1:$B$65536,2,0)</f>
        <v>#N/A</v>
      </c>
    </row>
    <row r="869" spans="1:9">
      <c r="A869" s="4"/>
      <c r="B869" s="9">
        <v>61394</v>
      </c>
      <c r="C869" s="9" t="s">
        <v>1875</v>
      </c>
      <c r="D869" s="9" t="s">
        <v>1876</v>
      </c>
      <c r="E869" s="9" t="s">
        <v>1877</v>
      </c>
      <c r="F869" s="9" t="s">
        <v>502</v>
      </c>
      <c r="G869" s="9">
        <v>5</v>
      </c>
      <c r="H869" s="2" t="e">
        <f>VLOOKUP(B:B,[1]汇总!$A$1:$B$65536,2,0)</f>
        <v>#N/A</v>
      </c>
      <c r="I869" s="2" t="e">
        <f>VLOOKUP(B:B,[2]中药12.22!$A$1:$B$65536,2,0)</f>
        <v>#N/A</v>
      </c>
    </row>
    <row r="870" spans="1:9">
      <c r="A870" s="4"/>
      <c r="B870" s="9">
        <v>120941</v>
      </c>
      <c r="C870" s="9" t="s">
        <v>1875</v>
      </c>
      <c r="D870" s="9" t="s">
        <v>1878</v>
      </c>
      <c r="E870" s="9" t="s">
        <v>1879</v>
      </c>
      <c r="F870" s="9" t="s">
        <v>502</v>
      </c>
      <c r="G870" s="9">
        <v>5</v>
      </c>
      <c r="H870" s="2" t="e">
        <f>VLOOKUP(B:B,[1]汇总!$A$1:$B$65536,2,0)</f>
        <v>#N/A</v>
      </c>
      <c r="I870" s="2" t="e">
        <f>VLOOKUP(B:B,[2]中药12.22!$A$1:$B$65536,2,0)</f>
        <v>#N/A</v>
      </c>
    </row>
    <row r="871" spans="1:9">
      <c r="A871" s="4"/>
      <c r="B871" s="9">
        <v>120942</v>
      </c>
      <c r="C871" s="9" t="s">
        <v>1875</v>
      </c>
      <c r="D871" s="9" t="s">
        <v>1880</v>
      </c>
      <c r="E871" s="9" t="s">
        <v>1879</v>
      </c>
      <c r="F871" s="9" t="s">
        <v>502</v>
      </c>
      <c r="G871" s="9">
        <v>5</v>
      </c>
      <c r="H871" s="2" t="e">
        <f>VLOOKUP(B:B,[1]汇总!$A$1:$B$65536,2,0)</f>
        <v>#N/A</v>
      </c>
      <c r="I871" s="2" t="e">
        <f>VLOOKUP(B:B,[2]中药12.22!$A$1:$B$65536,2,0)</f>
        <v>#N/A</v>
      </c>
    </row>
    <row r="872" spans="1:9">
      <c r="A872" s="4"/>
      <c r="B872" s="9">
        <v>69175</v>
      </c>
      <c r="C872" s="9" t="s">
        <v>1881</v>
      </c>
      <c r="D872" s="9" t="s">
        <v>1193</v>
      </c>
      <c r="E872" s="9" t="s">
        <v>1882</v>
      </c>
      <c r="F872" s="9" t="s">
        <v>26</v>
      </c>
      <c r="G872" s="9">
        <v>5</v>
      </c>
      <c r="H872" s="2" t="e">
        <f>VLOOKUP(B:B,[1]汇总!$A$1:$B$65536,2,0)</f>
        <v>#N/A</v>
      </c>
      <c r="I872" s="2" t="e">
        <f>VLOOKUP(B:B,[2]中药12.22!$A$1:$B$65536,2,0)</f>
        <v>#N/A</v>
      </c>
    </row>
    <row r="873" spans="1:9">
      <c r="A873" s="4"/>
      <c r="B873" s="9">
        <v>156</v>
      </c>
      <c r="C873" s="9" t="s">
        <v>1883</v>
      </c>
      <c r="D873" s="9" t="s">
        <v>1676</v>
      </c>
      <c r="E873" s="9" t="s">
        <v>579</v>
      </c>
      <c r="F873" s="9" t="s">
        <v>26</v>
      </c>
      <c r="G873" s="9">
        <v>5</v>
      </c>
      <c r="H873" s="2" t="e">
        <f>VLOOKUP(B:B,[1]汇总!$A$1:$B$65536,2,0)</f>
        <v>#N/A</v>
      </c>
      <c r="I873" s="2" t="e">
        <f>VLOOKUP(B:B,[2]中药12.22!$A$1:$B$65536,2,0)</f>
        <v>#N/A</v>
      </c>
    </row>
    <row r="874" hidden="1" spans="1:9">
      <c r="A874" s="4"/>
      <c r="B874" s="9">
        <v>37232</v>
      </c>
      <c r="C874" s="9" t="s">
        <v>1884</v>
      </c>
      <c r="D874" s="9" t="s">
        <v>1885</v>
      </c>
      <c r="E874" s="9" t="s">
        <v>1624</v>
      </c>
      <c r="F874" s="9" t="s">
        <v>502</v>
      </c>
      <c r="G874" s="9">
        <v>5</v>
      </c>
      <c r="H874" s="2" t="e">
        <f>VLOOKUP(B:B,[1]汇总!$A$1:$B$65536,2,0)</f>
        <v>#N/A</v>
      </c>
      <c r="I874" s="2" t="str">
        <f>VLOOKUP(B:B,[2]中药12.22!$A$1:$B$65536,2,0)</f>
        <v>无核金丝枣</v>
      </c>
    </row>
    <row r="875" spans="1:9">
      <c r="A875" s="4"/>
      <c r="B875" s="9">
        <v>74500</v>
      </c>
      <c r="C875" s="9" t="s">
        <v>1886</v>
      </c>
      <c r="D875" s="9" t="s">
        <v>1887</v>
      </c>
      <c r="E875" s="9" t="s">
        <v>107</v>
      </c>
      <c r="F875" s="9" t="s">
        <v>26</v>
      </c>
      <c r="G875" s="9">
        <v>5</v>
      </c>
      <c r="H875" s="2" t="e">
        <f>VLOOKUP(B:B,[1]汇总!$A$1:$B$65536,2,0)</f>
        <v>#N/A</v>
      </c>
      <c r="I875" s="2" t="e">
        <f>VLOOKUP(B:B,[2]中药12.22!$A$1:$B$65536,2,0)</f>
        <v>#N/A</v>
      </c>
    </row>
    <row r="876" spans="1:9">
      <c r="A876" s="4"/>
      <c r="B876" s="9">
        <v>62759</v>
      </c>
      <c r="C876" s="9" t="s">
        <v>1888</v>
      </c>
      <c r="D876" s="9" t="s">
        <v>1889</v>
      </c>
      <c r="E876" s="9" t="s">
        <v>432</v>
      </c>
      <c r="F876" s="9" t="s">
        <v>13</v>
      </c>
      <c r="G876" s="9">
        <v>5</v>
      </c>
      <c r="H876" s="2" t="e">
        <f>VLOOKUP(B:B,[1]汇总!$A$1:$B$65536,2,0)</f>
        <v>#N/A</v>
      </c>
      <c r="I876" s="2" t="e">
        <f>VLOOKUP(B:B,[2]中药12.22!$A$1:$B$65536,2,0)</f>
        <v>#N/A</v>
      </c>
    </row>
    <row r="877" spans="1:9">
      <c r="A877" s="4"/>
      <c r="B877" s="9">
        <v>123527</v>
      </c>
      <c r="C877" s="9" t="s">
        <v>1890</v>
      </c>
      <c r="D877" s="9" t="s">
        <v>1891</v>
      </c>
      <c r="E877" s="9" t="s">
        <v>1892</v>
      </c>
      <c r="F877" s="9" t="s">
        <v>26</v>
      </c>
      <c r="G877" s="9">
        <v>5</v>
      </c>
      <c r="H877" s="2" t="e">
        <f>VLOOKUP(B:B,[1]汇总!$A$1:$B$65536,2,0)</f>
        <v>#N/A</v>
      </c>
      <c r="I877" s="2" t="e">
        <f>VLOOKUP(B:B,[2]中药12.22!$A$1:$B$65536,2,0)</f>
        <v>#N/A</v>
      </c>
    </row>
    <row r="878" spans="1:9">
      <c r="A878" s="4"/>
      <c r="B878" s="9">
        <v>92942</v>
      </c>
      <c r="C878" s="9" t="s">
        <v>1893</v>
      </c>
      <c r="D878" s="9" t="s">
        <v>1894</v>
      </c>
      <c r="E878" s="9" t="s">
        <v>1895</v>
      </c>
      <c r="F878" s="9" t="s">
        <v>13</v>
      </c>
      <c r="G878" s="9">
        <v>5</v>
      </c>
      <c r="H878" s="2" t="e">
        <f>VLOOKUP(B:B,[1]汇总!$A$1:$B$65536,2,0)</f>
        <v>#N/A</v>
      </c>
      <c r="I878" s="2" t="e">
        <f>VLOOKUP(B:B,[2]中药12.22!$A$1:$B$65536,2,0)</f>
        <v>#N/A</v>
      </c>
    </row>
    <row r="879" spans="1:9">
      <c r="A879" s="4"/>
      <c r="B879" s="9">
        <v>122272</v>
      </c>
      <c r="C879" s="9" t="s">
        <v>181</v>
      </c>
      <c r="D879" s="9" t="s">
        <v>182</v>
      </c>
      <c r="E879" s="9" t="s">
        <v>98</v>
      </c>
      <c r="F879" s="9" t="s">
        <v>13</v>
      </c>
      <c r="G879" s="9">
        <v>5</v>
      </c>
      <c r="H879" s="2" t="e">
        <f>VLOOKUP(B:B,[1]汇总!$A$1:$B$65536,2,0)</f>
        <v>#N/A</v>
      </c>
      <c r="I879" s="2" t="e">
        <f>VLOOKUP(B:B,[2]中药12.22!$A$1:$B$65536,2,0)</f>
        <v>#N/A</v>
      </c>
    </row>
    <row r="880" spans="1:9">
      <c r="A880" s="4"/>
      <c r="B880" s="9">
        <v>135037</v>
      </c>
      <c r="C880" s="9" t="s">
        <v>514</v>
      </c>
      <c r="D880" s="9" t="s">
        <v>515</v>
      </c>
      <c r="E880" s="9" t="s">
        <v>516</v>
      </c>
      <c r="F880" s="9" t="s">
        <v>13</v>
      </c>
      <c r="G880" s="9">
        <v>5</v>
      </c>
      <c r="H880" s="2" t="e">
        <f>VLOOKUP(B:B,[1]汇总!$A$1:$B$65536,2,0)</f>
        <v>#N/A</v>
      </c>
      <c r="I880" s="2" t="e">
        <f>VLOOKUP(B:B,[2]中药12.22!$A$1:$B$65536,2,0)</f>
        <v>#N/A</v>
      </c>
    </row>
    <row r="881" spans="1:9">
      <c r="A881" s="4"/>
      <c r="B881" s="9">
        <v>58990</v>
      </c>
      <c r="C881" s="9" t="s">
        <v>1896</v>
      </c>
      <c r="D881" s="9" t="s">
        <v>1897</v>
      </c>
      <c r="E881" s="9" t="s">
        <v>1898</v>
      </c>
      <c r="F881" s="9" t="s">
        <v>13</v>
      </c>
      <c r="G881" s="9">
        <v>5</v>
      </c>
      <c r="H881" s="2" t="e">
        <f>VLOOKUP(B:B,[1]汇总!$A$1:$B$65536,2,0)</f>
        <v>#N/A</v>
      </c>
      <c r="I881" s="2" t="e">
        <f>VLOOKUP(B:B,[2]中药12.22!$A$1:$B$65536,2,0)</f>
        <v>#N/A</v>
      </c>
    </row>
    <row r="882" spans="1:9">
      <c r="A882" s="4"/>
      <c r="B882" s="9">
        <v>83352</v>
      </c>
      <c r="C882" s="9" t="s">
        <v>1899</v>
      </c>
      <c r="D882" s="9" t="s">
        <v>1900</v>
      </c>
      <c r="E882" s="9" t="s">
        <v>1901</v>
      </c>
      <c r="F882" s="9" t="s">
        <v>13</v>
      </c>
      <c r="G882" s="9">
        <v>5</v>
      </c>
      <c r="H882" s="2" t="e">
        <f>VLOOKUP(B:B,[1]汇总!$A$1:$B$65536,2,0)</f>
        <v>#N/A</v>
      </c>
      <c r="I882" s="2" t="e">
        <f>VLOOKUP(B:B,[2]中药12.22!$A$1:$B$65536,2,0)</f>
        <v>#N/A</v>
      </c>
    </row>
    <row r="883" spans="1:9">
      <c r="A883" s="4"/>
      <c r="B883" s="9">
        <v>4067</v>
      </c>
      <c r="C883" s="9" t="s">
        <v>1902</v>
      </c>
      <c r="D883" s="9" t="s">
        <v>207</v>
      </c>
      <c r="E883" s="9" t="s">
        <v>1903</v>
      </c>
      <c r="F883" s="9" t="s">
        <v>13</v>
      </c>
      <c r="G883" s="9">
        <v>5</v>
      </c>
      <c r="H883" s="2" t="e">
        <f>VLOOKUP(B:B,[1]汇总!$A$1:$B$65536,2,0)</f>
        <v>#N/A</v>
      </c>
      <c r="I883" s="2" t="e">
        <f>VLOOKUP(B:B,[2]中药12.22!$A$1:$B$65536,2,0)</f>
        <v>#N/A</v>
      </c>
    </row>
    <row r="884" spans="1:9">
      <c r="A884" s="4"/>
      <c r="B884" s="9">
        <v>89960</v>
      </c>
      <c r="C884" s="9" t="s">
        <v>1904</v>
      </c>
      <c r="D884" s="9" t="s">
        <v>666</v>
      </c>
      <c r="E884" s="9" t="s">
        <v>1905</v>
      </c>
      <c r="F884" s="9" t="s">
        <v>13</v>
      </c>
      <c r="G884" s="9">
        <v>5</v>
      </c>
      <c r="H884" s="2" t="e">
        <f>VLOOKUP(B:B,[1]汇总!$A$1:$B$65536,2,0)</f>
        <v>#N/A</v>
      </c>
      <c r="I884" s="2" t="e">
        <f>VLOOKUP(B:B,[2]中药12.22!$A$1:$B$65536,2,0)</f>
        <v>#N/A</v>
      </c>
    </row>
    <row r="885" spans="1:9">
      <c r="A885" s="4"/>
      <c r="B885" s="9">
        <v>9942</v>
      </c>
      <c r="C885" s="9" t="s">
        <v>1906</v>
      </c>
      <c r="D885" s="9" t="s">
        <v>1907</v>
      </c>
      <c r="E885" s="9" t="s">
        <v>837</v>
      </c>
      <c r="F885" s="9" t="s">
        <v>13</v>
      </c>
      <c r="G885" s="9">
        <v>5</v>
      </c>
      <c r="H885" s="2" t="e">
        <f>VLOOKUP(B:B,[1]汇总!$A$1:$B$65536,2,0)</f>
        <v>#N/A</v>
      </c>
      <c r="I885" s="2" t="e">
        <f>VLOOKUP(B:B,[2]中药12.22!$A$1:$B$65536,2,0)</f>
        <v>#N/A</v>
      </c>
    </row>
    <row r="886" spans="1:9">
      <c r="A886" s="4"/>
      <c r="B886" s="9">
        <v>10800</v>
      </c>
      <c r="C886" s="9" t="s">
        <v>1908</v>
      </c>
      <c r="D886" s="9" t="s">
        <v>664</v>
      </c>
      <c r="E886" s="9" t="s">
        <v>1402</v>
      </c>
      <c r="F886" s="9" t="s">
        <v>13</v>
      </c>
      <c r="G886" s="9">
        <v>5</v>
      </c>
      <c r="H886" s="2" t="e">
        <f>VLOOKUP(B:B,[1]汇总!$A$1:$B$65536,2,0)</f>
        <v>#N/A</v>
      </c>
      <c r="I886" s="2" t="e">
        <f>VLOOKUP(B:B,[2]中药12.22!$A$1:$B$65536,2,0)</f>
        <v>#N/A</v>
      </c>
    </row>
    <row r="887" spans="1:9">
      <c r="A887" s="4"/>
      <c r="B887" s="9">
        <v>135026</v>
      </c>
      <c r="C887" s="9" t="s">
        <v>1909</v>
      </c>
      <c r="D887" s="9" t="s">
        <v>1910</v>
      </c>
      <c r="E887" s="9" t="s">
        <v>1911</v>
      </c>
      <c r="F887" s="9" t="s">
        <v>1153</v>
      </c>
      <c r="G887" s="9">
        <v>5</v>
      </c>
      <c r="H887" s="2" t="e">
        <f>VLOOKUP(B:B,[1]汇总!$A$1:$B$65536,2,0)</f>
        <v>#N/A</v>
      </c>
      <c r="I887" s="2" t="e">
        <f>VLOOKUP(B:B,[2]中药12.22!$A$1:$B$65536,2,0)</f>
        <v>#N/A</v>
      </c>
    </row>
    <row r="888" spans="1:9">
      <c r="A888" s="4"/>
      <c r="B888" s="9">
        <v>16223</v>
      </c>
      <c r="C888" s="9" t="s">
        <v>940</v>
      </c>
      <c r="D888" s="9" t="s">
        <v>195</v>
      </c>
      <c r="E888" s="9" t="s">
        <v>941</v>
      </c>
      <c r="F888" s="9" t="s">
        <v>26</v>
      </c>
      <c r="G888" s="9">
        <v>5</v>
      </c>
      <c r="H888" s="2" t="e">
        <f>VLOOKUP(B:B,[1]汇总!$A$1:$B$65536,2,0)</f>
        <v>#N/A</v>
      </c>
      <c r="I888" s="2" t="e">
        <f>VLOOKUP(B:B,[2]中药12.22!$A$1:$B$65536,2,0)</f>
        <v>#N/A</v>
      </c>
    </row>
    <row r="889" spans="1:9">
      <c r="A889" s="4"/>
      <c r="B889" s="9">
        <v>101183</v>
      </c>
      <c r="C889" s="9" t="s">
        <v>1912</v>
      </c>
      <c r="D889" s="9" t="s">
        <v>83</v>
      </c>
      <c r="E889" s="9" t="s">
        <v>1913</v>
      </c>
      <c r="F889" s="9" t="s">
        <v>13</v>
      </c>
      <c r="G889" s="9">
        <v>5</v>
      </c>
      <c r="H889" s="2" t="e">
        <f>VLOOKUP(B:B,[1]汇总!$A$1:$B$65536,2,0)</f>
        <v>#N/A</v>
      </c>
      <c r="I889" s="2" t="e">
        <f>VLOOKUP(B:B,[2]中药12.22!$A$1:$B$65536,2,0)</f>
        <v>#N/A</v>
      </c>
    </row>
    <row r="890" spans="1:9">
      <c r="A890" s="4"/>
      <c r="B890" s="9">
        <v>27928</v>
      </c>
      <c r="C890" s="9" t="s">
        <v>1914</v>
      </c>
      <c r="D890" s="9" t="s">
        <v>1915</v>
      </c>
      <c r="E890" s="9" t="s">
        <v>1916</v>
      </c>
      <c r="F890" s="9" t="s">
        <v>13</v>
      </c>
      <c r="G890" s="9">
        <v>5</v>
      </c>
      <c r="H890" s="2" t="e">
        <f>VLOOKUP(B:B,[1]汇总!$A$1:$B$65536,2,0)</f>
        <v>#N/A</v>
      </c>
      <c r="I890" s="2" t="e">
        <f>VLOOKUP(B:B,[2]中药12.22!$A$1:$B$65536,2,0)</f>
        <v>#N/A</v>
      </c>
    </row>
    <row r="891" spans="1:9">
      <c r="A891" s="4"/>
      <c r="B891" s="9">
        <v>5195</v>
      </c>
      <c r="C891" s="9" t="s">
        <v>1917</v>
      </c>
      <c r="D891" s="9" t="s">
        <v>1111</v>
      </c>
      <c r="E891" s="9" t="s">
        <v>1918</v>
      </c>
      <c r="F891" s="9" t="s">
        <v>13</v>
      </c>
      <c r="G891" s="9">
        <v>5</v>
      </c>
      <c r="H891" s="2" t="e">
        <f>VLOOKUP(B:B,[1]汇总!$A$1:$B$65536,2,0)</f>
        <v>#N/A</v>
      </c>
      <c r="I891" s="2" t="e">
        <f>VLOOKUP(B:B,[2]中药12.22!$A$1:$B$65536,2,0)</f>
        <v>#N/A</v>
      </c>
    </row>
    <row r="892" spans="1:9">
      <c r="A892" s="4"/>
      <c r="B892" s="9">
        <v>86840</v>
      </c>
      <c r="C892" s="9" t="s">
        <v>1919</v>
      </c>
      <c r="D892" s="9" t="s">
        <v>1920</v>
      </c>
      <c r="E892" s="9" t="s">
        <v>1921</v>
      </c>
      <c r="F892" s="9" t="s">
        <v>1153</v>
      </c>
      <c r="G892" s="9">
        <v>5</v>
      </c>
      <c r="H892" s="2" t="e">
        <f>VLOOKUP(B:B,[1]汇总!$A$1:$B$65536,2,0)</f>
        <v>#N/A</v>
      </c>
      <c r="I892" s="2" t="e">
        <f>VLOOKUP(B:B,[2]中药12.22!$A$1:$B$65536,2,0)</f>
        <v>#N/A</v>
      </c>
    </row>
    <row r="893" spans="1:9">
      <c r="A893" s="4"/>
      <c r="B893" s="9">
        <v>75131</v>
      </c>
      <c r="C893" s="9" t="s">
        <v>1922</v>
      </c>
      <c r="D893" s="9" t="s">
        <v>1923</v>
      </c>
      <c r="E893" s="9" t="s">
        <v>513</v>
      </c>
      <c r="F893" s="9" t="s">
        <v>1153</v>
      </c>
      <c r="G893" s="9">
        <v>5</v>
      </c>
      <c r="H893" s="2" t="e">
        <f>VLOOKUP(B:B,[1]汇总!$A$1:$B$65536,2,0)</f>
        <v>#N/A</v>
      </c>
      <c r="I893" s="2" t="e">
        <f>VLOOKUP(B:B,[2]中药12.22!$A$1:$B$65536,2,0)</f>
        <v>#N/A</v>
      </c>
    </row>
    <row r="894" spans="1:9">
      <c r="A894" s="4"/>
      <c r="B894" s="9">
        <v>67458</v>
      </c>
      <c r="C894" s="9" t="s">
        <v>1924</v>
      </c>
      <c r="D894" s="9" t="s">
        <v>1925</v>
      </c>
      <c r="E894" s="9" t="s">
        <v>1926</v>
      </c>
      <c r="F894" s="9" t="s">
        <v>13</v>
      </c>
      <c r="G894" s="9">
        <v>5</v>
      </c>
      <c r="H894" s="2" t="e">
        <f>VLOOKUP(B:B,[1]汇总!$A$1:$B$65536,2,0)</f>
        <v>#N/A</v>
      </c>
      <c r="I894" s="2" t="e">
        <f>VLOOKUP(B:B,[2]中药12.22!$A$1:$B$65536,2,0)</f>
        <v>#N/A</v>
      </c>
    </row>
    <row r="895" spans="1:9">
      <c r="A895" s="4"/>
      <c r="B895" s="9">
        <v>44189</v>
      </c>
      <c r="C895" s="9" t="s">
        <v>1927</v>
      </c>
      <c r="D895" s="9" t="s">
        <v>1928</v>
      </c>
      <c r="E895" s="9" t="s">
        <v>1929</v>
      </c>
      <c r="F895" s="9" t="s">
        <v>13</v>
      </c>
      <c r="G895" s="9">
        <v>5</v>
      </c>
      <c r="H895" s="2" t="e">
        <f>VLOOKUP(B:B,[1]汇总!$A$1:$B$65536,2,0)</f>
        <v>#N/A</v>
      </c>
      <c r="I895" s="2" t="e">
        <f>VLOOKUP(B:B,[2]中药12.22!$A$1:$B$65536,2,0)</f>
        <v>#N/A</v>
      </c>
    </row>
    <row r="896" spans="1:9">
      <c r="A896" s="4"/>
      <c r="B896" s="9">
        <v>105835</v>
      </c>
      <c r="C896" s="9" t="s">
        <v>1930</v>
      </c>
      <c r="D896" s="9" t="s">
        <v>1931</v>
      </c>
      <c r="E896" s="9" t="s">
        <v>1932</v>
      </c>
      <c r="F896" s="9" t="s">
        <v>13</v>
      </c>
      <c r="G896" s="9">
        <v>5</v>
      </c>
      <c r="H896" s="2" t="e">
        <f>VLOOKUP(B:B,[1]汇总!$A$1:$B$65536,2,0)</f>
        <v>#N/A</v>
      </c>
      <c r="I896" s="2" t="e">
        <f>VLOOKUP(B:B,[2]中药12.22!$A$1:$B$65536,2,0)</f>
        <v>#N/A</v>
      </c>
    </row>
    <row r="897" spans="1:9">
      <c r="A897" s="4"/>
      <c r="B897" s="9">
        <v>73781</v>
      </c>
      <c r="C897" s="9" t="s">
        <v>1933</v>
      </c>
      <c r="D897" s="9" t="s">
        <v>1469</v>
      </c>
      <c r="E897" s="9" t="s">
        <v>1934</v>
      </c>
      <c r="F897" s="9" t="s">
        <v>9</v>
      </c>
      <c r="G897" s="9">
        <v>5</v>
      </c>
      <c r="H897" s="2" t="e">
        <f>VLOOKUP(B:B,[1]汇总!$A$1:$B$65536,2,0)</f>
        <v>#N/A</v>
      </c>
      <c r="I897" s="2" t="e">
        <f>VLOOKUP(B:B,[2]中药12.22!$A$1:$B$65536,2,0)</f>
        <v>#N/A</v>
      </c>
    </row>
    <row r="898" spans="1:9">
      <c r="A898" s="4"/>
      <c r="B898" s="9">
        <v>36965</v>
      </c>
      <c r="C898" s="9" t="s">
        <v>1935</v>
      </c>
      <c r="D898" s="9" t="s">
        <v>1936</v>
      </c>
      <c r="E898" s="9" t="s">
        <v>1937</v>
      </c>
      <c r="F898" s="9" t="s">
        <v>13</v>
      </c>
      <c r="G898" s="9">
        <v>5</v>
      </c>
      <c r="H898" s="2" t="e">
        <f>VLOOKUP(B:B,[1]汇总!$A$1:$B$65536,2,0)</f>
        <v>#N/A</v>
      </c>
      <c r="I898" s="2" t="e">
        <f>VLOOKUP(B:B,[2]中药12.22!$A$1:$B$65536,2,0)</f>
        <v>#N/A</v>
      </c>
    </row>
    <row r="899" spans="1:9">
      <c r="A899" s="4"/>
      <c r="B899" s="9">
        <v>860</v>
      </c>
      <c r="C899" s="9" t="s">
        <v>1938</v>
      </c>
      <c r="D899" s="9" t="s">
        <v>1939</v>
      </c>
      <c r="E899" s="9" t="s">
        <v>1940</v>
      </c>
      <c r="F899" s="9" t="s">
        <v>9</v>
      </c>
      <c r="G899" s="9">
        <v>5</v>
      </c>
      <c r="H899" s="2" t="e">
        <f>VLOOKUP(B:B,[1]汇总!$A$1:$B$65536,2,0)</f>
        <v>#N/A</v>
      </c>
      <c r="I899" s="2" t="e">
        <f>VLOOKUP(B:B,[2]中药12.22!$A$1:$B$65536,2,0)</f>
        <v>#N/A</v>
      </c>
    </row>
    <row r="900" spans="1:9">
      <c r="A900" s="4"/>
      <c r="B900" s="9">
        <v>119999</v>
      </c>
      <c r="C900" s="9" t="s">
        <v>1941</v>
      </c>
      <c r="D900" s="9" t="s">
        <v>1942</v>
      </c>
      <c r="E900" s="9" t="s">
        <v>1943</v>
      </c>
      <c r="F900" s="9" t="s">
        <v>13</v>
      </c>
      <c r="G900" s="9">
        <v>5</v>
      </c>
      <c r="H900" s="2" t="e">
        <f>VLOOKUP(B:B,[1]汇总!$A$1:$B$65536,2,0)</f>
        <v>#N/A</v>
      </c>
      <c r="I900" s="2" t="e">
        <f>VLOOKUP(B:B,[2]中药12.22!$A$1:$B$65536,2,0)</f>
        <v>#N/A</v>
      </c>
    </row>
    <row r="901" spans="1:9">
      <c r="A901" s="4"/>
      <c r="B901" s="9">
        <v>11968</v>
      </c>
      <c r="C901" s="9" t="s">
        <v>1944</v>
      </c>
      <c r="D901" s="9" t="s">
        <v>1945</v>
      </c>
      <c r="E901" s="9" t="s">
        <v>202</v>
      </c>
      <c r="F901" s="9" t="s">
        <v>26</v>
      </c>
      <c r="G901" s="9">
        <v>5</v>
      </c>
      <c r="H901" s="2" t="e">
        <f>VLOOKUP(B:B,[1]汇总!$A$1:$B$65536,2,0)</f>
        <v>#N/A</v>
      </c>
      <c r="I901" s="2" t="e">
        <f>VLOOKUP(B:B,[2]中药12.22!$A$1:$B$65536,2,0)</f>
        <v>#N/A</v>
      </c>
    </row>
    <row r="902" spans="1:9">
      <c r="A902" s="4"/>
      <c r="B902" s="9">
        <v>138033</v>
      </c>
      <c r="C902" s="9" t="s">
        <v>1946</v>
      </c>
      <c r="D902" s="9" t="s">
        <v>1947</v>
      </c>
      <c r="E902" s="9" t="s">
        <v>1948</v>
      </c>
      <c r="F902" s="9" t="s">
        <v>13</v>
      </c>
      <c r="G902" s="9">
        <v>5</v>
      </c>
      <c r="H902" s="2" t="e">
        <f>VLOOKUP(B:B,[1]汇总!$A$1:$B$65536,2,0)</f>
        <v>#N/A</v>
      </c>
      <c r="I902" s="2" t="e">
        <f>VLOOKUP(B:B,[2]中药12.22!$A$1:$B$65536,2,0)</f>
        <v>#N/A</v>
      </c>
    </row>
    <row r="903" spans="1:9">
      <c r="A903" s="4"/>
      <c r="B903" s="9">
        <v>102933</v>
      </c>
      <c r="C903" s="9" t="s">
        <v>85</v>
      </c>
      <c r="D903" s="9" t="s">
        <v>122</v>
      </c>
      <c r="E903" s="9" t="s">
        <v>107</v>
      </c>
      <c r="F903" s="9" t="s">
        <v>26</v>
      </c>
      <c r="G903" s="9">
        <v>5</v>
      </c>
      <c r="H903" s="2" t="e">
        <f>VLOOKUP(B:B,[1]汇总!$A$1:$B$65536,2,0)</f>
        <v>#N/A</v>
      </c>
      <c r="I903" s="2" t="e">
        <f>VLOOKUP(B:B,[2]中药12.22!$A$1:$B$65536,2,0)</f>
        <v>#N/A</v>
      </c>
    </row>
    <row r="904" spans="1:9">
      <c r="A904" s="4"/>
      <c r="B904" s="9">
        <v>112471</v>
      </c>
      <c r="C904" s="9" t="s">
        <v>1949</v>
      </c>
      <c r="D904" s="9" t="s">
        <v>1950</v>
      </c>
      <c r="E904" s="9" t="s">
        <v>1951</v>
      </c>
      <c r="F904" s="9" t="s">
        <v>1153</v>
      </c>
      <c r="G904" s="9">
        <v>5</v>
      </c>
      <c r="H904" s="2" t="e">
        <f>VLOOKUP(B:B,[1]汇总!$A$1:$B$65536,2,0)</f>
        <v>#N/A</v>
      </c>
      <c r="I904" s="2" t="e">
        <f>VLOOKUP(B:B,[2]中药12.22!$A$1:$B$65536,2,0)</f>
        <v>#N/A</v>
      </c>
    </row>
    <row r="905" spans="1:9">
      <c r="A905" s="4"/>
      <c r="B905" s="9">
        <v>118412</v>
      </c>
      <c r="C905" s="9" t="s">
        <v>1952</v>
      </c>
      <c r="D905" s="9" t="s">
        <v>1953</v>
      </c>
      <c r="E905" s="9" t="s">
        <v>1954</v>
      </c>
      <c r="F905" s="9" t="s">
        <v>1955</v>
      </c>
      <c r="G905" s="9">
        <v>5</v>
      </c>
      <c r="H905" s="2" t="e">
        <f>VLOOKUP(B:B,[1]汇总!$A$1:$B$65536,2,0)</f>
        <v>#N/A</v>
      </c>
      <c r="I905" s="2" t="e">
        <f>VLOOKUP(B:B,[2]中药12.22!$A$1:$B$65536,2,0)</f>
        <v>#N/A</v>
      </c>
    </row>
    <row r="906" spans="1:9">
      <c r="A906" s="4"/>
      <c r="B906" s="9">
        <v>134681</v>
      </c>
      <c r="C906" s="9" t="s">
        <v>1956</v>
      </c>
      <c r="D906" s="9" t="s">
        <v>1957</v>
      </c>
      <c r="E906" s="9" t="s">
        <v>52</v>
      </c>
      <c r="F906" s="9" t="s">
        <v>13</v>
      </c>
      <c r="G906" s="9">
        <v>5</v>
      </c>
      <c r="H906" s="2" t="e">
        <f>VLOOKUP(B:B,[1]汇总!$A$1:$B$65536,2,0)</f>
        <v>#N/A</v>
      </c>
      <c r="I906" s="2" t="e">
        <f>VLOOKUP(B:B,[2]中药12.22!$A$1:$B$65536,2,0)</f>
        <v>#N/A</v>
      </c>
    </row>
    <row r="907" spans="1:9">
      <c r="A907" s="4"/>
      <c r="B907" s="9">
        <v>1283</v>
      </c>
      <c r="C907" s="9" t="s">
        <v>1958</v>
      </c>
      <c r="D907" s="9" t="s">
        <v>1959</v>
      </c>
      <c r="E907" s="9" t="s">
        <v>1582</v>
      </c>
      <c r="F907" s="9" t="s">
        <v>13</v>
      </c>
      <c r="G907" s="9">
        <v>5</v>
      </c>
      <c r="H907" s="2" t="e">
        <f>VLOOKUP(B:B,[1]汇总!$A$1:$B$65536,2,0)</f>
        <v>#N/A</v>
      </c>
      <c r="I907" s="2" t="e">
        <f>VLOOKUP(B:B,[2]中药12.22!$A$1:$B$65536,2,0)</f>
        <v>#N/A</v>
      </c>
    </row>
    <row r="908" spans="1:9">
      <c r="A908" s="4"/>
      <c r="B908" s="9">
        <v>33588</v>
      </c>
      <c r="C908" s="9" t="s">
        <v>1960</v>
      </c>
      <c r="D908" s="9" t="s">
        <v>1961</v>
      </c>
      <c r="E908" s="9" t="s">
        <v>1226</v>
      </c>
      <c r="F908" s="9" t="s">
        <v>13</v>
      </c>
      <c r="G908" s="9">
        <v>5</v>
      </c>
      <c r="H908" s="2" t="e">
        <f>VLOOKUP(B:B,[1]汇总!$A$1:$B$65536,2,0)</f>
        <v>#N/A</v>
      </c>
      <c r="I908" s="2" t="e">
        <f>VLOOKUP(B:B,[2]中药12.22!$A$1:$B$65536,2,0)</f>
        <v>#N/A</v>
      </c>
    </row>
    <row r="909" spans="1:9">
      <c r="A909" s="4"/>
      <c r="B909" s="9">
        <v>321</v>
      </c>
      <c r="C909" s="9" t="s">
        <v>1962</v>
      </c>
      <c r="D909" s="9" t="s">
        <v>1963</v>
      </c>
      <c r="E909" s="9" t="s">
        <v>165</v>
      </c>
      <c r="F909" s="9" t="s">
        <v>26</v>
      </c>
      <c r="G909" s="9">
        <v>5</v>
      </c>
      <c r="H909" s="2" t="e">
        <f>VLOOKUP(B:B,[1]汇总!$A$1:$B$65536,2,0)</f>
        <v>#N/A</v>
      </c>
      <c r="I909" s="2" t="e">
        <f>VLOOKUP(B:B,[2]中药12.22!$A$1:$B$65536,2,0)</f>
        <v>#N/A</v>
      </c>
    </row>
    <row r="910" spans="1:9">
      <c r="A910" s="4"/>
      <c r="B910" s="9">
        <v>100230</v>
      </c>
      <c r="C910" s="9" t="s">
        <v>1964</v>
      </c>
      <c r="D910" s="9" t="s">
        <v>1965</v>
      </c>
      <c r="E910" s="9" t="s">
        <v>1966</v>
      </c>
      <c r="F910" s="9" t="s">
        <v>13</v>
      </c>
      <c r="G910" s="9">
        <v>5</v>
      </c>
      <c r="H910" s="2" t="e">
        <f>VLOOKUP(B:B,[1]汇总!$A$1:$B$65536,2,0)</f>
        <v>#N/A</v>
      </c>
      <c r="I910" s="2" t="e">
        <f>VLOOKUP(B:B,[2]中药12.22!$A$1:$B$65536,2,0)</f>
        <v>#N/A</v>
      </c>
    </row>
    <row r="911" spans="1:9">
      <c r="A911" s="4"/>
      <c r="B911" s="9">
        <v>3653</v>
      </c>
      <c r="C911" s="9" t="s">
        <v>1967</v>
      </c>
      <c r="D911" s="9" t="s">
        <v>1968</v>
      </c>
      <c r="E911" s="9" t="s">
        <v>1969</v>
      </c>
      <c r="F911" s="9" t="s">
        <v>13</v>
      </c>
      <c r="G911" s="9">
        <v>5</v>
      </c>
      <c r="H911" s="2" t="e">
        <f>VLOOKUP(B:B,[1]汇总!$A$1:$B$65536,2,0)</f>
        <v>#N/A</v>
      </c>
      <c r="I911" s="2" t="e">
        <f>VLOOKUP(B:B,[2]中药12.22!$A$1:$B$65536,2,0)</f>
        <v>#N/A</v>
      </c>
    </row>
    <row r="912" hidden="1" spans="1:9">
      <c r="A912" s="4"/>
      <c r="B912" s="9">
        <v>112598</v>
      </c>
      <c r="C912" s="9" t="s">
        <v>1970</v>
      </c>
      <c r="D912" s="9" t="s">
        <v>1971</v>
      </c>
      <c r="E912" s="9" t="s">
        <v>1156</v>
      </c>
      <c r="F912" s="9" t="s">
        <v>7</v>
      </c>
      <c r="G912" s="9">
        <v>5</v>
      </c>
      <c r="H912" s="2" t="e">
        <f>VLOOKUP(B:B,[1]汇总!$A$1:$B$65536,2,0)</f>
        <v>#N/A</v>
      </c>
      <c r="I912" s="2" t="str">
        <f>VLOOKUP(B:B,[2]中药12.22!$A$1:$B$65536,2,0)</f>
        <v>鹿茸</v>
      </c>
    </row>
    <row r="913" spans="1:9">
      <c r="A913" s="4"/>
      <c r="B913" s="9">
        <v>27176</v>
      </c>
      <c r="C913" s="9" t="s">
        <v>1972</v>
      </c>
      <c r="D913" s="9" t="s">
        <v>1973</v>
      </c>
      <c r="E913" s="9" t="s">
        <v>1582</v>
      </c>
      <c r="F913" s="9" t="s">
        <v>26</v>
      </c>
      <c r="G913" s="9">
        <v>5</v>
      </c>
      <c r="H913" s="2" t="e">
        <f>VLOOKUP(B:B,[1]汇总!$A$1:$B$65536,2,0)</f>
        <v>#N/A</v>
      </c>
      <c r="I913" s="2" t="e">
        <f>VLOOKUP(B:B,[2]中药12.22!$A$1:$B$65536,2,0)</f>
        <v>#N/A</v>
      </c>
    </row>
    <row r="914" spans="1:9">
      <c r="A914" s="4"/>
      <c r="B914" s="9">
        <v>118740</v>
      </c>
      <c r="C914" s="9" t="s">
        <v>1974</v>
      </c>
      <c r="D914" s="9" t="s">
        <v>1975</v>
      </c>
      <c r="E914" s="9" t="s">
        <v>1976</v>
      </c>
      <c r="F914" s="9" t="s">
        <v>13</v>
      </c>
      <c r="G914" s="9">
        <v>5</v>
      </c>
      <c r="H914" s="2" t="e">
        <f>VLOOKUP(B:B,[1]汇总!$A$1:$B$65536,2,0)</f>
        <v>#N/A</v>
      </c>
      <c r="I914" s="2" t="e">
        <f>VLOOKUP(B:B,[2]中药12.22!$A$1:$B$65536,2,0)</f>
        <v>#N/A</v>
      </c>
    </row>
    <row r="915" spans="1:9">
      <c r="A915" s="4"/>
      <c r="B915" s="9">
        <v>31306</v>
      </c>
      <c r="C915" s="9" t="s">
        <v>1977</v>
      </c>
      <c r="D915" s="9" t="s">
        <v>1978</v>
      </c>
      <c r="E915" s="9" t="s">
        <v>1979</v>
      </c>
      <c r="F915" s="9" t="s">
        <v>13</v>
      </c>
      <c r="G915" s="9">
        <v>5</v>
      </c>
      <c r="H915" s="2" t="e">
        <f>VLOOKUP(B:B,[1]汇总!$A$1:$B$65536,2,0)</f>
        <v>#N/A</v>
      </c>
      <c r="I915" s="2" t="e">
        <f>VLOOKUP(B:B,[2]中药12.22!$A$1:$B$65536,2,0)</f>
        <v>#N/A</v>
      </c>
    </row>
    <row r="916" spans="1:9">
      <c r="A916" s="4"/>
      <c r="B916" s="9">
        <v>30739</v>
      </c>
      <c r="C916" s="9" t="s">
        <v>1980</v>
      </c>
      <c r="D916" s="9" t="s">
        <v>1009</v>
      </c>
      <c r="E916" s="9" t="s">
        <v>1981</v>
      </c>
      <c r="F916" s="9" t="s">
        <v>13</v>
      </c>
      <c r="G916" s="9">
        <v>5</v>
      </c>
      <c r="H916" s="2" t="e">
        <f>VLOOKUP(B:B,[1]汇总!$A$1:$B$65536,2,0)</f>
        <v>#N/A</v>
      </c>
      <c r="I916" s="2" t="e">
        <f>VLOOKUP(B:B,[2]中药12.22!$A$1:$B$65536,2,0)</f>
        <v>#N/A</v>
      </c>
    </row>
    <row r="917" spans="1:9">
      <c r="A917" s="4"/>
      <c r="B917" s="9">
        <v>105372</v>
      </c>
      <c r="C917" s="9" t="s">
        <v>1982</v>
      </c>
      <c r="D917" s="9" t="s">
        <v>1983</v>
      </c>
      <c r="E917" s="9" t="s">
        <v>1984</v>
      </c>
      <c r="F917" s="9" t="s">
        <v>502</v>
      </c>
      <c r="G917" s="9">
        <v>5</v>
      </c>
      <c r="H917" s="2" t="e">
        <f>VLOOKUP(B:B,[1]汇总!$A$1:$B$65536,2,0)</f>
        <v>#N/A</v>
      </c>
      <c r="I917" s="2" t="e">
        <f>VLOOKUP(B:B,[2]中药12.22!$A$1:$B$65536,2,0)</f>
        <v>#N/A</v>
      </c>
    </row>
    <row r="918" spans="1:9">
      <c r="A918" s="4"/>
      <c r="B918" s="9">
        <v>93503</v>
      </c>
      <c r="C918" s="9" t="s">
        <v>367</v>
      </c>
      <c r="D918" s="9" t="s">
        <v>42</v>
      </c>
      <c r="E918" s="9" t="s">
        <v>1197</v>
      </c>
      <c r="F918" s="9" t="s">
        <v>13</v>
      </c>
      <c r="G918" s="9">
        <v>5</v>
      </c>
      <c r="H918" s="2" t="e">
        <f>VLOOKUP(B:B,[1]汇总!$A$1:$B$65536,2,0)</f>
        <v>#N/A</v>
      </c>
      <c r="I918" s="2" t="e">
        <f>VLOOKUP(B:B,[2]中药12.22!$A$1:$B$65536,2,0)</f>
        <v>#N/A</v>
      </c>
    </row>
    <row r="919" spans="1:9">
      <c r="A919" s="4"/>
      <c r="B919" s="9">
        <v>128898</v>
      </c>
      <c r="C919" s="9" t="s">
        <v>1985</v>
      </c>
      <c r="D919" s="9" t="s">
        <v>272</v>
      </c>
      <c r="E919" s="9" t="s">
        <v>1612</v>
      </c>
      <c r="F919" s="9" t="s">
        <v>13</v>
      </c>
      <c r="G919" s="9">
        <v>5</v>
      </c>
      <c r="H919" s="2" t="e">
        <f>VLOOKUP(B:B,[1]汇总!$A$1:$B$65536,2,0)</f>
        <v>#N/A</v>
      </c>
      <c r="I919" s="2" t="e">
        <f>VLOOKUP(B:B,[2]中药12.22!$A$1:$B$65536,2,0)</f>
        <v>#N/A</v>
      </c>
    </row>
    <row r="920" spans="1:9">
      <c r="A920" s="4"/>
      <c r="B920" s="9">
        <v>103963</v>
      </c>
      <c r="C920" s="9" t="s">
        <v>1986</v>
      </c>
      <c r="D920" s="9" t="s">
        <v>1987</v>
      </c>
      <c r="E920" s="9" t="s">
        <v>1988</v>
      </c>
      <c r="F920" s="9" t="s">
        <v>279</v>
      </c>
      <c r="G920" s="9">
        <v>5</v>
      </c>
      <c r="H920" s="2" t="e">
        <f>VLOOKUP(B:B,[1]汇总!$A$1:$B$65536,2,0)</f>
        <v>#N/A</v>
      </c>
      <c r="I920" s="2" t="e">
        <f>VLOOKUP(B:B,[2]中药12.22!$A$1:$B$65536,2,0)</f>
        <v>#N/A</v>
      </c>
    </row>
    <row r="921" spans="1:9">
      <c r="A921" s="4"/>
      <c r="B921" s="9">
        <v>9864</v>
      </c>
      <c r="C921" s="9" t="s">
        <v>1989</v>
      </c>
      <c r="D921" s="9" t="s">
        <v>1990</v>
      </c>
      <c r="E921" s="9" t="s">
        <v>1991</v>
      </c>
      <c r="F921" s="9" t="s">
        <v>26</v>
      </c>
      <c r="G921" s="9">
        <v>5</v>
      </c>
      <c r="H921" s="2" t="e">
        <f>VLOOKUP(B:B,[1]汇总!$A$1:$B$65536,2,0)</f>
        <v>#N/A</v>
      </c>
      <c r="I921" s="2" t="e">
        <f>VLOOKUP(B:B,[2]中药12.22!$A$1:$B$65536,2,0)</f>
        <v>#N/A</v>
      </c>
    </row>
    <row r="922" spans="1:9">
      <c r="A922" s="4"/>
      <c r="B922" s="9">
        <v>14448</v>
      </c>
      <c r="C922" s="9" t="s">
        <v>1992</v>
      </c>
      <c r="D922" s="9" t="s">
        <v>1017</v>
      </c>
      <c r="E922" s="9" t="s">
        <v>1993</v>
      </c>
      <c r="F922" s="9" t="s">
        <v>26</v>
      </c>
      <c r="G922" s="9">
        <v>5</v>
      </c>
      <c r="H922" s="2" t="e">
        <f>VLOOKUP(B:B,[1]汇总!$A$1:$B$65536,2,0)</f>
        <v>#N/A</v>
      </c>
      <c r="I922" s="2" t="e">
        <f>VLOOKUP(B:B,[2]中药12.22!$A$1:$B$65536,2,0)</f>
        <v>#N/A</v>
      </c>
    </row>
    <row r="923" hidden="1" spans="1:9">
      <c r="A923" s="4"/>
      <c r="B923" s="9">
        <v>121052</v>
      </c>
      <c r="C923" s="9" t="s">
        <v>1994</v>
      </c>
      <c r="D923" s="9" t="s">
        <v>1995</v>
      </c>
      <c r="E923" s="9" t="s">
        <v>1156</v>
      </c>
      <c r="F923" s="9" t="s">
        <v>7</v>
      </c>
      <c r="G923" s="9">
        <v>5</v>
      </c>
      <c r="H923" s="2" t="e">
        <f>VLOOKUP(B:B,[1]汇总!$A$1:$B$65536,2,0)</f>
        <v>#N/A</v>
      </c>
      <c r="I923" s="2" t="str">
        <f>VLOOKUP(B:B,[2]中药12.22!$A$1:$B$65536,2,0)</f>
        <v>红参 </v>
      </c>
    </row>
    <row r="924" spans="1:9">
      <c r="A924" s="11"/>
      <c r="B924" s="12">
        <v>53708</v>
      </c>
      <c r="C924" s="12" t="s">
        <v>1996</v>
      </c>
      <c r="D924" s="12" t="s">
        <v>1997</v>
      </c>
      <c r="E924" s="12" t="s">
        <v>1998</v>
      </c>
      <c r="F924" s="12" t="s">
        <v>1153</v>
      </c>
      <c r="G924" s="12">
        <v>1</v>
      </c>
      <c r="H924" s="2" t="e">
        <f>VLOOKUP(B:B,[1]汇总!$A$1:$B$65536,2,0)</f>
        <v>#N/A</v>
      </c>
      <c r="I924" s="2" t="e">
        <f>VLOOKUP(B:B,[2]中药12.22!$A$1:$B$65536,2,0)</f>
        <v>#N/A</v>
      </c>
    </row>
    <row r="925" spans="1:9">
      <c r="A925" s="11"/>
      <c r="B925" s="12">
        <v>53710</v>
      </c>
      <c r="C925" s="12" t="s">
        <v>1996</v>
      </c>
      <c r="D925" s="12" t="s">
        <v>1999</v>
      </c>
      <c r="E925" s="12" t="s">
        <v>2000</v>
      </c>
      <c r="F925" s="12" t="s">
        <v>1153</v>
      </c>
      <c r="G925" s="12">
        <v>1</v>
      </c>
      <c r="H925" s="2" t="e">
        <f>VLOOKUP(B:B,[1]汇总!$A$1:$B$65536,2,0)</f>
        <v>#N/A</v>
      </c>
      <c r="I925" s="2" t="e">
        <f>VLOOKUP(B:B,[2]中药12.22!$A$1:$B$65536,2,0)</f>
        <v>#N/A</v>
      </c>
    </row>
    <row r="926" spans="1:9">
      <c r="A926" s="11"/>
      <c r="B926" s="12">
        <v>11279</v>
      </c>
      <c r="C926" s="12" t="s">
        <v>2001</v>
      </c>
      <c r="D926" s="12" t="s">
        <v>2002</v>
      </c>
      <c r="E926" s="12" t="s">
        <v>554</v>
      </c>
      <c r="F926" s="12"/>
      <c r="G926" s="12">
        <v>2</v>
      </c>
      <c r="H926" s="2" t="e">
        <f>VLOOKUP(B:B,[1]汇总!$A$1:$B$65536,2,0)</f>
        <v>#N/A</v>
      </c>
      <c r="I926" s="2" t="e">
        <f>VLOOKUP(B:B,[2]中药12.22!$A$1:$B$65536,2,0)</f>
        <v>#N/A</v>
      </c>
    </row>
    <row r="927" spans="1:9">
      <c r="A927" s="11"/>
      <c r="B927" s="12">
        <v>55116</v>
      </c>
      <c r="C927" s="12" t="s">
        <v>2003</v>
      </c>
      <c r="D927" s="12" t="s">
        <v>865</v>
      </c>
      <c r="E927" s="12" t="s">
        <v>1128</v>
      </c>
      <c r="F927" s="12" t="s">
        <v>13</v>
      </c>
      <c r="G927" s="12">
        <v>2</v>
      </c>
      <c r="H927" s="2" t="e">
        <f>VLOOKUP(B:B,[1]汇总!$A$1:$B$65536,2,0)</f>
        <v>#N/A</v>
      </c>
      <c r="I927" s="2" t="e">
        <f>VLOOKUP(B:B,[2]中药12.22!$A$1:$B$65536,2,0)</f>
        <v>#N/A</v>
      </c>
    </row>
    <row r="928" spans="1:9">
      <c r="A928" s="11"/>
      <c r="B928" s="12">
        <v>875</v>
      </c>
      <c r="C928" s="12" t="s">
        <v>2004</v>
      </c>
      <c r="D928" s="12" t="s">
        <v>2005</v>
      </c>
      <c r="E928" s="12" t="s">
        <v>582</v>
      </c>
      <c r="F928" s="12" t="s">
        <v>9</v>
      </c>
      <c r="G928" s="12">
        <v>5</v>
      </c>
      <c r="H928" s="2" t="e">
        <f>VLOOKUP(B:B,[1]汇总!$A$1:$B$65536,2,0)</f>
        <v>#N/A</v>
      </c>
      <c r="I928" s="2" t="e">
        <f>VLOOKUP(B:B,[2]中药12.22!$A$1:$B$65536,2,0)</f>
        <v>#N/A</v>
      </c>
    </row>
    <row r="929" spans="1:9">
      <c r="A929" s="11"/>
      <c r="B929" s="12">
        <v>72815</v>
      </c>
      <c r="C929" s="12" t="s">
        <v>2006</v>
      </c>
      <c r="D929" s="12" t="s">
        <v>2007</v>
      </c>
      <c r="E929" s="12" t="s">
        <v>478</v>
      </c>
      <c r="F929" s="12" t="s">
        <v>1538</v>
      </c>
      <c r="G929" s="12">
        <v>100</v>
      </c>
      <c r="H929" s="2" t="e">
        <f>VLOOKUP(B:B,[1]汇总!$A$1:$B$65536,2,0)</f>
        <v>#N/A</v>
      </c>
      <c r="I929" s="2" t="e">
        <f>VLOOKUP(B:B,[2]中药12.22!$A$1:$B$65536,2,0)</f>
        <v>#N/A</v>
      </c>
    </row>
    <row r="930" spans="1:9">
      <c r="A930" s="11"/>
      <c r="B930" s="12">
        <v>13694</v>
      </c>
      <c r="C930" s="12" t="s">
        <v>2008</v>
      </c>
      <c r="D930" s="12" t="s">
        <v>405</v>
      </c>
      <c r="E930" s="12" t="s">
        <v>2009</v>
      </c>
      <c r="F930" s="12" t="s">
        <v>13</v>
      </c>
      <c r="G930" s="12">
        <v>2</v>
      </c>
      <c r="H930" s="2" t="e">
        <f>VLOOKUP(B:B,[1]汇总!$A$1:$B$65536,2,0)</f>
        <v>#N/A</v>
      </c>
      <c r="I930" s="2" t="e">
        <f>VLOOKUP(B:B,[2]中药12.22!$A$1:$B$65536,2,0)</f>
        <v>#N/A</v>
      </c>
    </row>
    <row r="931" spans="1:9">
      <c r="A931" s="11"/>
      <c r="B931" s="12">
        <v>1922</v>
      </c>
      <c r="C931" s="12" t="s">
        <v>2010</v>
      </c>
      <c r="D931" s="12" t="s">
        <v>1347</v>
      </c>
      <c r="E931" s="12" t="s">
        <v>2011</v>
      </c>
      <c r="F931" s="12" t="s">
        <v>26</v>
      </c>
      <c r="G931" s="12">
        <v>10</v>
      </c>
      <c r="H931" s="2" t="e">
        <f>VLOOKUP(B:B,[1]汇总!$A$1:$B$65536,2,0)</f>
        <v>#N/A</v>
      </c>
      <c r="I931" s="2" t="e">
        <f>VLOOKUP(B:B,[2]中药12.22!$A$1:$B$65536,2,0)</f>
        <v>#N/A</v>
      </c>
    </row>
    <row r="932" hidden="1" spans="1:9">
      <c r="A932" s="11"/>
      <c r="B932" s="12">
        <v>143261</v>
      </c>
      <c r="C932" s="12" t="s">
        <v>2012</v>
      </c>
      <c r="D932" s="12" t="s">
        <v>2013</v>
      </c>
      <c r="E932" s="12" t="s">
        <v>2014</v>
      </c>
      <c r="F932" s="12" t="s">
        <v>1092</v>
      </c>
      <c r="G932" s="12">
        <v>5</v>
      </c>
      <c r="H932" s="2" t="e">
        <f>VLOOKUP(B:B,[1]汇总!$A$1:$B$65536,2,0)</f>
        <v>#N/A</v>
      </c>
      <c r="I932" s="2" t="str">
        <f>VLOOKUP(B:B,[2]中药12.22!$A$1:$B$65536,2,0)</f>
        <v>百合
</v>
      </c>
    </row>
    <row r="933" spans="1:9">
      <c r="A933" s="11"/>
      <c r="B933" s="12">
        <v>75479</v>
      </c>
      <c r="C933" s="12" t="s">
        <v>956</v>
      </c>
      <c r="D933" s="12" t="s">
        <v>849</v>
      </c>
      <c r="E933" s="12" t="s">
        <v>86</v>
      </c>
      <c r="F933" s="12" t="s">
        <v>26</v>
      </c>
      <c r="G933" s="12">
        <v>5</v>
      </c>
      <c r="H933" s="2" t="e">
        <f>VLOOKUP(B:B,[1]汇总!$A$1:$B$65536,2,0)</f>
        <v>#N/A</v>
      </c>
      <c r="I933" s="2" t="e">
        <f>VLOOKUP(B:B,[2]中药12.22!$A$1:$B$65536,2,0)</f>
        <v>#N/A</v>
      </c>
    </row>
    <row r="934" spans="1:9">
      <c r="A934" s="11"/>
      <c r="B934" s="12">
        <v>144298</v>
      </c>
      <c r="C934" s="12" t="s">
        <v>71</v>
      </c>
      <c r="D934" s="12" t="s">
        <v>2015</v>
      </c>
      <c r="E934" s="12" t="s">
        <v>2016</v>
      </c>
      <c r="F934" s="12" t="s">
        <v>13</v>
      </c>
      <c r="G934" s="12">
        <v>2</v>
      </c>
      <c r="H934" s="2" t="e">
        <f>VLOOKUP(B:B,[1]汇总!$A$1:$B$65536,2,0)</f>
        <v>#N/A</v>
      </c>
      <c r="I934" s="2" t="e">
        <f>VLOOKUP(B:B,[2]中药12.22!$A$1:$B$65536,2,0)</f>
        <v>#N/A</v>
      </c>
    </row>
    <row r="935" spans="1:9">
      <c r="A935" s="11"/>
      <c r="B935" s="12">
        <v>128372</v>
      </c>
      <c r="C935" s="12" t="s">
        <v>41</v>
      </c>
      <c r="D935" s="12" t="s">
        <v>42</v>
      </c>
      <c r="E935" s="12" t="s">
        <v>43</v>
      </c>
      <c r="F935" s="12" t="s">
        <v>13</v>
      </c>
      <c r="G935" s="12">
        <v>5</v>
      </c>
      <c r="H935" s="2" t="e">
        <f>VLOOKUP(B:B,[1]汇总!$A$1:$B$65536,2,0)</f>
        <v>#N/A</v>
      </c>
      <c r="I935" s="2" t="e">
        <f>VLOOKUP(B:B,[2]中药12.22!$A$1:$B$65536,2,0)</f>
        <v>#N/A</v>
      </c>
    </row>
    <row r="936" hidden="1" spans="1:9">
      <c r="A936" s="11"/>
      <c r="B936" s="12">
        <v>37228</v>
      </c>
      <c r="C936" s="12" t="s">
        <v>2017</v>
      </c>
      <c r="D936" s="12" t="s">
        <v>1885</v>
      </c>
      <c r="E936" s="12" t="s">
        <v>1624</v>
      </c>
      <c r="F936" s="12" t="s">
        <v>502</v>
      </c>
      <c r="G936" s="12">
        <v>30</v>
      </c>
      <c r="H936" s="2" t="e">
        <f>VLOOKUP(B:B,[1]汇总!$A$1:$B$65536,2,0)</f>
        <v>#N/A</v>
      </c>
      <c r="I936" s="2" t="str">
        <f>VLOOKUP(B:B,[2]中药12.22!$A$1:$B$65536,2,0)</f>
        <v>大红枣</v>
      </c>
    </row>
    <row r="937" spans="1:9">
      <c r="A937" s="11"/>
      <c r="B937" s="12">
        <v>31801</v>
      </c>
      <c r="C937" s="12" t="s">
        <v>2018</v>
      </c>
      <c r="D937" s="12" t="s">
        <v>21</v>
      </c>
      <c r="E937" s="12" t="s">
        <v>1188</v>
      </c>
      <c r="F937" s="12" t="s">
        <v>26</v>
      </c>
      <c r="G937" s="12">
        <v>5</v>
      </c>
      <c r="H937" s="2" t="e">
        <f>VLOOKUP(B:B,[1]汇总!$A$1:$B$65536,2,0)</f>
        <v>#N/A</v>
      </c>
      <c r="I937" s="2" t="e">
        <f>VLOOKUP(B:B,[2]中药12.22!$A$1:$B$65536,2,0)</f>
        <v>#N/A</v>
      </c>
    </row>
    <row r="938" spans="1:9">
      <c r="A938" s="11"/>
      <c r="B938" s="12">
        <v>27261</v>
      </c>
      <c r="C938" s="12" t="s">
        <v>2019</v>
      </c>
      <c r="D938" s="12" t="s">
        <v>2020</v>
      </c>
      <c r="E938" s="12" t="s">
        <v>1188</v>
      </c>
      <c r="F938" s="12" t="s">
        <v>13</v>
      </c>
      <c r="G938" s="12">
        <v>5</v>
      </c>
      <c r="H938" s="2" t="e">
        <f>VLOOKUP(B:B,[1]汇总!$A$1:$B$65536,2,0)</f>
        <v>#N/A</v>
      </c>
      <c r="I938" s="2" t="e">
        <f>VLOOKUP(B:B,[2]中药12.22!$A$1:$B$65536,2,0)</f>
        <v>#N/A</v>
      </c>
    </row>
    <row r="939" spans="1:9">
      <c r="A939" s="11"/>
      <c r="B939" s="12">
        <v>107476</v>
      </c>
      <c r="C939" s="12" t="s">
        <v>2021</v>
      </c>
      <c r="D939" s="12" t="s">
        <v>2022</v>
      </c>
      <c r="E939" s="12" t="s">
        <v>144</v>
      </c>
      <c r="F939" s="12" t="s">
        <v>13</v>
      </c>
      <c r="G939" s="12">
        <v>5</v>
      </c>
      <c r="H939" s="2" t="e">
        <f>VLOOKUP(B:B,[1]汇总!$A$1:$B$65536,2,0)</f>
        <v>#N/A</v>
      </c>
      <c r="I939" s="2" t="e">
        <f>VLOOKUP(B:B,[2]中药12.22!$A$1:$B$65536,2,0)</f>
        <v>#N/A</v>
      </c>
    </row>
    <row r="940" spans="1:9">
      <c r="A940" s="11"/>
      <c r="B940" s="12">
        <v>137287</v>
      </c>
      <c r="C940" s="12" t="s">
        <v>2023</v>
      </c>
      <c r="D940" s="12" t="s">
        <v>2024</v>
      </c>
      <c r="E940" s="12" t="s">
        <v>2025</v>
      </c>
      <c r="F940" s="12" t="s">
        <v>13</v>
      </c>
      <c r="G940" s="12">
        <v>5</v>
      </c>
      <c r="H940" s="2" t="e">
        <f>VLOOKUP(B:B,[1]汇总!$A$1:$B$65536,2,0)</f>
        <v>#N/A</v>
      </c>
      <c r="I940" s="2" t="e">
        <f>VLOOKUP(B:B,[2]中药12.22!$A$1:$B$65536,2,0)</f>
        <v>#N/A</v>
      </c>
    </row>
    <row r="941" spans="1:9">
      <c r="A941" s="11"/>
      <c r="B941" s="12">
        <v>105008</v>
      </c>
      <c r="C941" s="12" t="s">
        <v>2026</v>
      </c>
      <c r="D941" s="12" t="s">
        <v>381</v>
      </c>
      <c r="E941" s="12" t="s">
        <v>1728</v>
      </c>
      <c r="F941" s="12" t="s">
        <v>13</v>
      </c>
      <c r="G941" s="12">
        <v>5</v>
      </c>
      <c r="H941" s="2" t="e">
        <f>VLOOKUP(B:B,[1]汇总!$A$1:$B$65536,2,0)</f>
        <v>#N/A</v>
      </c>
      <c r="I941" s="2" t="e">
        <f>VLOOKUP(B:B,[2]中药12.22!$A$1:$B$65536,2,0)</f>
        <v>#N/A</v>
      </c>
    </row>
    <row r="942" spans="1:9">
      <c r="A942" s="11"/>
      <c r="B942" s="12">
        <v>27263</v>
      </c>
      <c r="C942" s="12" t="s">
        <v>2027</v>
      </c>
      <c r="D942" s="12" t="s">
        <v>2028</v>
      </c>
      <c r="E942" s="12" t="s">
        <v>1188</v>
      </c>
      <c r="F942" s="12" t="s">
        <v>13</v>
      </c>
      <c r="G942" s="12">
        <v>5</v>
      </c>
      <c r="H942" s="2" t="e">
        <f>VLOOKUP(B:B,[1]汇总!$A$1:$B$65536,2,0)</f>
        <v>#N/A</v>
      </c>
      <c r="I942" s="2" t="e">
        <f>VLOOKUP(B:B,[2]中药12.22!$A$1:$B$65536,2,0)</f>
        <v>#N/A</v>
      </c>
    </row>
    <row r="943" spans="1:9">
      <c r="A943" s="11"/>
      <c r="B943" s="12">
        <v>146990</v>
      </c>
      <c r="C943" s="12" t="s">
        <v>2029</v>
      </c>
      <c r="D943" s="12" t="s">
        <v>2030</v>
      </c>
      <c r="E943" s="12" t="s">
        <v>2031</v>
      </c>
      <c r="F943" s="12" t="s">
        <v>9</v>
      </c>
      <c r="G943" s="12">
        <v>5</v>
      </c>
      <c r="H943" s="2" t="e">
        <f>VLOOKUP(B:B,[1]汇总!$A$1:$B$65536,2,0)</f>
        <v>#N/A</v>
      </c>
      <c r="I943" s="2" t="e">
        <f>VLOOKUP(B:B,[2]中药12.22!$A$1:$B$65536,2,0)</f>
        <v>#N/A</v>
      </c>
    </row>
    <row r="944" spans="1:9">
      <c r="A944" s="11"/>
      <c r="B944" s="12">
        <v>43412</v>
      </c>
      <c r="C944" s="12" t="s">
        <v>2032</v>
      </c>
      <c r="D944" s="12" t="s">
        <v>2033</v>
      </c>
      <c r="E944" s="12" t="s">
        <v>2034</v>
      </c>
      <c r="F944" s="12" t="s">
        <v>13</v>
      </c>
      <c r="G944" s="12">
        <v>10</v>
      </c>
      <c r="H944" s="2" t="e">
        <f>VLOOKUP(B:B,[1]汇总!$A$1:$B$65536,2,0)</f>
        <v>#N/A</v>
      </c>
      <c r="I944" s="2" t="e">
        <f>VLOOKUP(B:B,[2]中药12.22!$A$1:$B$65536,2,0)</f>
        <v>#N/A</v>
      </c>
    </row>
    <row r="945" hidden="1" spans="1:9">
      <c r="A945" s="11"/>
      <c r="B945" s="12">
        <v>84099</v>
      </c>
      <c r="C945" s="12" t="s">
        <v>2035</v>
      </c>
      <c r="D945" s="12" t="s">
        <v>2036</v>
      </c>
      <c r="E945" s="12" t="s">
        <v>2037</v>
      </c>
      <c r="F945" s="12" t="s">
        <v>502</v>
      </c>
      <c r="G945" s="12">
        <v>20</v>
      </c>
      <c r="H945" s="2" t="e">
        <f>VLOOKUP(B:B,[1]汇总!$A$1:$B$65536,2,0)</f>
        <v>#N/A</v>
      </c>
      <c r="I945" s="2" t="str">
        <f>VLOOKUP(B:B,[2]中药12.22!$A$1:$B$65536,2,0)</f>
        <v>枸杞子</v>
      </c>
    </row>
    <row r="946" hidden="1" spans="1:9">
      <c r="A946" s="11"/>
      <c r="B946" s="12">
        <v>48729</v>
      </c>
      <c r="C946" s="12" t="s">
        <v>2035</v>
      </c>
      <c r="D946" s="12" t="s">
        <v>2038</v>
      </c>
      <c r="E946" s="12" t="s">
        <v>2037</v>
      </c>
      <c r="F946" s="12" t="s">
        <v>502</v>
      </c>
      <c r="G946" s="12">
        <v>20</v>
      </c>
      <c r="H946" s="2" t="e">
        <f>VLOOKUP(B:B,[1]汇总!$A$1:$B$65536,2,0)</f>
        <v>#N/A</v>
      </c>
      <c r="I946" s="2" t="str">
        <f>VLOOKUP(B:B,[2]中药12.22!$A$1:$B$65536,2,0)</f>
        <v>枸杞子</v>
      </c>
    </row>
    <row r="947" hidden="1" spans="1:9">
      <c r="A947" s="11"/>
      <c r="B947" s="12">
        <v>132246</v>
      </c>
      <c r="C947" s="12" t="s">
        <v>2035</v>
      </c>
      <c r="D947" s="12" t="s">
        <v>2039</v>
      </c>
      <c r="E947" s="12" t="s">
        <v>2037</v>
      </c>
      <c r="F947" s="12" t="s">
        <v>502</v>
      </c>
      <c r="G947" s="12">
        <v>20</v>
      </c>
      <c r="H947" s="2" t="e">
        <f>VLOOKUP(B:B,[1]汇总!$A$1:$B$65536,2,0)</f>
        <v>#N/A</v>
      </c>
      <c r="I947" s="2" t="str">
        <f>VLOOKUP(B:B,[2]中药12.22!$A$1:$B$65536,2,0)</f>
        <v>枸杞子</v>
      </c>
    </row>
    <row r="948" hidden="1" spans="1:9">
      <c r="A948" s="11"/>
      <c r="B948" s="12">
        <v>132252</v>
      </c>
      <c r="C948" s="12" t="s">
        <v>2035</v>
      </c>
      <c r="D948" s="12" t="s">
        <v>2040</v>
      </c>
      <c r="E948" s="12" t="s">
        <v>2037</v>
      </c>
      <c r="F948" s="12" t="s">
        <v>502</v>
      </c>
      <c r="G948" s="12">
        <v>20</v>
      </c>
      <c r="H948" s="2" t="e">
        <f>VLOOKUP(B:B,[1]汇总!$A$1:$B$65536,2,0)</f>
        <v>#N/A</v>
      </c>
      <c r="I948" s="2" t="str">
        <f>VLOOKUP(B:B,[2]中药12.22!$A$1:$B$65536,2,0)</f>
        <v>枸杞子</v>
      </c>
    </row>
    <row r="949" hidden="1" spans="1:9">
      <c r="A949" s="11"/>
      <c r="B949" s="12">
        <v>86520</v>
      </c>
      <c r="C949" s="12" t="s">
        <v>2041</v>
      </c>
      <c r="D949" s="12" t="s">
        <v>2042</v>
      </c>
      <c r="E949" s="12" t="s">
        <v>2043</v>
      </c>
      <c r="F949" s="12" t="s">
        <v>26</v>
      </c>
      <c r="G949" s="12">
        <v>10</v>
      </c>
      <c r="H949" s="2" t="e">
        <f>VLOOKUP(B:B,[1]汇总!$A$1:$B$65536,2,0)</f>
        <v>#N/A</v>
      </c>
      <c r="I949" s="2" t="str">
        <f>VLOOKUP(B:B,[2]中药12.22!$A$1:$B$65536,2,0)</f>
        <v>荷叶</v>
      </c>
    </row>
    <row r="950" spans="1:9">
      <c r="A950" s="11"/>
      <c r="B950" s="12">
        <v>932</v>
      </c>
      <c r="C950" s="12" t="s">
        <v>2044</v>
      </c>
      <c r="D950" s="12" t="s">
        <v>2045</v>
      </c>
      <c r="E950" s="12" t="s">
        <v>1644</v>
      </c>
      <c r="F950" s="12" t="s">
        <v>9</v>
      </c>
      <c r="G950" s="12">
        <v>20</v>
      </c>
      <c r="H950" s="2" t="e">
        <f>VLOOKUP(B:B,[1]汇总!$A$1:$B$65536,2,0)</f>
        <v>#N/A</v>
      </c>
      <c r="I950" s="2" t="e">
        <f>VLOOKUP(B:B,[2]中药12.22!$A$1:$B$65536,2,0)</f>
        <v>#N/A</v>
      </c>
    </row>
    <row r="951" spans="1:9">
      <c r="A951" s="11"/>
      <c r="B951" s="12">
        <v>150785</v>
      </c>
      <c r="C951" s="12" t="s">
        <v>2046</v>
      </c>
      <c r="D951" s="12" t="s">
        <v>2047</v>
      </c>
      <c r="E951" s="12" t="s">
        <v>2048</v>
      </c>
      <c r="F951" s="12" t="s">
        <v>279</v>
      </c>
      <c r="G951" s="12">
        <v>72</v>
      </c>
      <c r="H951" s="2" t="e">
        <f>VLOOKUP(B:B,[1]汇总!$A$1:$B$65536,2,0)</f>
        <v>#N/A</v>
      </c>
      <c r="I951" s="2" t="e">
        <f>VLOOKUP(B:B,[2]中药12.22!$A$1:$B$65536,2,0)</f>
        <v>#N/A</v>
      </c>
    </row>
    <row r="952" spans="1:9">
      <c r="A952" s="11"/>
      <c r="B952" s="12">
        <v>122707</v>
      </c>
      <c r="C952" s="12" t="s">
        <v>2049</v>
      </c>
      <c r="D952" s="12" t="s">
        <v>1467</v>
      </c>
      <c r="E952" s="12" t="s">
        <v>2050</v>
      </c>
      <c r="F952" s="12" t="s">
        <v>13</v>
      </c>
      <c r="G952" s="12">
        <v>5</v>
      </c>
      <c r="H952" s="2" t="e">
        <f>VLOOKUP(B:B,[1]汇总!$A$1:$B$65536,2,0)</f>
        <v>#N/A</v>
      </c>
      <c r="I952" s="2" t="e">
        <f>VLOOKUP(B:B,[2]中药12.22!$A$1:$B$65536,2,0)</f>
        <v>#N/A</v>
      </c>
    </row>
    <row r="953" spans="1:9">
      <c r="A953" s="11"/>
      <c r="B953" s="12">
        <v>3556</v>
      </c>
      <c r="C953" s="12" t="s">
        <v>53</v>
      </c>
      <c r="D953" s="12" t="s">
        <v>83</v>
      </c>
      <c r="E953" s="12" t="s">
        <v>1019</v>
      </c>
      <c r="F953" s="12" t="s">
        <v>13</v>
      </c>
      <c r="G953" s="12">
        <v>5</v>
      </c>
      <c r="H953" s="2" t="e">
        <f>VLOOKUP(B:B,[1]汇总!$A$1:$B$65536,2,0)</f>
        <v>#N/A</v>
      </c>
      <c r="I953" s="2" t="e">
        <f>VLOOKUP(B:B,[2]中药12.22!$A$1:$B$65536,2,0)</f>
        <v>#N/A</v>
      </c>
    </row>
    <row r="954" spans="1:9">
      <c r="A954" s="11"/>
      <c r="B954" s="12">
        <v>27256</v>
      </c>
      <c r="C954" s="12" t="s">
        <v>2051</v>
      </c>
      <c r="D954" s="12" t="s">
        <v>21</v>
      </c>
      <c r="E954" s="12" t="s">
        <v>1188</v>
      </c>
      <c r="F954" s="12" t="s">
        <v>26</v>
      </c>
      <c r="G954" s="12">
        <v>5</v>
      </c>
      <c r="H954" s="2" t="e">
        <f>VLOOKUP(B:B,[1]汇总!$A$1:$B$65536,2,0)</f>
        <v>#N/A</v>
      </c>
      <c r="I954" s="2" t="e">
        <f>VLOOKUP(B:B,[2]中药12.22!$A$1:$B$65536,2,0)</f>
        <v>#N/A</v>
      </c>
    </row>
    <row r="955" spans="1:9">
      <c r="A955" s="11"/>
      <c r="B955" s="12">
        <v>37174</v>
      </c>
      <c r="C955" s="12" t="s">
        <v>2052</v>
      </c>
      <c r="D955" s="12" t="s">
        <v>2053</v>
      </c>
      <c r="E955" s="12" t="s">
        <v>2054</v>
      </c>
      <c r="F955" s="12" t="s">
        <v>13</v>
      </c>
      <c r="G955" s="12">
        <v>5</v>
      </c>
      <c r="H955" s="2" t="e">
        <f>VLOOKUP(B:B,[1]汇总!$A$1:$B$65536,2,0)</f>
        <v>#N/A</v>
      </c>
      <c r="I955" s="2" t="e">
        <f>VLOOKUP(B:B,[2]中药12.22!$A$1:$B$65536,2,0)</f>
        <v>#N/A</v>
      </c>
    </row>
    <row r="956" spans="1:9">
      <c r="A956" s="11"/>
      <c r="B956" s="12">
        <v>135146</v>
      </c>
      <c r="C956" s="12" t="s">
        <v>2055</v>
      </c>
      <c r="D956" s="12" t="s">
        <v>1380</v>
      </c>
      <c r="E956" s="12" t="s">
        <v>2056</v>
      </c>
      <c r="F956" s="12" t="s">
        <v>13</v>
      </c>
      <c r="G956" s="12">
        <v>5</v>
      </c>
      <c r="H956" s="2" t="e">
        <f>VLOOKUP(B:B,[1]汇总!$A$1:$B$65536,2,0)</f>
        <v>#N/A</v>
      </c>
      <c r="I956" s="2" t="e">
        <f>VLOOKUP(B:B,[2]中药12.22!$A$1:$B$65536,2,0)</f>
        <v>#N/A</v>
      </c>
    </row>
    <row r="957" spans="1:9">
      <c r="A957" s="11"/>
      <c r="B957" s="12">
        <v>46844</v>
      </c>
      <c r="C957" s="12" t="s">
        <v>2057</v>
      </c>
      <c r="D957" s="12" t="s">
        <v>345</v>
      </c>
      <c r="E957" s="12" t="s">
        <v>1656</v>
      </c>
      <c r="F957" s="12" t="s">
        <v>13</v>
      </c>
      <c r="G957" s="12">
        <v>10</v>
      </c>
      <c r="H957" s="2" t="e">
        <f>VLOOKUP(B:B,[1]汇总!$A$1:$B$65536,2,0)</f>
        <v>#N/A</v>
      </c>
      <c r="I957" s="2" t="e">
        <f>VLOOKUP(B:B,[2]中药12.22!$A$1:$B$65536,2,0)</f>
        <v>#N/A</v>
      </c>
    </row>
    <row r="958" hidden="1" spans="1:9">
      <c r="A958" s="11"/>
      <c r="B958" s="12">
        <v>145739</v>
      </c>
      <c r="C958" s="12" t="s">
        <v>2058</v>
      </c>
      <c r="D958" s="12" t="s">
        <v>468</v>
      </c>
      <c r="E958" s="12" t="s">
        <v>2059</v>
      </c>
      <c r="F958" s="12" t="s">
        <v>502</v>
      </c>
      <c r="G958" s="12">
        <v>10</v>
      </c>
      <c r="H958" s="2" t="e">
        <f>VLOOKUP(B:B,[1]汇总!$A$1:$B$65536,2,0)</f>
        <v>#N/A</v>
      </c>
      <c r="I958" s="2" t="str">
        <f>VLOOKUP(B:B,[2]中药12.22!$A$1:$B$65536,2,0)</f>
        <v>绞股蓝</v>
      </c>
    </row>
    <row r="959" spans="2:9">
      <c r="B959" s="12">
        <v>8267</v>
      </c>
      <c r="C959" s="12" t="s">
        <v>301</v>
      </c>
      <c r="D959" s="12" t="s">
        <v>302</v>
      </c>
      <c r="E959" s="12" t="s">
        <v>303</v>
      </c>
      <c r="F959" s="12" t="s">
        <v>13</v>
      </c>
      <c r="G959" s="12">
        <v>10</v>
      </c>
      <c r="H959" s="2" t="e">
        <f>VLOOKUP(B:B,[1]汇总!$A$1:$B$65536,2,0)</f>
        <v>#N/A</v>
      </c>
      <c r="I959" s="2" t="e">
        <f>VLOOKUP(B:B,[2]中药12.22!$A$1:$B$65536,2,0)</f>
        <v>#N/A</v>
      </c>
    </row>
    <row r="960" spans="2:9">
      <c r="B960" s="12">
        <v>27267</v>
      </c>
      <c r="C960" s="12" t="s">
        <v>2060</v>
      </c>
      <c r="D960" s="12" t="s">
        <v>2061</v>
      </c>
      <c r="E960" s="12" t="s">
        <v>1188</v>
      </c>
      <c r="F960" s="12" t="s">
        <v>26</v>
      </c>
      <c r="G960" s="12">
        <v>10</v>
      </c>
      <c r="H960" s="2" t="e">
        <f>VLOOKUP(B:B,[1]汇总!$A$1:$B$65536,2,0)</f>
        <v>#N/A</v>
      </c>
      <c r="I960" s="2" t="e">
        <f>VLOOKUP(B:B,[2]中药12.22!$A$1:$B$65536,2,0)</f>
        <v>#N/A</v>
      </c>
    </row>
    <row r="961" hidden="1" spans="2:9">
      <c r="B961" s="12">
        <v>99948</v>
      </c>
      <c r="C961" s="12" t="s">
        <v>2062</v>
      </c>
      <c r="D961" s="12" t="s">
        <v>2063</v>
      </c>
      <c r="E961" s="12" t="s">
        <v>2064</v>
      </c>
      <c r="F961" s="12" t="s">
        <v>502</v>
      </c>
      <c r="G961" s="12">
        <v>10</v>
      </c>
      <c r="H961" s="2" t="e">
        <f>VLOOKUP(B:B,[1]汇总!$A$1:$B$65536,2,0)</f>
        <v>#N/A</v>
      </c>
      <c r="I961" s="2" t="str">
        <f>VLOOKUP(B:B,[2]中药12.22!$A$1:$B$65536,2,0)</f>
        <v>金银花</v>
      </c>
    </row>
    <row r="962" hidden="1" spans="2:9">
      <c r="B962" s="12">
        <v>73109</v>
      </c>
      <c r="C962" s="12" t="s">
        <v>2062</v>
      </c>
      <c r="D962" s="12" t="s">
        <v>2065</v>
      </c>
      <c r="E962" s="12" t="s">
        <v>2064</v>
      </c>
      <c r="F962" s="12" t="s">
        <v>26</v>
      </c>
      <c r="G962" s="12">
        <v>10</v>
      </c>
      <c r="H962" s="2" t="e">
        <f>VLOOKUP(B:B,[1]汇总!$A$1:$B$65536,2,0)</f>
        <v>#N/A</v>
      </c>
      <c r="I962" s="2" t="str">
        <f>VLOOKUP(B:B,[2]中药12.22!$A$1:$B$65536,2,0)</f>
        <v>金银花</v>
      </c>
    </row>
    <row r="963" hidden="1" spans="2:9">
      <c r="B963" s="12">
        <v>74402</v>
      </c>
      <c r="C963" s="12" t="s">
        <v>2066</v>
      </c>
      <c r="D963" s="12" t="s">
        <v>2067</v>
      </c>
      <c r="E963" s="12" t="s">
        <v>1171</v>
      </c>
      <c r="F963" s="12" t="s">
        <v>26</v>
      </c>
      <c r="G963" s="12">
        <v>10</v>
      </c>
      <c r="H963" s="2" t="e">
        <f>VLOOKUP(B:B,[1]汇总!$A$1:$B$65536,2,0)</f>
        <v>#N/A</v>
      </c>
      <c r="I963" s="2" t="str">
        <f>VLOOKUP(B:B,[2]中药12.22!$A$1:$B$65536,2,0)</f>
        <v>净山楂</v>
      </c>
    </row>
    <row r="964" spans="2:9">
      <c r="B964" s="12">
        <v>44935</v>
      </c>
      <c r="C964" s="12" t="s">
        <v>2068</v>
      </c>
      <c r="D964" s="12" t="s">
        <v>2069</v>
      </c>
      <c r="E964" s="12" t="s">
        <v>2070</v>
      </c>
      <c r="F964" s="12" t="s">
        <v>26</v>
      </c>
      <c r="G964" s="12">
        <v>10</v>
      </c>
      <c r="H964" s="2" t="e">
        <f>VLOOKUP(B:B,[1]汇总!$A$1:$B$65536,2,0)</f>
        <v>#N/A</v>
      </c>
      <c r="I964" s="2" t="e">
        <f>VLOOKUP(B:B,[2]中药12.22!$A$1:$B$65536,2,0)</f>
        <v>#N/A</v>
      </c>
    </row>
    <row r="965" spans="2:9">
      <c r="B965" s="12">
        <v>9557</v>
      </c>
      <c r="C965" s="12" t="s">
        <v>2071</v>
      </c>
      <c r="D965" s="12" t="s">
        <v>2072</v>
      </c>
      <c r="E965" s="12" t="s">
        <v>2073</v>
      </c>
      <c r="F965" s="12" t="s">
        <v>1955</v>
      </c>
      <c r="G965" s="12">
        <v>2</v>
      </c>
      <c r="H965" s="2" t="e">
        <f>VLOOKUP(B:B,[1]汇总!$A$1:$B$65536,2,0)</f>
        <v>#N/A</v>
      </c>
      <c r="I965" s="2" t="e">
        <f>VLOOKUP(B:B,[2]中药12.22!$A$1:$B$65536,2,0)</f>
        <v>#N/A</v>
      </c>
    </row>
    <row r="966" hidden="1" spans="2:9">
      <c r="B966" s="12">
        <v>93487</v>
      </c>
      <c r="C966" s="12" t="s">
        <v>2074</v>
      </c>
      <c r="D966" s="12" t="s">
        <v>2075</v>
      </c>
      <c r="E966" s="12" t="s">
        <v>2076</v>
      </c>
      <c r="F966" s="12" t="s">
        <v>502</v>
      </c>
      <c r="G966" s="12">
        <v>10</v>
      </c>
      <c r="H966" s="2" t="e">
        <f>VLOOKUP(B:B,[1]汇总!$A$1:$B$65536,2,0)</f>
        <v>#N/A</v>
      </c>
      <c r="I966" s="2" t="str">
        <f>VLOOKUP(B:B,[2]中药12.22!$A$1:$B$65536,2,0)</f>
        <v>莲子</v>
      </c>
    </row>
    <row r="967" hidden="1" spans="2:9">
      <c r="B967" s="12">
        <v>73108</v>
      </c>
      <c r="C967" s="12" t="s">
        <v>2074</v>
      </c>
      <c r="D967" s="12" t="s">
        <v>2077</v>
      </c>
      <c r="E967" s="12" t="s">
        <v>2076</v>
      </c>
      <c r="F967" s="12" t="s">
        <v>26</v>
      </c>
      <c r="G967" s="12">
        <v>10</v>
      </c>
      <c r="H967" s="2" t="e">
        <f>VLOOKUP(B:B,[1]汇总!$A$1:$B$65536,2,0)</f>
        <v>#N/A</v>
      </c>
      <c r="I967" s="2" t="str">
        <f>VLOOKUP(B:B,[2]中药12.22!$A$1:$B$65536,2,0)</f>
        <v>莲子</v>
      </c>
    </row>
    <row r="968" hidden="1" spans="2:9">
      <c r="B968" s="12">
        <v>54753</v>
      </c>
      <c r="C968" s="12" t="s">
        <v>1530</v>
      </c>
      <c r="D968" s="12" t="s">
        <v>2078</v>
      </c>
      <c r="E968" s="12" t="s">
        <v>1084</v>
      </c>
      <c r="F968" s="12" t="s">
        <v>502</v>
      </c>
      <c r="G968" s="12">
        <v>10</v>
      </c>
      <c r="H968" s="2" t="e">
        <f>VLOOKUP(B:B,[1]汇总!$A$1:$B$65536,2,0)</f>
        <v>#N/A</v>
      </c>
      <c r="I968" s="2" t="str">
        <f>VLOOKUP(B:B,[2]中药12.22!$A$1:$B$65536,2,0)</f>
        <v>灵芝</v>
      </c>
    </row>
    <row r="969" spans="2:9">
      <c r="B969" s="12">
        <v>11472</v>
      </c>
      <c r="C969" s="12" t="s">
        <v>2079</v>
      </c>
      <c r="D969" s="12" t="s">
        <v>2080</v>
      </c>
      <c r="E969" s="12" t="s">
        <v>2081</v>
      </c>
      <c r="F969" s="12" t="s">
        <v>26</v>
      </c>
      <c r="G969" s="12">
        <v>5</v>
      </c>
      <c r="H969" s="2" t="e">
        <f>VLOOKUP(B:B,[1]汇总!$A$1:$B$65536,2,0)</f>
        <v>#N/A</v>
      </c>
      <c r="I969" s="2" t="e">
        <f>VLOOKUP(B:B,[2]中药12.22!$A$1:$B$65536,2,0)</f>
        <v>#N/A</v>
      </c>
    </row>
    <row r="970" hidden="1" spans="2:9">
      <c r="B970" s="12">
        <v>143258</v>
      </c>
      <c r="C970" s="12" t="s">
        <v>2082</v>
      </c>
      <c r="D970" s="12" t="s">
        <v>1218</v>
      </c>
      <c r="E970" s="12" t="s">
        <v>2083</v>
      </c>
      <c r="F970" s="12" t="s">
        <v>1092</v>
      </c>
      <c r="G970" s="12">
        <v>10</v>
      </c>
      <c r="H970" s="2" t="e">
        <f>VLOOKUP(B:B,[1]汇总!$A$1:$B$65536,2,0)</f>
        <v>#N/A</v>
      </c>
      <c r="I970" s="2" t="str">
        <f>VLOOKUP(B:B,[2]中药12.22!$A$1:$B$65536,2,0)</f>
        <v>龙眼肉
</v>
      </c>
    </row>
    <row r="971" spans="2:9">
      <c r="B971" s="12">
        <v>23365</v>
      </c>
      <c r="C971" s="12" t="s">
        <v>2084</v>
      </c>
      <c r="D971" s="12" t="s">
        <v>836</v>
      </c>
      <c r="E971" s="12" t="s">
        <v>435</v>
      </c>
      <c r="F971" s="12" t="s">
        <v>13</v>
      </c>
      <c r="G971" s="12">
        <v>5</v>
      </c>
      <c r="H971" s="2" t="e">
        <f>VLOOKUP(B:B,[1]汇总!$A$1:$B$65536,2,0)</f>
        <v>#N/A</v>
      </c>
      <c r="I971" s="2" t="e">
        <f>VLOOKUP(B:B,[2]中药12.22!$A$1:$B$65536,2,0)</f>
        <v>#N/A</v>
      </c>
    </row>
    <row r="972" spans="2:9">
      <c r="B972" s="12">
        <v>33940</v>
      </c>
      <c r="C972" s="12" t="s">
        <v>2085</v>
      </c>
      <c r="D972" s="12" t="s">
        <v>2086</v>
      </c>
      <c r="E972" s="12" t="s">
        <v>2087</v>
      </c>
      <c r="F972" s="12" t="s">
        <v>13</v>
      </c>
      <c r="G972" s="12">
        <v>5</v>
      </c>
      <c r="H972" s="2" t="e">
        <f>VLOOKUP(B:B,[1]汇总!$A$1:$B$65536,2,0)</f>
        <v>#N/A</v>
      </c>
      <c r="I972" s="2" t="e">
        <f>VLOOKUP(B:B,[2]中药12.22!$A$1:$B$65536,2,0)</f>
        <v>#N/A</v>
      </c>
    </row>
    <row r="973" spans="2:9">
      <c r="B973" s="12">
        <v>119406</v>
      </c>
      <c r="C973" s="12" t="s">
        <v>995</v>
      </c>
      <c r="D973" s="12" t="s">
        <v>999</v>
      </c>
      <c r="E973" s="12" t="s">
        <v>997</v>
      </c>
      <c r="F973" s="12" t="s">
        <v>502</v>
      </c>
      <c r="G973" s="12">
        <v>30</v>
      </c>
      <c r="H973" s="2" t="e">
        <f>VLOOKUP(B:B,[1]汇总!$A$1:$B$65536,2,0)</f>
        <v>#N/A</v>
      </c>
      <c r="I973" s="2" t="e">
        <f>VLOOKUP(B:B,[2]中药12.22!$A$1:$B$65536,2,0)</f>
        <v>#N/A</v>
      </c>
    </row>
    <row r="974" spans="2:9">
      <c r="B974" s="12">
        <v>20775</v>
      </c>
      <c r="C974" s="12" t="s">
        <v>2088</v>
      </c>
      <c r="D974" s="12" t="s">
        <v>2089</v>
      </c>
      <c r="E974" s="12" t="s">
        <v>144</v>
      </c>
      <c r="F974" s="12" t="s">
        <v>9</v>
      </c>
      <c r="G974" s="12">
        <v>10</v>
      </c>
      <c r="H974" s="2" t="e">
        <f>VLOOKUP(B:B,[1]汇总!$A$1:$B$65536,2,0)</f>
        <v>#N/A</v>
      </c>
      <c r="I974" s="2" t="e">
        <f>VLOOKUP(B:B,[2]中药12.22!$A$1:$B$65536,2,0)</f>
        <v>#N/A</v>
      </c>
    </row>
    <row r="975" hidden="1" spans="2:9">
      <c r="B975" s="12">
        <v>97362</v>
      </c>
      <c r="C975" s="12" t="s">
        <v>2090</v>
      </c>
      <c r="D975" s="12" t="s">
        <v>1108</v>
      </c>
      <c r="E975" s="12" t="s">
        <v>1084</v>
      </c>
      <c r="F975" s="12" t="s">
        <v>502</v>
      </c>
      <c r="G975" s="12">
        <v>10</v>
      </c>
      <c r="H975" s="2" t="e">
        <f>VLOOKUP(B:B,[1]汇总!$A$1:$B$65536,2,0)</f>
        <v>#N/A</v>
      </c>
      <c r="I975" s="2" t="str">
        <f>VLOOKUP(B:B,[2]中药12.22!$A$1:$B$65536,2,0)</f>
        <v>麦冬</v>
      </c>
    </row>
    <row r="976" spans="2:9">
      <c r="B976" s="12">
        <v>125618</v>
      </c>
      <c r="C976" s="12" t="s">
        <v>2091</v>
      </c>
      <c r="D976" s="12" t="s">
        <v>2092</v>
      </c>
      <c r="E976" s="12" t="s">
        <v>2093</v>
      </c>
      <c r="F976" s="12" t="s">
        <v>13</v>
      </c>
      <c r="G976" s="12">
        <v>10</v>
      </c>
      <c r="H976" s="2" t="e">
        <f>VLOOKUP(B:B,[1]汇总!$A$1:$B$65536,2,0)</f>
        <v>#N/A</v>
      </c>
      <c r="I976" s="2" t="e">
        <f>VLOOKUP(B:B,[2]中药12.22!$A$1:$B$65536,2,0)</f>
        <v>#N/A</v>
      </c>
    </row>
    <row r="977" spans="2:9">
      <c r="B977" s="12">
        <v>77949</v>
      </c>
      <c r="C977" s="12" t="s">
        <v>2094</v>
      </c>
      <c r="D977" s="12" t="s">
        <v>888</v>
      </c>
      <c r="E977" s="12" t="s">
        <v>2095</v>
      </c>
      <c r="F977" s="12" t="s">
        <v>13</v>
      </c>
      <c r="G977" s="12">
        <v>10</v>
      </c>
      <c r="H977" s="2" t="e">
        <f>VLOOKUP(B:B,[1]汇总!$A$1:$B$65536,2,0)</f>
        <v>#N/A</v>
      </c>
      <c r="I977" s="2" t="e">
        <f>VLOOKUP(B:B,[2]中药12.22!$A$1:$B$65536,2,0)</f>
        <v>#N/A</v>
      </c>
    </row>
    <row r="978" spans="2:9">
      <c r="B978" s="12">
        <v>10748</v>
      </c>
      <c r="C978" s="12" t="s">
        <v>2096</v>
      </c>
      <c r="D978" s="12" t="s">
        <v>2097</v>
      </c>
      <c r="E978" s="12" t="s">
        <v>144</v>
      </c>
      <c r="F978" s="12" t="s">
        <v>9</v>
      </c>
      <c r="G978" s="12">
        <v>5</v>
      </c>
      <c r="H978" s="2" t="e">
        <f>VLOOKUP(B:B,[1]汇总!$A$1:$B$65536,2,0)</f>
        <v>#N/A</v>
      </c>
      <c r="I978" s="2" t="e">
        <f>VLOOKUP(B:B,[2]中药12.22!$A$1:$B$65536,2,0)</f>
        <v>#N/A</v>
      </c>
    </row>
    <row r="979" hidden="1" spans="2:9">
      <c r="B979" s="12">
        <v>54421</v>
      </c>
      <c r="C979" s="12" t="s">
        <v>2098</v>
      </c>
      <c r="D979" s="12" t="s">
        <v>2099</v>
      </c>
      <c r="E979" s="12" t="s">
        <v>1553</v>
      </c>
      <c r="F979" s="12" t="s">
        <v>502</v>
      </c>
      <c r="G979" s="12">
        <v>10</v>
      </c>
      <c r="H979" s="2" t="e">
        <f>VLOOKUP(B:B,[1]汇总!$A$1:$B$65536,2,0)</f>
        <v>#N/A</v>
      </c>
      <c r="I979" s="2" t="str">
        <f>VLOOKUP(B:B,[2]中药12.22!$A$1:$B$65536,2,0)</f>
        <v>胖大海</v>
      </c>
    </row>
    <row r="980" hidden="1" spans="2:9">
      <c r="B980" s="12">
        <v>86208</v>
      </c>
      <c r="C980" s="12" t="s">
        <v>2098</v>
      </c>
      <c r="D980" s="12" t="s">
        <v>2100</v>
      </c>
      <c r="E980" s="12" t="s">
        <v>1553</v>
      </c>
      <c r="F980" s="12" t="s">
        <v>26</v>
      </c>
      <c r="G980" s="12">
        <v>10</v>
      </c>
      <c r="H980" s="2" t="e">
        <f>VLOOKUP(B:B,[1]汇总!$A$1:$B$65536,2,0)</f>
        <v>#N/A</v>
      </c>
      <c r="I980" s="2" t="str">
        <f>VLOOKUP(B:B,[2]中药12.22!$A$1:$B$65536,2,0)</f>
        <v>胖大海</v>
      </c>
    </row>
    <row r="981" hidden="1" spans="2:9">
      <c r="B981" s="12">
        <v>143256</v>
      </c>
      <c r="C981" s="12" t="s">
        <v>2101</v>
      </c>
      <c r="D981" s="12" t="s">
        <v>21</v>
      </c>
      <c r="E981" s="12" t="s">
        <v>2102</v>
      </c>
      <c r="F981" s="12" t="s">
        <v>1092</v>
      </c>
      <c r="G981" s="12">
        <v>10</v>
      </c>
      <c r="H981" s="2" t="e">
        <f>VLOOKUP(B:B,[1]汇总!$A$1:$B$65536,2,0)</f>
        <v>#N/A</v>
      </c>
      <c r="I981" s="2" t="str">
        <f>VLOOKUP(B:B,[2]中药12.22!$A$1:$B$65536,2,0)</f>
        <v>胖大海
</v>
      </c>
    </row>
    <row r="982" spans="2:9">
      <c r="B982" s="12">
        <v>36191</v>
      </c>
      <c r="C982" s="12" t="s">
        <v>2103</v>
      </c>
      <c r="D982" s="12" t="s">
        <v>1090</v>
      </c>
      <c r="E982" s="12" t="s">
        <v>1188</v>
      </c>
      <c r="F982" s="12" t="s">
        <v>26</v>
      </c>
      <c r="G982" s="12">
        <v>5</v>
      </c>
      <c r="H982" s="2" t="e">
        <f>VLOOKUP(B:B,[1]汇总!$A$1:$B$65536,2,0)</f>
        <v>#N/A</v>
      </c>
      <c r="I982" s="2" t="e">
        <f>VLOOKUP(B:B,[2]中药12.22!$A$1:$B$65536,2,0)</f>
        <v>#N/A</v>
      </c>
    </row>
    <row r="983" spans="2:9">
      <c r="B983" s="12">
        <v>48061</v>
      </c>
      <c r="C983" s="12" t="s">
        <v>2104</v>
      </c>
      <c r="D983" s="12" t="s">
        <v>381</v>
      </c>
      <c r="E983" s="12" t="s">
        <v>1966</v>
      </c>
      <c r="F983" s="12" t="s">
        <v>13</v>
      </c>
      <c r="G983" s="12">
        <v>10</v>
      </c>
      <c r="H983" s="2" t="e">
        <f>VLOOKUP(B:B,[1]汇总!$A$1:$B$65536,2,0)</f>
        <v>#N/A</v>
      </c>
      <c r="I983" s="2" t="e">
        <f>VLOOKUP(B:B,[2]中药12.22!$A$1:$B$65536,2,0)</f>
        <v>#N/A</v>
      </c>
    </row>
    <row r="984" spans="2:9">
      <c r="B984" s="12">
        <v>88262</v>
      </c>
      <c r="C984" s="12" t="s">
        <v>2105</v>
      </c>
      <c r="D984" s="12" t="s">
        <v>2106</v>
      </c>
      <c r="E984" s="12" t="s">
        <v>2107</v>
      </c>
      <c r="F984" s="12" t="s">
        <v>13</v>
      </c>
      <c r="G984" s="12">
        <v>5</v>
      </c>
      <c r="H984" s="2" t="e">
        <f>VLOOKUP(B:B,[1]汇总!$A$1:$B$65536,2,0)</f>
        <v>#N/A</v>
      </c>
      <c r="I984" s="2" t="e">
        <f>VLOOKUP(B:B,[2]中药12.22!$A$1:$B$65536,2,0)</f>
        <v>#N/A</v>
      </c>
    </row>
    <row r="985" spans="2:9">
      <c r="B985" s="12">
        <v>50165</v>
      </c>
      <c r="C985" s="12" t="s">
        <v>934</v>
      </c>
      <c r="D985" s="12" t="s">
        <v>935</v>
      </c>
      <c r="E985" s="12" t="s">
        <v>936</v>
      </c>
      <c r="F985" s="12" t="s">
        <v>13</v>
      </c>
      <c r="G985" s="12">
        <v>10</v>
      </c>
      <c r="H985" s="2" t="e">
        <f>VLOOKUP(B:B,[1]汇总!$A$1:$B$65536,2,0)</f>
        <v>#N/A</v>
      </c>
      <c r="I985" s="2" t="e">
        <f>VLOOKUP(B:B,[2]中药12.22!$A$1:$B$65536,2,0)</f>
        <v>#N/A</v>
      </c>
    </row>
    <row r="986" spans="2:9">
      <c r="B986" s="12">
        <v>748</v>
      </c>
      <c r="C986" s="12" t="s">
        <v>2108</v>
      </c>
      <c r="D986" s="12" t="s">
        <v>1607</v>
      </c>
      <c r="E986" s="12" t="s">
        <v>2109</v>
      </c>
      <c r="F986" s="12" t="s">
        <v>502</v>
      </c>
      <c r="G986" s="12">
        <v>5</v>
      </c>
      <c r="H986" s="2" t="e">
        <f>VLOOKUP(B:B,[1]汇总!$A$1:$B$65536,2,0)</f>
        <v>#N/A</v>
      </c>
      <c r="I986" s="2" t="e">
        <f>VLOOKUP(B:B,[2]中药12.22!$A$1:$B$65536,2,0)</f>
        <v>#N/A</v>
      </c>
    </row>
    <row r="987" spans="2:9">
      <c r="B987" s="12">
        <v>220</v>
      </c>
      <c r="C987" s="12" t="s">
        <v>2110</v>
      </c>
      <c r="D987" s="12" t="s">
        <v>2111</v>
      </c>
      <c r="E987" s="12" t="s">
        <v>1125</v>
      </c>
      <c r="F987" s="12" t="s">
        <v>26</v>
      </c>
      <c r="G987" s="12">
        <v>5</v>
      </c>
      <c r="H987" s="2" t="e">
        <f>VLOOKUP(B:B,[1]汇总!$A$1:$B$65536,2,0)</f>
        <v>#N/A</v>
      </c>
      <c r="I987" s="2" t="e">
        <f>VLOOKUP(B:B,[2]中药12.22!$A$1:$B$65536,2,0)</f>
        <v>#N/A</v>
      </c>
    </row>
    <row r="988" spans="2:9">
      <c r="B988" s="12">
        <v>63746</v>
      </c>
      <c r="C988" s="12" t="s">
        <v>65</v>
      </c>
      <c r="D988" s="12" t="s">
        <v>66</v>
      </c>
      <c r="E988" s="12" t="s">
        <v>2112</v>
      </c>
      <c r="F988" s="12" t="s">
        <v>13</v>
      </c>
      <c r="G988" s="12">
        <v>5</v>
      </c>
      <c r="H988" s="2" t="e">
        <f>VLOOKUP(B:B,[1]汇总!$A$1:$B$65536,2,0)</f>
        <v>#N/A</v>
      </c>
      <c r="I988" s="2" t="e">
        <f>VLOOKUP(B:B,[2]中药12.22!$A$1:$B$65536,2,0)</f>
        <v>#N/A</v>
      </c>
    </row>
    <row r="989" spans="2:9">
      <c r="B989" s="12">
        <v>87972</v>
      </c>
      <c r="C989" s="12" t="s">
        <v>2113</v>
      </c>
      <c r="D989" s="12" t="s">
        <v>2114</v>
      </c>
      <c r="E989" s="12" t="s">
        <v>165</v>
      </c>
      <c r="F989" s="12" t="s">
        <v>13</v>
      </c>
      <c r="G989" s="12">
        <v>5</v>
      </c>
      <c r="H989" s="2" t="e">
        <f>VLOOKUP(B:B,[1]汇总!$A$1:$B$65536,2,0)</f>
        <v>#N/A</v>
      </c>
      <c r="I989" s="2" t="e">
        <f>VLOOKUP(B:B,[2]中药12.22!$A$1:$B$65536,2,0)</f>
        <v>#N/A</v>
      </c>
    </row>
    <row r="990" spans="2:9">
      <c r="B990" s="12">
        <v>65956</v>
      </c>
      <c r="C990" s="12" t="s">
        <v>2115</v>
      </c>
      <c r="D990" s="12" t="s">
        <v>2116</v>
      </c>
      <c r="E990" s="12" t="s">
        <v>2117</v>
      </c>
      <c r="F990" s="12" t="s">
        <v>13</v>
      </c>
      <c r="G990" s="12">
        <v>5</v>
      </c>
      <c r="H990" s="2" t="e">
        <f>VLOOKUP(B:B,[1]汇总!$A$1:$B$65536,2,0)</f>
        <v>#N/A</v>
      </c>
      <c r="I990" s="2" t="e">
        <f>VLOOKUP(B:B,[2]中药12.22!$A$1:$B$65536,2,0)</f>
        <v>#N/A</v>
      </c>
    </row>
    <row r="991" spans="2:9">
      <c r="B991" s="12">
        <v>3292</v>
      </c>
      <c r="C991" s="12" t="s">
        <v>2118</v>
      </c>
      <c r="D991" s="12" t="s">
        <v>161</v>
      </c>
      <c r="E991" s="12" t="s">
        <v>162</v>
      </c>
      <c r="F991" s="12" t="s">
        <v>26</v>
      </c>
      <c r="G991" s="12">
        <v>5</v>
      </c>
      <c r="H991" s="2" t="e">
        <f>VLOOKUP(B:B,[1]汇总!$A$1:$B$65536,2,0)</f>
        <v>#N/A</v>
      </c>
      <c r="I991" s="2" t="e">
        <f>VLOOKUP(B:B,[2]中药12.22!$A$1:$B$65536,2,0)</f>
        <v>#N/A</v>
      </c>
    </row>
    <row r="992" spans="2:9">
      <c r="B992" s="12">
        <v>40389</v>
      </c>
      <c r="C992" s="12" t="s">
        <v>2119</v>
      </c>
      <c r="D992" s="12" t="s">
        <v>2120</v>
      </c>
      <c r="E992" s="12" t="s">
        <v>2121</v>
      </c>
      <c r="F992" s="12" t="s">
        <v>26</v>
      </c>
      <c r="G992" s="12">
        <v>5</v>
      </c>
      <c r="H992" s="2" t="e">
        <f>VLOOKUP(B:B,[1]汇总!$A$1:$B$65536,2,0)</f>
        <v>#N/A</v>
      </c>
      <c r="I992" s="2" t="e">
        <f>VLOOKUP(B:B,[2]中药12.22!$A$1:$B$65536,2,0)</f>
        <v>#N/A</v>
      </c>
    </row>
    <row r="993" hidden="1" spans="2:9">
      <c r="B993" s="12">
        <v>93492</v>
      </c>
      <c r="C993" s="12" t="s">
        <v>2122</v>
      </c>
      <c r="D993" s="12" t="s">
        <v>2075</v>
      </c>
      <c r="E993" s="12" t="s">
        <v>2076</v>
      </c>
      <c r="F993" s="12" t="s">
        <v>502</v>
      </c>
      <c r="G993" s="12">
        <v>10</v>
      </c>
      <c r="H993" s="2" t="e">
        <f>VLOOKUP(B:B,[1]汇总!$A$1:$B$65536,2,0)</f>
        <v>#N/A</v>
      </c>
      <c r="I993" s="2" t="str">
        <f>VLOOKUP(B:B,[2]中药12.22!$A$1:$B$65536,2,0)</f>
        <v>芡实</v>
      </c>
    </row>
    <row r="994" spans="2:9">
      <c r="B994" s="12">
        <v>26008</v>
      </c>
      <c r="C994" s="12" t="s">
        <v>2123</v>
      </c>
      <c r="D994" s="12" t="s">
        <v>2124</v>
      </c>
      <c r="E994" s="12" t="s">
        <v>2125</v>
      </c>
      <c r="F994" s="12" t="s">
        <v>13</v>
      </c>
      <c r="G994" s="12">
        <v>5</v>
      </c>
      <c r="H994" s="2" t="e">
        <f>VLOOKUP(B:B,[1]汇总!$A$1:$B$65536,2,0)</f>
        <v>#N/A</v>
      </c>
      <c r="I994" s="2" t="e">
        <f>VLOOKUP(B:B,[2]中药12.22!$A$1:$B$65536,2,0)</f>
        <v>#N/A</v>
      </c>
    </row>
    <row r="995" spans="2:9">
      <c r="B995" s="12">
        <v>9783</v>
      </c>
      <c r="C995" s="12" t="s">
        <v>2126</v>
      </c>
      <c r="D995" s="12" t="s">
        <v>2127</v>
      </c>
      <c r="E995" s="12" t="s">
        <v>2128</v>
      </c>
      <c r="F995" s="12" t="s">
        <v>13</v>
      </c>
      <c r="G995" s="12">
        <v>5</v>
      </c>
      <c r="H995" s="2" t="e">
        <f>VLOOKUP(B:B,[1]汇总!$A$1:$B$65536,2,0)</f>
        <v>#N/A</v>
      </c>
      <c r="I995" s="2" t="e">
        <f>VLOOKUP(B:B,[2]中药12.22!$A$1:$B$65536,2,0)</f>
        <v>#N/A</v>
      </c>
    </row>
    <row r="996" spans="2:9">
      <c r="B996" s="12">
        <v>126121</v>
      </c>
      <c r="C996" s="12" t="s">
        <v>2126</v>
      </c>
      <c r="D996" s="12" t="s">
        <v>2129</v>
      </c>
      <c r="E996" s="12" t="s">
        <v>2130</v>
      </c>
      <c r="F996" s="12" t="s">
        <v>26</v>
      </c>
      <c r="G996" s="12">
        <v>5</v>
      </c>
      <c r="H996" s="2" t="e">
        <f>VLOOKUP(B:B,[1]汇总!$A$1:$B$65536,2,0)</f>
        <v>#N/A</v>
      </c>
      <c r="I996" s="2" t="e">
        <f>VLOOKUP(B:B,[2]中药12.22!$A$1:$B$65536,2,0)</f>
        <v>#N/A</v>
      </c>
    </row>
    <row r="997" spans="2:9">
      <c r="B997" s="12">
        <v>19706</v>
      </c>
      <c r="C997" s="12" t="s">
        <v>298</v>
      </c>
      <c r="D997" s="12" t="s">
        <v>299</v>
      </c>
      <c r="E997" s="12" t="s">
        <v>300</v>
      </c>
      <c r="F997" s="12" t="s">
        <v>13</v>
      </c>
      <c r="G997" s="12">
        <v>5</v>
      </c>
      <c r="H997" s="2" t="e">
        <f>VLOOKUP(B:B,[1]汇总!$A$1:$B$65536,2,0)</f>
        <v>#N/A</v>
      </c>
      <c r="I997" s="2" t="e">
        <f>VLOOKUP(B:B,[2]中药12.22!$A$1:$B$65536,2,0)</f>
        <v>#N/A</v>
      </c>
    </row>
    <row r="998" spans="2:9">
      <c r="B998" s="12">
        <v>56449</v>
      </c>
      <c r="C998" s="12" t="s">
        <v>2131</v>
      </c>
      <c r="D998" s="12" t="s">
        <v>2132</v>
      </c>
      <c r="E998" s="12" t="s">
        <v>614</v>
      </c>
      <c r="F998" s="12" t="s">
        <v>13</v>
      </c>
      <c r="G998" s="12">
        <v>10</v>
      </c>
      <c r="H998" s="2" t="e">
        <f>VLOOKUP(B:B,[1]汇总!$A$1:$B$65536,2,0)</f>
        <v>#N/A</v>
      </c>
      <c r="I998" s="2" t="e">
        <f>VLOOKUP(B:B,[2]中药12.22!$A$1:$B$65536,2,0)</f>
        <v>#N/A</v>
      </c>
    </row>
    <row r="999" spans="2:9">
      <c r="B999" s="12">
        <v>30031</v>
      </c>
      <c r="C999" s="12" t="s">
        <v>665</v>
      </c>
      <c r="D999" s="12" t="s">
        <v>666</v>
      </c>
      <c r="E999" s="12" t="s">
        <v>667</v>
      </c>
      <c r="F999" s="12" t="s">
        <v>13</v>
      </c>
      <c r="G999" s="12">
        <v>5</v>
      </c>
      <c r="H999" s="2" t="e">
        <f>VLOOKUP(B:B,[1]汇总!$A$1:$B$65536,2,0)</f>
        <v>#N/A</v>
      </c>
      <c r="I999" s="2" t="e">
        <f>VLOOKUP(B:B,[2]中药12.22!$A$1:$B$65536,2,0)</f>
        <v>#N/A</v>
      </c>
    </row>
    <row r="1000" spans="2:9">
      <c r="B1000" s="12">
        <v>132558</v>
      </c>
      <c r="C1000" s="12" t="s">
        <v>2133</v>
      </c>
      <c r="D1000" s="12" t="s">
        <v>2134</v>
      </c>
      <c r="E1000" s="12" t="s">
        <v>2135</v>
      </c>
      <c r="F1000" s="12" t="s">
        <v>26</v>
      </c>
      <c r="G1000" s="12">
        <v>3</v>
      </c>
      <c r="H1000" s="2" t="e">
        <f>VLOOKUP(B:B,[1]汇总!$A$1:$B$65536,2,0)</f>
        <v>#N/A</v>
      </c>
      <c r="I1000" s="2" t="e">
        <f>VLOOKUP(B:B,[2]中药12.22!$A$1:$B$65536,2,0)</f>
        <v>#N/A</v>
      </c>
    </row>
    <row r="1001" spans="2:9">
      <c r="B1001" s="12">
        <v>67631</v>
      </c>
      <c r="C1001" s="12" t="s">
        <v>2136</v>
      </c>
      <c r="D1001" s="12" t="s">
        <v>251</v>
      </c>
      <c r="E1001" s="12" t="s">
        <v>2137</v>
      </c>
      <c r="F1001" s="12" t="s">
        <v>26</v>
      </c>
      <c r="G1001" s="12">
        <v>2</v>
      </c>
      <c r="H1001" s="2" t="e">
        <f>VLOOKUP(B:B,[1]汇总!$A$1:$B$65536,2,0)</f>
        <v>#N/A</v>
      </c>
      <c r="I1001" s="2" t="e">
        <f>VLOOKUP(B:B,[2]中药12.22!$A$1:$B$65536,2,0)</f>
        <v>#N/A</v>
      </c>
    </row>
    <row r="1002" spans="2:9">
      <c r="B1002" s="12">
        <v>3209</v>
      </c>
      <c r="C1002" s="12" t="s">
        <v>2138</v>
      </c>
      <c r="D1002" s="12" t="s">
        <v>2139</v>
      </c>
      <c r="E1002" s="12" t="s">
        <v>2140</v>
      </c>
      <c r="F1002" s="12" t="s">
        <v>2141</v>
      </c>
      <c r="G1002" s="12">
        <v>100</v>
      </c>
      <c r="H1002" s="2" t="e">
        <f>VLOOKUP(B:B,[1]汇总!$A$1:$B$65536,2,0)</f>
        <v>#N/A</v>
      </c>
      <c r="I1002" s="2" t="e">
        <f>VLOOKUP(B:B,[2]中药12.22!$A$1:$B$65536,2,0)</f>
        <v>#N/A</v>
      </c>
    </row>
    <row r="1003" hidden="1" spans="2:9">
      <c r="B1003" s="12">
        <v>93496</v>
      </c>
      <c r="C1003" s="12" t="s">
        <v>2142</v>
      </c>
      <c r="D1003" s="12" t="s">
        <v>2143</v>
      </c>
      <c r="E1003" s="12" t="s">
        <v>2064</v>
      </c>
      <c r="F1003" s="12" t="s">
        <v>502</v>
      </c>
      <c r="G1003" s="12">
        <v>10</v>
      </c>
      <c r="H1003" s="2" t="e">
        <f>VLOOKUP(B:B,[1]汇总!$A$1:$B$65536,2,0)</f>
        <v>#N/A</v>
      </c>
      <c r="I1003" s="2" t="str">
        <f>VLOOKUP(B:B,[2]中药12.22!$A$1:$B$65536,2,0)</f>
        <v>山药</v>
      </c>
    </row>
    <row r="1004" hidden="1" spans="2:9">
      <c r="B1004" s="12">
        <v>93494</v>
      </c>
      <c r="C1004" s="12" t="s">
        <v>2144</v>
      </c>
      <c r="D1004" s="12" t="s">
        <v>2075</v>
      </c>
      <c r="E1004" s="12" t="s">
        <v>1171</v>
      </c>
      <c r="F1004" s="12" t="s">
        <v>502</v>
      </c>
      <c r="G1004" s="12">
        <v>10</v>
      </c>
      <c r="H1004" s="2" t="e">
        <f>VLOOKUP(B:B,[1]汇总!$A$1:$B$65536,2,0)</f>
        <v>#N/A</v>
      </c>
      <c r="I1004" s="2" t="str">
        <f>VLOOKUP(B:B,[2]中药12.22!$A$1:$B$65536,2,0)</f>
        <v>山楂</v>
      </c>
    </row>
    <row r="1005" hidden="1" spans="2:9">
      <c r="B1005" s="12">
        <v>73619</v>
      </c>
      <c r="C1005" s="12" t="s">
        <v>2144</v>
      </c>
      <c r="D1005" s="12" t="s">
        <v>2145</v>
      </c>
      <c r="E1005" s="12" t="s">
        <v>1171</v>
      </c>
      <c r="F1005" s="12" t="s">
        <v>919</v>
      </c>
      <c r="G1005" s="12">
        <v>10</v>
      </c>
      <c r="H1005" s="2" t="e">
        <f>VLOOKUP(B:B,[1]汇总!$A$1:$B$65536,2,0)</f>
        <v>#N/A</v>
      </c>
      <c r="I1005" s="2" t="str">
        <f>VLOOKUP(B:B,[2]中药12.22!$A$1:$B$65536,2,0)</f>
        <v>山楂</v>
      </c>
    </row>
    <row r="1006" hidden="1" spans="2:9">
      <c r="B1006" s="12">
        <v>47447</v>
      </c>
      <c r="C1006" s="12" t="s">
        <v>2144</v>
      </c>
      <c r="D1006" s="12" t="s">
        <v>2146</v>
      </c>
      <c r="E1006" s="12" t="s">
        <v>834</v>
      </c>
      <c r="F1006" s="12" t="s">
        <v>502</v>
      </c>
      <c r="G1006" s="12">
        <v>10</v>
      </c>
      <c r="H1006" s="2" t="e">
        <f>VLOOKUP(B:B,[1]汇总!$A$1:$B$65536,2,0)</f>
        <v>#N/A</v>
      </c>
      <c r="I1006" s="2" t="str">
        <f>VLOOKUP(B:B,[2]中药12.22!$A$1:$B$65536,2,0)</f>
        <v>山楂</v>
      </c>
    </row>
    <row r="1007" spans="2:9">
      <c r="B1007" s="12">
        <v>48808</v>
      </c>
      <c r="C1007" s="12" t="s">
        <v>2147</v>
      </c>
      <c r="D1007" s="12" t="s">
        <v>689</v>
      </c>
      <c r="E1007" s="12" t="s">
        <v>1760</v>
      </c>
      <c r="F1007" s="12" t="s">
        <v>13</v>
      </c>
      <c r="G1007" s="12">
        <v>5</v>
      </c>
      <c r="H1007" s="2" t="e">
        <f>VLOOKUP(B:B,[1]汇总!$A$1:$B$65536,2,0)</f>
        <v>#N/A</v>
      </c>
      <c r="I1007" s="2" t="e">
        <f>VLOOKUP(B:B,[2]中药12.22!$A$1:$B$65536,2,0)</f>
        <v>#N/A</v>
      </c>
    </row>
    <row r="1008" spans="2:9">
      <c r="B1008" s="12">
        <v>68440</v>
      </c>
      <c r="C1008" s="12" t="s">
        <v>2148</v>
      </c>
      <c r="D1008" s="12" t="s">
        <v>195</v>
      </c>
      <c r="E1008" s="12" t="s">
        <v>1966</v>
      </c>
      <c r="F1008" s="12" t="s">
        <v>9</v>
      </c>
      <c r="G1008" s="12">
        <v>10</v>
      </c>
      <c r="H1008" s="2" t="e">
        <f>VLOOKUP(B:B,[1]汇总!$A$1:$B$65536,2,0)</f>
        <v>#N/A</v>
      </c>
      <c r="I1008" s="2" t="e">
        <f>VLOOKUP(B:B,[2]中药12.22!$A$1:$B$65536,2,0)</f>
        <v>#N/A</v>
      </c>
    </row>
    <row r="1009" spans="2:9">
      <c r="B1009" s="12">
        <v>38033</v>
      </c>
      <c r="C1009" s="12" t="s">
        <v>1848</v>
      </c>
      <c r="D1009" s="12" t="s">
        <v>161</v>
      </c>
      <c r="E1009" s="12" t="s">
        <v>58</v>
      </c>
      <c r="F1009" s="12" t="s">
        <v>26</v>
      </c>
      <c r="G1009" s="12">
        <v>10</v>
      </c>
      <c r="H1009" s="2" t="e">
        <f>VLOOKUP(B:B,[1]汇总!$A$1:$B$65536,2,0)</f>
        <v>#N/A</v>
      </c>
      <c r="I1009" s="2" t="e">
        <f>VLOOKUP(B:B,[2]中药12.22!$A$1:$B$65536,2,0)</f>
        <v>#N/A</v>
      </c>
    </row>
    <row r="1010" spans="2:9">
      <c r="B1010" s="12">
        <v>27259</v>
      </c>
      <c r="C1010" s="12" t="s">
        <v>2149</v>
      </c>
      <c r="D1010" s="12" t="s">
        <v>122</v>
      </c>
      <c r="E1010" s="12" t="s">
        <v>1188</v>
      </c>
      <c r="F1010" s="12" t="s">
        <v>26</v>
      </c>
      <c r="G1010" s="12">
        <v>3</v>
      </c>
      <c r="H1010" s="2" t="e">
        <f>VLOOKUP(B:B,[1]汇总!$A$1:$B$65536,2,0)</f>
        <v>#N/A</v>
      </c>
      <c r="I1010" s="2" t="e">
        <f>VLOOKUP(B:B,[2]中药12.22!$A$1:$B$65536,2,0)</f>
        <v>#N/A</v>
      </c>
    </row>
    <row r="1011" spans="2:9">
      <c r="B1011" s="12">
        <v>53779</v>
      </c>
      <c r="C1011" s="12" t="s">
        <v>2150</v>
      </c>
      <c r="D1011" s="12" t="s">
        <v>2151</v>
      </c>
      <c r="E1011" s="12" t="s">
        <v>2152</v>
      </c>
      <c r="F1011" s="12" t="s">
        <v>26</v>
      </c>
      <c r="G1011" s="12">
        <v>5</v>
      </c>
      <c r="H1011" s="2" t="e">
        <f>VLOOKUP(B:B,[1]汇总!$A$1:$B$65536,2,0)</f>
        <v>#N/A</v>
      </c>
      <c r="I1011" s="2" t="e">
        <f>VLOOKUP(B:B,[2]中药12.22!$A$1:$B$65536,2,0)</f>
        <v>#N/A</v>
      </c>
    </row>
    <row r="1012" spans="2:9">
      <c r="B1012" s="12">
        <v>13656</v>
      </c>
      <c r="C1012" s="12" t="s">
        <v>2153</v>
      </c>
      <c r="D1012" s="12" t="s">
        <v>504</v>
      </c>
      <c r="E1012" s="12" t="s">
        <v>1507</v>
      </c>
      <c r="F1012" s="12" t="s">
        <v>13</v>
      </c>
      <c r="G1012" s="12">
        <v>5</v>
      </c>
      <c r="H1012" s="2" t="e">
        <f>VLOOKUP(B:B,[1]汇总!$A$1:$B$65536,2,0)</f>
        <v>#N/A</v>
      </c>
      <c r="I1012" s="2" t="e">
        <f>VLOOKUP(B:B,[2]中药12.22!$A$1:$B$65536,2,0)</f>
        <v>#N/A</v>
      </c>
    </row>
    <row r="1013" spans="2:9">
      <c r="B1013" s="12">
        <v>110835</v>
      </c>
      <c r="C1013" s="12" t="s">
        <v>2154</v>
      </c>
      <c r="D1013" s="12" t="s">
        <v>2155</v>
      </c>
      <c r="E1013" s="12" t="s">
        <v>2156</v>
      </c>
      <c r="F1013" s="12" t="s">
        <v>13</v>
      </c>
      <c r="G1013" s="12">
        <v>5</v>
      </c>
      <c r="H1013" s="2" t="e">
        <f>VLOOKUP(B:B,[1]汇总!$A$1:$B$65536,2,0)</f>
        <v>#N/A</v>
      </c>
      <c r="I1013" s="2" t="e">
        <f>VLOOKUP(B:B,[2]中药12.22!$A$1:$B$65536,2,0)</f>
        <v>#N/A</v>
      </c>
    </row>
    <row r="1014" hidden="1" spans="2:9">
      <c r="B1014" s="12">
        <v>132584</v>
      </c>
      <c r="C1014" s="12" t="s">
        <v>2157</v>
      </c>
      <c r="D1014" s="12" t="s">
        <v>2158</v>
      </c>
      <c r="E1014" s="12" t="s">
        <v>1171</v>
      </c>
      <c r="F1014" s="12" t="s">
        <v>26</v>
      </c>
      <c r="G1014" s="12">
        <v>5</v>
      </c>
      <c r="H1014" s="2" t="e">
        <f>VLOOKUP(B:B,[1]汇总!$A$1:$B$65536,2,0)</f>
        <v>#N/A</v>
      </c>
      <c r="I1014" s="2" t="str">
        <f>VLOOKUP(B:B,[2]中药12.22!$A$1:$B$65536,2,0)</f>
        <v>酸枣仁</v>
      </c>
    </row>
    <row r="1015" spans="2:9">
      <c r="B1015" s="12">
        <v>305</v>
      </c>
      <c r="C1015" s="12" t="s">
        <v>404</v>
      </c>
      <c r="D1015" s="12" t="s">
        <v>405</v>
      </c>
      <c r="E1015" s="12" t="s">
        <v>406</v>
      </c>
      <c r="F1015" s="12" t="s">
        <v>13</v>
      </c>
      <c r="G1015" s="12">
        <v>5</v>
      </c>
      <c r="H1015" s="2" t="e">
        <f>VLOOKUP(B:B,[1]汇总!$A$1:$B$65536,2,0)</f>
        <v>#N/A</v>
      </c>
      <c r="I1015" s="2" t="e">
        <f>VLOOKUP(B:B,[2]中药12.22!$A$1:$B$65536,2,0)</f>
        <v>#N/A</v>
      </c>
    </row>
    <row r="1016" spans="2:9">
      <c r="B1016" s="12">
        <v>63403</v>
      </c>
      <c r="C1016" s="12" t="s">
        <v>2159</v>
      </c>
      <c r="D1016" s="12" t="s">
        <v>42</v>
      </c>
      <c r="E1016" s="12" t="s">
        <v>58</v>
      </c>
      <c r="F1016" s="12" t="s">
        <v>13</v>
      </c>
      <c r="G1016" s="12">
        <v>5</v>
      </c>
      <c r="H1016" s="2" t="e">
        <f>VLOOKUP(B:B,[1]汇总!$A$1:$B$65536,2,0)</f>
        <v>#N/A</v>
      </c>
      <c r="I1016" s="2" t="e">
        <f>VLOOKUP(B:B,[2]中药12.22!$A$1:$B$65536,2,0)</f>
        <v>#N/A</v>
      </c>
    </row>
    <row r="1017" spans="2:9">
      <c r="B1017" s="12">
        <v>131124</v>
      </c>
      <c r="C1017" s="12" t="s">
        <v>2160</v>
      </c>
      <c r="D1017" s="12" t="s">
        <v>2161</v>
      </c>
      <c r="E1017" s="12" t="s">
        <v>2162</v>
      </c>
      <c r="F1017" s="12" t="s">
        <v>279</v>
      </c>
      <c r="G1017" s="12">
        <v>120</v>
      </c>
      <c r="H1017" s="2" t="e">
        <f>VLOOKUP(B:B,[1]汇总!$A$1:$B$65536,2,0)</f>
        <v>#N/A</v>
      </c>
      <c r="I1017" s="2" t="e">
        <f>VLOOKUP(B:B,[2]中药12.22!$A$1:$B$65536,2,0)</f>
        <v>#N/A</v>
      </c>
    </row>
    <row r="1018" spans="2:9">
      <c r="B1018" s="12">
        <v>2096</v>
      </c>
      <c r="C1018" s="12" t="s">
        <v>2163</v>
      </c>
      <c r="D1018" s="12" t="s">
        <v>1546</v>
      </c>
      <c r="E1018" s="12" t="s">
        <v>165</v>
      </c>
      <c r="F1018" s="12" t="s">
        <v>26</v>
      </c>
      <c r="G1018" s="12">
        <v>5</v>
      </c>
      <c r="H1018" s="2" t="e">
        <f>VLOOKUP(B:B,[1]汇总!$A$1:$B$65536,2,0)</f>
        <v>#N/A</v>
      </c>
      <c r="I1018" s="2" t="e">
        <f>VLOOKUP(B:B,[2]中药12.22!$A$1:$B$65536,2,0)</f>
        <v>#N/A</v>
      </c>
    </row>
    <row r="1019" spans="2:9">
      <c r="B1019" s="12">
        <v>77790</v>
      </c>
      <c r="C1019" s="12" t="s">
        <v>2164</v>
      </c>
      <c r="D1019" s="12" t="s">
        <v>1090</v>
      </c>
      <c r="E1019" s="12" t="s">
        <v>1188</v>
      </c>
      <c r="F1019" s="12" t="s">
        <v>26</v>
      </c>
      <c r="G1019" s="12">
        <v>5</v>
      </c>
      <c r="H1019" s="2" t="e">
        <f>VLOOKUP(B:B,[1]汇总!$A$1:$B$65536,2,0)</f>
        <v>#N/A</v>
      </c>
      <c r="I1019" s="2" t="e">
        <f>VLOOKUP(B:B,[2]中药12.22!$A$1:$B$65536,2,0)</f>
        <v>#N/A</v>
      </c>
    </row>
    <row r="1020" spans="2:9">
      <c r="B1020" s="12">
        <v>59494</v>
      </c>
      <c r="C1020" s="12" t="s">
        <v>2165</v>
      </c>
      <c r="D1020" s="12" t="s">
        <v>2166</v>
      </c>
      <c r="E1020" s="12" t="s">
        <v>1857</v>
      </c>
      <c r="F1020" s="12" t="s">
        <v>13</v>
      </c>
      <c r="G1020" s="12">
        <v>5</v>
      </c>
      <c r="H1020" s="2" t="e">
        <f>VLOOKUP(B:B,[1]汇总!$A$1:$B$65536,2,0)</f>
        <v>#N/A</v>
      </c>
      <c r="I1020" s="2" t="e">
        <f>VLOOKUP(B:B,[2]中药12.22!$A$1:$B$65536,2,0)</f>
        <v>#N/A</v>
      </c>
    </row>
    <row r="1021" spans="2:9">
      <c r="B1021" s="12">
        <v>108241</v>
      </c>
      <c r="C1021" s="12" t="s">
        <v>2167</v>
      </c>
      <c r="D1021" s="12" t="s">
        <v>2168</v>
      </c>
      <c r="E1021" s="12" t="s">
        <v>1700</v>
      </c>
      <c r="F1021" s="12" t="s">
        <v>13</v>
      </c>
      <c r="G1021" s="12">
        <v>5</v>
      </c>
      <c r="H1021" s="2" t="e">
        <f>VLOOKUP(B:B,[1]汇总!$A$1:$B$65536,2,0)</f>
        <v>#N/A</v>
      </c>
      <c r="I1021" s="2" t="e">
        <f>VLOOKUP(B:B,[2]中药12.22!$A$1:$B$65536,2,0)</f>
        <v>#N/A</v>
      </c>
    </row>
    <row r="1022" hidden="1" spans="2:9">
      <c r="B1022" s="12">
        <v>37231</v>
      </c>
      <c r="C1022" s="12" t="s">
        <v>2169</v>
      </c>
      <c r="D1022" s="12" t="s">
        <v>1885</v>
      </c>
      <c r="E1022" s="12" t="s">
        <v>1624</v>
      </c>
      <c r="F1022" s="12" t="s">
        <v>502</v>
      </c>
      <c r="G1022" s="12">
        <v>5</v>
      </c>
      <c r="H1022" s="2" t="e">
        <f>VLOOKUP(B:B,[1]汇总!$A$1:$B$65536,2,0)</f>
        <v>#N/A</v>
      </c>
      <c r="I1022" s="2" t="str">
        <f>VLOOKUP(B:B,[2]中药12.22!$A$1:$B$65536,2,0)</f>
        <v>无核滩枣</v>
      </c>
    </row>
    <row r="1023" spans="2:9">
      <c r="B1023" s="12">
        <v>81865</v>
      </c>
      <c r="C1023" s="12" t="s">
        <v>2170</v>
      </c>
      <c r="D1023" s="12" t="s">
        <v>1090</v>
      </c>
      <c r="E1023" s="12" t="s">
        <v>1188</v>
      </c>
      <c r="F1023" s="12" t="s">
        <v>26</v>
      </c>
      <c r="G1023" s="12">
        <v>5</v>
      </c>
      <c r="H1023" s="2" t="e">
        <f>VLOOKUP(B:B,[1]汇总!$A$1:$B$65536,2,0)</f>
        <v>#N/A</v>
      </c>
      <c r="I1023" s="2" t="e">
        <f>VLOOKUP(B:B,[2]中药12.22!$A$1:$B$65536,2,0)</f>
        <v>#N/A</v>
      </c>
    </row>
    <row r="1024" spans="2:9">
      <c r="B1024" s="12">
        <v>27257</v>
      </c>
      <c r="C1024" s="12" t="s">
        <v>2171</v>
      </c>
      <c r="D1024" s="12" t="s">
        <v>21</v>
      </c>
      <c r="E1024" s="12" t="s">
        <v>1188</v>
      </c>
      <c r="F1024" s="12" t="s">
        <v>26</v>
      </c>
      <c r="G1024" s="12">
        <v>5</v>
      </c>
      <c r="H1024" s="2" t="e">
        <f>VLOOKUP(B:B,[1]汇总!$A$1:$B$65536,2,0)</f>
        <v>#N/A</v>
      </c>
      <c r="I1024" s="2" t="e">
        <f>VLOOKUP(B:B,[2]中药12.22!$A$1:$B$65536,2,0)</f>
        <v>#N/A</v>
      </c>
    </row>
    <row r="1025" spans="2:9">
      <c r="B1025" s="12">
        <v>14057</v>
      </c>
      <c r="C1025" s="12" t="s">
        <v>2172</v>
      </c>
      <c r="D1025" s="12" t="s">
        <v>2007</v>
      </c>
      <c r="E1025" s="12" t="s">
        <v>1188</v>
      </c>
      <c r="F1025" s="12" t="s">
        <v>13</v>
      </c>
      <c r="G1025" s="12">
        <v>5</v>
      </c>
      <c r="H1025" s="2" t="e">
        <f>VLOOKUP(B:B,[1]汇总!$A$1:$B$65536,2,0)</f>
        <v>#N/A</v>
      </c>
      <c r="I1025" s="2" t="e">
        <f>VLOOKUP(B:B,[2]中药12.22!$A$1:$B$65536,2,0)</f>
        <v>#N/A</v>
      </c>
    </row>
    <row r="1026" spans="2:9">
      <c r="B1026" s="12">
        <v>27258</v>
      </c>
      <c r="C1026" s="12" t="s">
        <v>2173</v>
      </c>
      <c r="D1026" s="12" t="s">
        <v>1090</v>
      </c>
      <c r="E1026" s="12" t="s">
        <v>1188</v>
      </c>
      <c r="F1026" s="12" t="s">
        <v>26</v>
      </c>
      <c r="G1026" s="12">
        <v>5</v>
      </c>
      <c r="H1026" s="2" t="e">
        <f>VLOOKUP(B:B,[1]汇总!$A$1:$B$65536,2,0)</f>
        <v>#N/A</v>
      </c>
      <c r="I1026" s="2" t="e">
        <f>VLOOKUP(B:B,[2]中药12.22!$A$1:$B$65536,2,0)</f>
        <v>#N/A</v>
      </c>
    </row>
    <row r="1027" spans="2:9">
      <c r="B1027" s="12">
        <v>48008</v>
      </c>
      <c r="C1027" s="12" t="s">
        <v>2174</v>
      </c>
      <c r="D1027" s="12" t="s">
        <v>2175</v>
      </c>
      <c r="E1027" s="12" t="s">
        <v>134</v>
      </c>
      <c r="F1027" s="12" t="s">
        <v>13</v>
      </c>
      <c r="G1027" s="12">
        <v>5</v>
      </c>
      <c r="H1027" s="2" t="e">
        <f>VLOOKUP(B:B,[1]汇总!$A$1:$B$65536,2,0)</f>
        <v>#N/A</v>
      </c>
      <c r="I1027" s="2" t="e">
        <f>VLOOKUP(B:B,[2]中药12.22!$A$1:$B$65536,2,0)</f>
        <v>#N/A</v>
      </c>
    </row>
    <row r="1028" spans="2:9">
      <c r="B1028" s="12">
        <v>106228</v>
      </c>
      <c r="C1028" s="12" t="s">
        <v>2176</v>
      </c>
      <c r="D1028" s="12" t="s">
        <v>2177</v>
      </c>
      <c r="E1028" s="12" t="s">
        <v>1174</v>
      </c>
      <c r="F1028" s="12" t="s">
        <v>13</v>
      </c>
      <c r="G1028" s="12">
        <v>5</v>
      </c>
      <c r="H1028" s="2" t="e">
        <f>VLOOKUP(B:B,[1]汇总!$A$1:$B$65536,2,0)</f>
        <v>#N/A</v>
      </c>
      <c r="I1028" s="2" t="e">
        <f>VLOOKUP(B:B,[2]中药12.22!$A$1:$B$65536,2,0)</f>
        <v>#N/A</v>
      </c>
    </row>
    <row r="1029" spans="2:9">
      <c r="B1029" s="12">
        <v>123058</v>
      </c>
      <c r="C1029" s="12" t="s">
        <v>2178</v>
      </c>
      <c r="D1029" s="12" t="s">
        <v>2179</v>
      </c>
      <c r="E1029" s="12" t="s">
        <v>774</v>
      </c>
      <c r="F1029" s="12" t="s">
        <v>13</v>
      </c>
      <c r="G1029" s="12">
        <v>10</v>
      </c>
      <c r="H1029" s="2" t="e">
        <f>VLOOKUP(B:B,[1]汇总!$A$1:$B$65536,2,0)</f>
        <v>#N/A</v>
      </c>
      <c r="I1029" s="2" t="e">
        <f>VLOOKUP(B:B,[2]中药12.22!$A$1:$B$65536,2,0)</f>
        <v>#N/A</v>
      </c>
    </row>
    <row r="1030" spans="2:9">
      <c r="B1030" s="12">
        <v>132393</v>
      </c>
      <c r="C1030" s="12" t="s">
        <v>2180</v>
      </c>
      <c r="D1030" s="12" t="s">
        <v>2181</v>
      </c>
      <c r="E1030" s="12" t="s">
        <v>1905</v>
      </c>
      <c r="F1030" s="12" t="s">
        <v>13</v>
      </c>
      <c r="G1030" s="12">
        <v>5</v>
      </c>
      <c r="H1030" s="2" t="e">
        <f>VLOOKUP(B:B,[1]汇总!$A$1:$B$65536,2,0)</f>
        <v>#N/A</v>
      </c>
      <c r="I1030" s="2" t="e">
        <f>VLOOKUP(B:B,[2]中药12.22!$A$1:$B$65536,2,0)</f>
        <v>#N/A</v>
      </c>
    </row>
    <row r="1031" hidden="1" spans="2:9">
      <c r="B1031" s="12">
        <v>97777</v>
      </c>
      <c r="C1031" s="12" t="s">
        <v>2182</v>
      </c>
      <c r="D1031" s="12" t="s">
        <v>2183</v>
      </c>
      <c r="E1031" s="12" t="s">
        <v>1624</v>
      </c>
      <c r="F1031" s="12" t="s">
        <v>502</v>
      </c>
      <c r="G1031" s="12">
        <v>30</v>
      </c>
      <c r="H1031" s="2" t="e">
        <f>VLOOKUP(B:B,[1]汇总!$A$1:$B$65536,2,0)</f>
        <v>#N/A</v>
      </c>
      <c r="I1031" s="2" t="str">
        <f>VLOOKUP(B:B,[2]中药12.22!$A$1:$B$65536,2,0)</f>
        <v>新疆和田枣</v>
      </c>
    </row>
    <row r="1032" spans="2:9">
      <c r="B1032" s="12">
        <v>54209</v>
      </c>
      <c r="C1032" s="12" t="s">
        <v>2184</v>
      </c>
      <c r="D1032" s="12" t="s">
        <v>2185</v>
      </c>
      <c r="E1032" s="12" t="s">
        <v>2186</v>
      </c>
      <c r="F1032" s="12" t="s">
        <v>26</v>
      </c>
      <c r="G1032" s="12">
        <v>5</v>
      </c>
      <c r="H1032" s="2" t="e">
        <f>VLOOKUP(B:B,[1]汇总!$A$1:$B$65536,2,0)</f>
        <v>#N/A</v>
      </c>
      <c r="I1032" s="2" t="e">
        <f>VLOOKUP(B:B,[2]中药12.22!$A$1:$B$65536,2,0)</f>
        <v>#N/A</v>
      </c>
    </row>
    <row r="1033" spans="2:9">
      <c r="B1033" s="12">
        <v>5387</v>
      </c>
      <c r="C1033" s="12" t="s">
        <v>2187</v>
      </c>
      <c r="D1033" s="12" t="s">
        <v>2188</v>
      </c>
      <c r="E1033" s="12" t="s">
        <v>2189</v>
      </c>
      <c r="F1033" s="12" t="s">
        <v>13</v>
      </c>
      <c r="G1033" s="12">
        <v>10</v>
      </c>
      <c r="H1033" s="2" t="e">
        <f>VLOOKUP(B:B,[1]汇总!$A$1:$B$65536,2,0)</f>
        <v>#N/A</v>
      </c>
      <c r="I1033" s="2" t="e">
        <f>VLOOKUP(B:B,[2]中药12.22!$A$1:$B$65536,2,0)</f>
        <v>#N/A</v>
      </c>
    </row>
    <row r="1034" spans="2:9">
      <c r="B1034" s="12">
        <v>55808</v>
      </c>
      <c r="C1034" s="12" t="s">
        <v>2190</v>
      </c>
      <c r="D1034" s="12" t="s">
        <v>1469</v>
      </c>
      <c r="E1034" s="12" t="s">
        <v>441</v>
      </c>
      <c r="F1034" s="12" t="s">
        <v>9</v>
      </c>
      <c r="G1034" s="12">
        <v>10</v>
      </c>
      <c r="H1034" s="2" t="e">
        <f>VLOOKUP(B:B,[1]汇总!$A$1:$B$65536,2,0)</f>
        <v>#N/A</v>
      </c>
      <c r="I1034" s="2" t="e">
        <f>VLOOKUP(B:B,[2]中药12.22!$A$1:$B$65536,2,0)</f>
        <v>#N/A</v>
      </c>
    </row>
    <row r="1035" spans="2:9">
      <c r="B1035" s="12">
        <v>106912</v>
      </c>
      <c r="C1035" s="12" t="s">
        <v>2191</v>
      </c>
      <c r="D1035" s="12" t="s">
        <v>2192</v>
      </c>
      <c r="E1035" s="12" t="s">
        <v>144</v>
      </c>
      <c r="F1035" s="12" t="s">
        <v>13</v>
      </c>
      <c r="G1035" s="12">
        <v>10</v>
      </c>
      <c r="H1035" s="2" t="e">
        <f>VLOOKUP(B:B,[1]汇总!$A$1:$B$65536,2,0)</f>
        <v>#N/A</v>
      </c>
      <c r="I1035" s="2" t="e">
        <f>VLOOKUP(B:B,[2]中药12.22!$A$1:$B$65536,2,0)</f>
        <v>#N/A</v>
      </c>
    </row>
    <row r="1036" spans="2:9">
      <c r="B1036" s="12">
        <v>5269</v>
      </c>
      <c r="C1036" s="12" t="s">
        <v>2193</v>
      </c>
      <c r="D1036" s="12" t="s">
        <v>443</v>
      </c>
      <c r="E1036" s="12" t="s">
        <v>2194</v>
      </c>
      <c r="F1036" s="12" t="s">
        <v>502</v>
      </c>
      <c r="G1036" s="12">
        <v>10</v>
      </c>
      <c r="H1036" s="2" t="e">
        <f>VLOOKUP(B:B,[1]汇总!$A$1:$B$65536,2,0)</f>
        <v>#N/A</v>
      </c>
      <c r="I1036" s="2" t="e">
        <f>VLOOKUP(B:B,[2]中药12.22!$A$1:$B$65536,2,0)</f>
        <v>#N/A</v>
      </c>
    </row>
    <row r="1037" spans="2:9">
      <c r="B1037" s="12">
        <v>243</v>
      </c>
      <c r="C1037" s="12" t="s">
        <v>2195</v>
      </c>
      <c r="D1037" s="12" t="s">
        <v>2196</v>
      </c>
      <c r="E1037" s="12" t="s">
        <v>582</v>
      </c>
      <c r="F1037" s="12" t="s">
        <v>1538</v>
      </c>
      <c r="G1037" s="12">
        <v>10</v>
      </c>
      <c r="H1037" s="2" t="e">
        <f>VLOOKUP(B:B,[1]汇总!$A$1:$B$65536,2,0)</f>
        <v>#N/A</v>
      </c>
      <c r="I1037" s="2" t="e">
        <f>VLOOKUP(B:B,[2]中药12.22!$A$1:$B$65536,2,0)</f>
        <v>#N/A</v>
      </c>
    </row>
    <row r="1038" spans="2:9">
      <c r="B1038" s="12">
        <v>136141</v>
      </c>
      <c r="C1038" s="12" t="s">
        <v>2197</v>
      </c>
      <c r="D1038" s="12" t="s">
        <v>2198</v>
      </c>
      <c r="E1038" s="12" t="s">
        <v>2199</v>
      </c>
      <c r="F1038" s="12" t="s">
        <v>13</v>
      </c>
      <c r="G1038" s="12">
        <v>5</v>
      </c>
      <c r="H1038" s="2" t="e">
        <f>VLOOKUP(B:B,[1]汇总!$A$1:$B$65536,2,0)</f>
        <v>#N/A</v>
      </c>
      <c r="I1038" s="2" t="e">
        <f>VLOOKUP(B:B,[2]中药12.22!$A$1:$B$65536,2,0)</f>
        <v>#N/A</v>
      </c>
    </row>
    <row r="1039" hidden="1" spans="2:9">
      <c r="B1039" s="12">
        <v>97349</v>
      </c>
      <c r="C1039" s="12" t="s">
        <v>2200</v>
      </c>
      <c r="D1039" s="12" t="s">
        <v>2201</v>
      </c>
      <c r="E1039" s="12" t="s">
        <v>2202</v>
      </c>
      <c r="F1039" s="12" t="s">
        <v>502</v>
      </c>
      <c r="G1039" s="12">
        <v>10</v>
      </c>
      <c r="H1039" s="2" t="e">
        <f>VLOOKUP(B:B,[1]汇总!$A$1:$B$65536,2,0)</f>
        <v>#N/A</v>
      </c>
      <c r="I1039" s="2" t="str">
        <f>VLOOKUP(B:B,[2]中药12.22!$A$1:$B$65536,2,0)</f>
        <v>薏苡仁</v>
      </c>
    </row>
    <row r="1040" hidden="1" spans="2:9">
      <c r="B1040" s="12">
        <v>127434</v>
      </c>
      <c r="C1040" s="12" t="s">
        <v>2200</v>
      </c>
      <c r="D1040" s="12" t="s">
        <v>2203</v>
      </c>
      <c r="E1040" s="12" t="s">
        <v>2202</v>
      </c>
      <c r="F1040" s="12" t="s">
        <v>26</v>
      </c>
      <c r="G1040" s="12">
        <v>10</v>
      </c>
      <c r="H1040" s="2" t="e">
        <f>VLOOKUP(B:B,[1]汇总!$A$1:$B$65536,2,0)</f>
        <v>#N/A</v>
      </c>
      <c r="I1040" s="2" t="str">
        <f>VLOOKUP(B:B,[2]中药12.22!$A$1:$B$65536,2,0)</f>
        <v>薏苡仁</v>
      </c>
    </row>
    <row r="1041" spans="2:9">
      <c r="B1041" s="12">
        <v>13769</v>
      </c>
      <c r="C1041" s="12" t="s">
        <v>2204</v>
      </c>
      <c r="D1041" s="12" t="s">
        <v>2205</v>
      </c>
      <c r="E1041" s="12" t="s">
        <v>2206</v>
      </c>
      <c r="F1041" s="12" t="s">
        <v>26</v>
      </c>
      <c r="G1041" s="12">
        <v>10</v>
      </c>
      <c r="H1041" s="2" t="e">
        <f>VLOOKUP(B:B,[1]汇总!$A$1:$B$65536,2,0)</f>
        <v>#N/A</v>
      </c>
      <c r="I1041" s="2" t="e">
        <f>VLOOKUP(B:B,[2]中药12.22!$A$1:$B$65536,2,0)</f>
        <v>#N/A</v>
      </c>
    </row>
    <row r="1042" spans="2:9">
      <c r="B1042" s="12">
        <v>26741</v>
      </c>
      <c r="C1042" s="12" t="s">
        <v>2207</v>
      </c>
      <c r="D1042" s="12" t="s">
        <v>2208</v>
      </c>
      <c r="E1042" s="12" t="s">
        <v>2209</v>
      </c>
      <c r="F1042" s="12" t="s">
        <v>13</v>
      </c>
      <c r="G1042" s="12">
        <v>10</v>
      </c>
      <c r="H1042" s="2" t="e">
        <f>VLOOKUP(B:B,[1]汇总!$A$1:$B$65536,2,0)</f>
        <v>#N/A</v>
      </c>
      <c r="I1042" s="2" t="e">
        <f>VLOOKUP(B:B,[2]中药12.22!$A$1:$B$65536,2,0)</f>
        <v>#N/A</v>
      </c>
    </row>
    <row r="1043" spans="2:9">
      <c r="B1043" s="12">
        <v>43768</v>
      </c>
      <c r="C1043" s="12" t="s">
        <v>2210</v>
      </c>
      <c r="D1043" s="12" t="s">
        <v>2211</v>
      </c>
      <c r="E1043" s="12" t="s">
        <v>2212</v>
      </c>
      <c r="F1043" s="12" t="s">
        <v>9</v>
      </c>
      <c r="G1043" s="12">
        <v>10</v>
      </c>
      <c r="H1043" s="2" t="e">
        <f>VLOOKUP(B:B,[1]汇总!$A$1:$B$65536,2,0)</f>
        <v>#N/A</v>
      </c>
      <c r="I1043" s="2" t="e">
        <f>VLOOKUP(B:B,[2]中药12.22!$A$1:$B$65536,2,0)</f>
        <v>#N/A</v>
      </c>
    </row>
    <row r="1044" spans="2:9">
      <c r="B1044" s="12">
        <v>9558</v>
      </c>
      <c r="C1044" s="12" t="s">
        <v>2213</v>
      </c>
      <c r="D1044" s="12" t="s">
        <v>2214</v>
      </c>
      <c r="E1044" s="12" t="s">
        <v>2073</v>
      </c>
      <c r="F1044" s="12" t="s">
        <v>1955</v>
      </c>
      <c r="G1044" s="12">
        <v>2</v>
      </c>
      <c r="H1044" s="2" t="e">
        <f>VLOOKUP(B:B,[1]汇总!$A$1:$B$65536,2,0)</f>
        <v>#N/A</v>
      </c>
      <c r="I1044" s="2" t="e">
        <f>VLOOKUP(B:B,[2]中药12.22!$A$1:$B$65536,2,0)</f>
        <v>#N/A</v>
      </c>
    </row>
  </sheetData>
  <autoFilter ref="A1:I1044">
    <filterColumn colId="7">
      <customFilters>
        <customFilter operator="equal" val="#N/A"/>
      </customFilters>
    </filterColumn>
    <filterColumn colId="8">
      <customFilters>
        <customFilter operator="equal" val="#N/A"/>
      </customFilters>
    </filterColumn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"/>
  <sheetViews>
    <sheetView workbookViewId="0">
      <selection activeCell="I11" sqref="I11"/>
    </sheetView>
  </sheetViews>
  <sheetFormatPr defaultColWidth="9" defaultRowHeight="13.5" outlineLevelRow="4" outlineLevelCol="7"/>
  <cols>
    <col min="8" max="8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  <c r="H1" s="18" t="s">
        <v>2215</v>
      </c>
    </row>
    <row r="2" spans="1:8">
      <c r="A2" s="4">
        <v>744</v>
      </c>
      <c r="B2" s="5">
        <v>16426</v>
      </c>
      <c r="C2" s="5" t="s">
        <v>760</v>
      </c>
      <c r="D2" s="5" t="s">
        <v>761</v>
      </c>
      <c r="E2" s="5" t="s">
        <v>762</v>
      </c>
      <c r="F2" s="5" t="s">
        <v>13</v>
      </c>
      <c r="G2" s="11">
        <v>20</v>
      </c>
      <c r="H2" s="18" t="s">
        <v>2216</v>
      </c>
    </row>
    <row r="3" spans="1:8">
      <c r="A3" s="4">
        <v>744</v>
      </c>
      <c r="B3" s="5">
        <v>104695</v>
      </c>
      <c r="C3" s="5" t="s">
        <v>760</v>
      </c>
      <c r="D3" s="5" t="s">
        <v>763</v>
      </c>
      <c r="E3" s="5" t="s">
        <v>762</v>
      </c>
      <c r="F3" s="5" t="s">
        <v>13</v>
      </c>
      <c r="G3" s="11">
        <v>20</v>
      </c>
      <c r="H3" s="18" t="s">
        <v>2216</v>
      </c>
    </row>
    <row r="4" spans="1:8">
      <c r="A4" s="4">
        <v>744</v>
      </c>
      <c r="B4" s="5">
        <v>47499</v>
      </c>
      <c r="C4" s="5" t="s">
        <v>800</v>
      </c>
      <c r="D4" s="5" t="s">
        <v>801</v>
      </c>
      <c r="E4" s="5" t="s">
        <v>427</v>
      </c>
      <c r="F4" s="5" t="s">
        <v>9</v>
      </c>
      <c r="G4" s="11">
        <v>20</v>
      </c>
      <c r="H4" s="18" t="s">
        <v>2216</v>
      </c>
    </row>
    <row r="5" spans="1:8">
      <c r="A5" s="4"/>
      <c r="B5" s="9">
        <v>119</v>
      </c>
      <c r="C5" s="9" t="s">
        <v>1662</v>
      </c>
      <c r="D5" s="9" t="s">
        <v>1663</v>
      </c>
      <c r="E5" s="9" t="s">
        <v>1664</v>
      </c>
      <c r="F5" s="9" t="s">
        <v>13</v>
      </c>
      <c r="G5" s="25">
        <v>5</v>
      </c>
      <c r="H5" s="18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49"/>
  <sheetViews>
    <sheetView workbookViewId="0">
      <selection activeCell="F23" sqref="F23"/>
    </sheetView>
  </sheetViews>
  <sheetFormatPr defaultColWidth="9" defaultRowHeight="13.5"/>
  <cols>
    <col min="8" max="8" width="27.5" customWidth="1"/>
    <col min="9" max="9" width="16.75" style="1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  <c r="H1" s="13" t="s">
        <v>2215</v>
      </c>
      <c r="I1" s="18" t="s">
        <v>2217</v>
      </c>
    </row>
    <row r="2" spans="1:9">
      <c r="A2" s="4">
        <v>744</v>
      </c>
      <c r="B2" s="5">
        <v>16218</v>
      </c>
      <c r="C2" s="7" t="s">
        <v>6</v>
      </c>
      <c r="D2" s="5" t="s">
        <v>7</v>
      </c>
      <c r="E2" s="5" t="s">
        <v>8</v>
      </c>
      <c r="F2" s="5" t="s">
        <v>9</v>
      </c>
      <c r="G2" s="11">
        <v>3</v>
      </c>
      <c r="H2" s="13" t="s">
        <v>2218</v>
      </c>
      <c r="I2" s="18"/>
    </row>
    <row r="3" spans="1:9">
      <c r="A3" s="4">
        <v>744</v>
      </c>
      <c r="B3" s="5">
        <v>128665</v>
      </c>
      <c r="C3" s="7" t="s">
        <v>10</v>
      </c>
      <c r="D3" s="5" t="s">
        <v>11</v>
      </c>
      <c r="E3" s="5" t="s">
        <v>12</v>
      </c>
      <c r="F3" s="5" t="s">
        <v>13</v>
      </c>
      <c r="G3" s="11">
        <v>3</v>
      </c>
      <c r="H3" s="13"/>
      <c r="I3" s="18"/>
    </row>
    <row r="4" spans="1:9">
      <c r="A4" s="4">
        <v>744</v>
      </c>
      <c r="B4" s="5">
        <v>147262</v>
      </c>
      <c r="C4" s="7" t="s">
        <v>14</v>
      </c>
      <c r="D4" s="5" t="s">
        <v>15</v>
      </c>
      <c r="E4" s="5" t="s">
        <v>16</v>
      </c>
      <c r="F4" s="5" t="s">
        <v>13</v>
      </c>
      <c r="G4" s="11">
        <v>3</v>
      </c>
      <c r="H4" s="13" t="s">
        <v>2219</v>
      </c>
      <c r="I4" s="18"/>
    </row>
    <row r="5" spans="1:9">
      <c r="A5" s="4">
        <v>744</v>
      </c>
      <c r="B5" s="5">
        <v>83271</v>
      </c>
      <c r="C5" s="7" t="s">
        <v>17</v>
      </c>
      <c r="D5" s="5" t="s">
        <v>18</v>
      </c>
      <c r="E5" s="5" t="s">
        <v>19</v>
      </c>
      <c r="F5" s="5" t="s">
        <v>13</v>
      </c>
      <c r="G5" s="11">
        <v>5</v>
      </c>
      <c r="H5" s="13" t="s">
        <v>2219</v>
      </c>
      <c r="I5" s="18"/>
    </row>
    <row r="6" spans="1:9">
      <c r="A6" s="4">
        <v>744</v>
      </c>
      <c r="B6" s="5">
        <v>39778</v>
      </c>
      <c r="C6" s="7" t="s">
        <v>20</v>
      </c>
      <c r="D6" s="5" t="s">
        <v>21</v>
      </c>
      <c r="E6" s="5" t="s">
        <v>22</v>
      </c>
      <c r="F6" s="5" t="s">
        <v>13</v>
      </c>
      <c r="G6" s="11">
        <v>5</v>
      </c>
      <c r="H6" s="13" t="s">
        <v>2219</v>
      </c>
      <c r="I6" s="18"/>
    </row>
    <row r="7" spans="1:9">
      <c r="A7" s="4">
        <v>744</v>
      </c>
      <c r="B7" s="5">
        <v>3126</v>
      </c>
      <c r="C7" s="7" t="s">
        <v>23</v>
      </c>
      <c r="D7" s="5" t="s">
        <v>24</v>
      </c>
      <c r="E7" s="5" t="s">
        <v>25</v>
      </c>
      <c r="F7" s="5" t="s">
        <v>26</v>
      </c>
      <c r="G7" s="11">
        <v>5</v>
      </c>
      <c r="H7" s="13" t="s">
        <v>2219</v>
      </c>
      <c r="I7" s="18"/>
    </row>
    <row r="8" spans="1:9">
      <c r="A8" s="4">
        <v>744</v>
      </c>
      <c r="B8" s="5">
        <v>17287</v>
      </c>
      <c r="C8" s="7" t="s">
        <v>27</v>
      </c>
      <c r="D8" s="5" t="s">
        <v>28</v>
      </c>
      <c r="E8" s="5" t="s">
        <v>29</v>
      </c>
      <c r="F8" s="5" t="s">
        <v>13</v>
      </c>
      <c r="G8" s="11">
        <v>5</v>
      </c>
      <c r="H8" s="13" t="s">
        <v>2219</v>
      </c>
      <c r="I8" s="18"/>
    </row>
    <row r="9" spans="1:9">
      <c r="A9" s="4">
        <v>744</v>
      </c>
      <c r="B9" s="5">
        <v>101458</v>
      </c>
      <c r="C9" s="7" t="s">
        <v>30</v>
      </c>
      <c r="D9" s="5" t="s">
        <v>31</v>
      </c>
      <c r="E9" s="5" t="s">
        <v>32</v>
      </c>
      <c r="F9" s="5" t="s">
        <v>13</v>
      </c>
      <c r="G9" s="11">
        <v>5</v>
      </c>
      <c r="H9" s="13" t="s">
        <v>2219</v>
      </c>
      <c r="I9" s="18"/>
    </row>
    <row r="10" spans="1:9">
      <c r="A10" s="4">
        <v>744</v>
      </c>
      <c r="B10" s="5">
        <v>135906</v>
      </c>
      <c r="C10" s="7" t="s">
        <v>33</v>
      </c>
      <c r="D10" s="5" t="s">
        <v>34</v>
      </c>
      <c r="E10" s="5" t="s">
        <v>19</v>
      </c>
      <c r="F10" s="5" t="s">
        <v>13</v>
      </c>
      <c r="G10" s="11">
        <v>5</v>
      </c>
      <c r="H10" s="13" t="s">
        <v>2220</v>
      </c>
      <c r="I10" s="18"/>
    </row>
    <row r="11" spans="1:9">
      <c r="A11" s="4">
        <v>744</v>
      </c>
      <c r="B11" s="14">
        <v>151750</v>
      </c>
      <c r="C11" s="15" t="s">
        <v>35</v>
      </c>
      <c r="D11" s="14" t="s">
        <v>36</v>
      </c>
      <c r="E11" s="14" t="s">
        <v>37</v>
      </c>
      <c r="F11" s="14" t="s">
        <v>13</v>
      </c>
      <c r="G11" s="11">
        <v>5</v>
      </c>
      <c r="H11" s="13" t="s">
        <v>2221</v>
      </c>
      <c r="I11" s="18"/>
    </row>
    <row r="12" spans="1:9">
      <c r="A12" s="4">
        <v>744</v>
      </c>
      <c r="B12" s="5">
        <v>101420</v>
      </c>
      <c r="C12" s="7" t="s">
        <v>38</v>
      </c>
      <c r="D12" s="5" t="s">
        <v>39</v>
      </c>
      <c r="E12" s="5" t="s">
        <v>40</v>
      </c>
      <c r="F12" s="5" t="s">
        <v>13</v>
      </c>
      <c r="G12" s="11">
        <v>5</v>
      </c>
      <c r="H12" s="13" t="s">
        <v>2219</v>
      </c>
      <c r="I12" s="18"/>
    </row>
    <row r="13" spans="1:9">
      <c r="A13" s="4">
        <v>744</v>
      </c>
      <c r="B13" s="5">
        <v>128372</v>
      </c>
      <c r="C13" s="7" t="s">
        <v>41</v>
      </c>
      <c r="D13" s="5" t="s">
        <v>42</v>
      </c>
      <c r="E13" s="5" t="s">
        <v>43</v>
      </c>
      <c r="F13" s="5" t="s">
        <v>13</v>
      </c>
      <c r="G13" s="11">
        <v>5</v>
      </c>
      <c r="H13" s="13" t="s">
        <v>2219</v>
      </c>
      <c r="I13" s="18"/>
    </row>
    <row r="14" spans="1:9">
      <c r="A14" s="4">
        <v>744</v>
      </c>
      <c r="B14" s="5">
        <v>16372</v>
      </c>
      <c r="C14" s="7" t="s">
        <v>44</v>
      </c>
      <c r="D14" s="5" t="s">
        <v>45</v>
      </c>
      <c r="E14" s="5" t="s">
        <v>46</v>
      </c>
      <c r="F14" s="5" t="s">
        <v>13</v>
      </c>
      <c r="G14" s="11">
        <v>5</v>
      </c>
      <c r="H14" s="13" t="s">
        <v>2219</v>
      </c>
      <c r="I14" s="18"/>
    </row>
    <row r="15" spans="1:9">
      <c r="A15" s="4">
        <v>744</v>
      </c>
      <c r="B15" s="5">
        <v>9688</v>
      </c>
      <c r="C15" s="7" t="s">
        <v>47</v>
      </c>
      <c r="D15" s="5" t="s">
        <v>48</v>
      </c>
      <c r="E15" s="5" t="s">
        <v>49</v>
      </c>
      <c r="F15" s="5" t="s">
        <v>13</v>
      </c>
      <c r="G15" s="11">
        <v>20</v>
      </c>
      <c r="H15" s="13" t="s">
        <v>2220</v>
      </c>
      <c r="I15" s="18"/>
    </row>
    <row r="16" spans="1:9">
      <c r="A16" s="4">
        <v>744</v>
      </c>
      <c r="B16" s="5">
        <v>71520</v>
      </c>
      <c r="C16" s="7" t="s">
        <v>50</v>
      </c>
      <c r="D16" s="5" t="s">
        <v>51</v>
      </c>
      <c r="E16" s="5" t="s">
        <v>52</v>
      </c>
      <c r="F16" s="5" t="s">
        <v>13</v>
      </c>
      <c r="G16" s="11">
        <v>20</v>
      </c>
      <c r="H16" s="13" t="s">
        <v>2219</v>
      </c>
      <c r="I16" s="18"/>
    </row>
    <row r="17" spans="1:9">
      <c r="A17" s="4">
        <v>744</v>
      </c>
      <c r="B17" s="2">
        <v>139577</v>
      </c>
      <c r="C17" s="2" t="s">
        <v>53</v>
      </c>
      <c r="D17" s="4" t="s">
        <v>54</v>
      </c>
      <c r="E17" s="4" t="s">
        <v>55</v>
      </c>
      <c r="F17" s="4" t="s">
        <v>13</v>
      </c>
      <c r="G17" s="11">
        <v>20</v>
      </c>
      <c r="H17" s="13" t="s">
        <v>2219</v>
      </c>
      <c r="I17" s="18"/>
    </row>
    <row r="18" spans="1:9">
      <c r="A18" s="4">
        <v>744</v>
      </c>
      <c r="B18" s="5">
        <v>58381</v>
      </c>
      <c r="C18" s="7" t="s">
        <v>56</v>
      </c>
      <c r="D18" s="5" t="s">
        <v>57</v>
      </c>
      <c r="E18" s="5" t="s">
        <v>58</v>
      </c>
      <c r="F18" s="5" t="s">
        <v>13</v>
      </c>
      <c r="G18" s="11">
        <v>20</v>
      </c>
      <c r="H18" s="13" t="s">
        <v>2220</v>
      </c>
      <c r="I18" s="18"/>
    </row>
    <row r="19" spans="1:9">
      <c r="A19" s="4">
        <v>744</v>
      </c>
      <c r="B19" s="5">
        <v>131898</v>
      </c>
      <c r="C19" s="7" t="s">
        <v>59</v>
      </c>
      <c r="D19" s="5" t="s">
        <v>60</v>
      </c>
      <c r="E19" s="5" t="s">
        <v>61</v>
      </c>
      <c r="F19" s="5" t="s">
        <v>13</v>
      </c>
      <c r="G19" s="11">
        <v>5</v>
      </c>
      <c r="H19" s="13" t="s">
        <v>2219</v>
      </c>
      <c r="I19" s="18"/>
    </row>
    <row r="20" spans="1:9">
      <c r="A20" s="4">
        <v>744</v>
      </c>
      <c r="B20" s="5">
        <v>107843</v>
      </c>
      <c r="C20" s="7" t="s">
        <v>62</v>
      </c>
      <c r="D20" s="5" t="s">
        <v>63</v>
      </c>
      <c r="E20" s="5" t="s">
        <v>64</v>
      </c>
      <c r="F20" s="5" t="s">
        <v>13</v>
      </c>
      <c r="G20" s="11">
        <v>5</v>
      </c>
      <c r="H20" s="13" t="s">
        <v>2220</v>
      </c>
      <c r="I20" s="18"/>
    </row>
    <row r="21" spans="1:9">
      <c r="A21" s="4">
        <v>744</v>
      </c>
      <c r="B21" s="5">
        <v>39103</v>
      </c>
      <c r="C21" s="7" t="s">
        <v>65</v>
      </c>
      <c r="D21" s="5" t="s">
        <v>66</v>
      </c>
      <c r="E21" s="5" t="s">
        <v>67</v>
      </c>
      <c r="F21" s="5" t="s">
        <v>13</v>
      </c>
      <c r="G21" s="11">
        <v>50</v>
      </c>
      <c r="H21" s="13" t="s">
        <v>2219</v>
      </c>
      <c r="I21" s="18"/>
    </row>
    <row r="22" spans="1:9">
      <c r="A22" s="4">
        <v>744</v>
      </c>
      <c r="B22" s="5">
        <v>11661</v>
      </c>
      <c r="C22" s="7" t="s">
        <v>68</v>
      </c>
      <c r="D22" s="5" t="s">
        <v>69</v>
      </c>
      <c r="E22" s="5" t="s">
        <v>70</v>
      </c>
      <c r="F22" s="5" t="s">
        <v>26</v>
      </c>
      <c r="G22" s="11">
        <v>5</v>
      </c>
      <c r="H22" s="13" t="s">
        <v>2219</v>
      </c>
      <c r="I22" s="18"/>
    </row>
    <row r="23" spans="1:9">
      <c r="A23" s="4">
        <v>744</v>
      </c>
      <c r="B23" s="2">
        <v>144298</v>
      </c>
      <c r="C23" s="2" t="s">
        <v>71</v>
      </c>
      <c r="D23" s="4" t="s">
        <v>72</v>
      </c>
      <c r="E23" s="4" t="s">
        <v>73</v>
      </c>
      <c r="F23" s="4" t="s">
        <v>13</v>
      </c>
      <c r="G23" s="11">
        <v>5</v>
      </c>
      <c r="H23" s="13" t="s">
        <v>2219</v>
      </c>
      <c r="I23" s="18"/>
    </row>
    <row r="24" spans="1:9">
      <c r="A24" s="4">
        <v>744</v>
      </c>
      <c r="B24" s="5">
        <v>148769</v>
      </c>
      <c r="C24" s="7" t="s">
        <v>74</v>
      </c>
      <c r="D24" s="5" t="s">
        <v>57</v>
      </c>
      <c r="E24" s="5" t="s">
        <v>19</v>
      </c>
      <c r="F24" s="5" t="s">
        <v>13</v>
      </c>
      <c r="G24" s="11">
        <v>20</v>
      </c>
      <c r="H24" s="13" t="s">
        <v>2220</v>
      </c>
      <c r="I24" s="18"/>
    </row>
    <row r="25" spans="1:9">
      <c r="A25" s="4">
        <v>744</v>
      </c>
      <c r="B25" s="5">
        <v>45388</v>
      </c>
      <c r="C25" s="7" t="s">
        <v>74</v>
      </c>
      <c r="D25" s="5" t="s">
        <v>75</v>
      </c>
      <c r="E25" s="5" t="s">
        <v>58</v>
      </c>
      <c r="F25" s="5" t="s">
        <v>13</v>
      </c>
      <c r="G25" s="11">
        <v>20</v>
      </c>
      <c r="H25" s="13" t="s">
        <v>2219</v>
      </c>
      <c r="I25" s="18"/>
    </row>
    <row r="26" spans="1:9">
      <c r="A26" s="4">
        <v>744</v>
      </c>
      <c r="B26" s="2">
        <v>148890</v>
      </c>
      <c r="C26" s="2" t="s">
        <v>76</v>
      </c>
      <c r="D26" s="4" t="s">
        <v>77</v>
      </c>
      <c r="E26" s="4" t="s">
        <v>78</v>
      </c>
      <c r="F26" s="4" t="s">
        <v>13</v>
      </c>
      <c r="G26" s="11">
        <v>20</v>
      </c>
      <c r="H26" s="13" t="s">
        <v>2222</v>
      </c>
      <c r="I26" s="18"/>
    </row>
    <row r="27" spans="1:9">
      <c r="A27" s="4">
        <v>744</v>
      </c>
      <c r="B27" s="2">
        <v>148665</v>
      </c>
      <c r="C27" s="2" t="s">
        <v>79</v>
      </c>
      <c r="D27" s="4"/>
      <c r="E27" s="4" t="s">
        <v>78</v>
      </c>
      <c r="F27" s="4" t="s">
        <v>13</v>
      </c>
      <c r="G27" s="11">
        <v>20</v>
      </c>
      <c r="H27" s="13" t="s">
        <v>2222</v>
      </c>
      <c r="I27" s="18"/>
    </row>
    <row r="28" spans="1:9">
      <c r="A28" s="4">
        <v>744</v>
      </c>
      <c r="B28" s="5">
        <v>49940</v>
      </c>
      <c r="C28" s="7" t="s">
        <v>80</v>
      </c>
      <c r="D28" s="5" t="s">
        <v>75</v>
      </c>
      <c r="E28" s="5" t="s">
        <v>58</v>
      </c>
      <c r="F28" s="5" t="s">
        <v>13</v>
      </c>
      <c r="G28" s="11">
        <v>20</v>
      </c>
      <c r="H28" s="13" t="s">
        <v>2219</v>
      </c>
      <c r="I28" s="18"/>
    </row>
    <row r="29" spans="1:9">
      <c r="A29" s="4">
        <v>744</v>
      </c>
      <c r="B29" s="5">
        <v>39247</v>
      </c>
      <c r="C29" s="7" t="s">
        <v>81</v>
      </c>
      <c r="D29" s="5" t="s">
        <v>75</v>
      </c>
      <c r="E29" s="5" t="s">
        <v>58</v>
      </c>
      <c r="F29" s="5" t="s">
        <v>13</v>
      </c>
      <c r="G29" s="11">
        <v>20</v>
      </c>
      <c r="H29" s="13" t="s">
        <v>2219</v>
      </c>
      <c r="I29" s="18"/>
    </row>
    <row r="30" spans="1:9">
      <c r="A30" s="4">
        <v>744</v>
      </c>
      <c r="B30" s="5">
        <v>2519</v>
      </c>
      <c r="C30" s="7" t="s">
        <v>82</v>
      </c>
      <c r="D30" s="5" t="s">
        <v>83</v>
      </c>
      <c r="E30" s="5" t="s">
        <v>84</v>
      </c>
      <c r="F30" s="5" t="s">
        <v>13</v>
      </c>
      <c r="G30" s="11">
        <v>20</v>
      </c>
      <c r="H30" s="13" t="s">
        <v>2219</v>
      </c>
      <c r="I30" s="18"/>
    </row>
    <row r="31" spans="1:9">
      <c r="A31" s="4">
        <v>744</v>
      </c>
      <c r="B31" s="5">
        <v>35144</v>
      </c>
      <c r="C31" s="7" t="s">
        <v>85</v>
      </c>
      <c r="D31" s="5" t="s">
        <v>83</v>
      </c>
      <c r="E31" s="5" t="s">
        <v>86</v>
      </c>
      <c r="F31" s="5" t="s">
        <v>13</v>
      </c>
      <c r="G31" s="11">
        <v>20</v>
      </c>
      <c r="H31" s="13" t="s">
        <v>2220</v>
      </c>
      <c r="I31" s="18"/>
    </row>
    <row r="32" spans="1:9">
      <c r="A32" s="4">
        <v>744</v>
      </c>
      <c r="B32" s="5">
        <v>135354</v>
      </c>
      <c r="C32" s="7" t="s">
        <v>87</v>
      </c>
      <c r="D32" s="5" t="s">
        <v>88</v>
      </c>
      <c r="E32" s="5" t="s">
        <v>89</v>
      </c>
      <c r="F32" s="5" t="s">
        <v>13</v>
      </c>
      <c r="G32" s="11">
        <v>20</v>
      </c>
      <c r="H32" s="13" t="s">
        <v>2219</v>
      </c>
      <c r="I32" s="18"/>
    </row>
    <row r="33" spans="1:9">
      <c r="A33" s="4">
        <v>744</v>
      </c>
      <c r="B33" s="5">
        <v>36930</v>
      </c>
      <c r="C33" s="7" t="s">
        <v>90</v>
      </c>
      <c r="D33" s="5" t="s">
        <v>91</v>
      </c>
      <c r="E33" s="5" t="s">
        <v>92</v>
      </c>
      <c r="F33" s="5" t="s">
        <v>13</v>
      </c>
      <c r="G33" s="11">
        <v>5</v>
      </c>
      <c r="H33" s="13" t="s">
        <v>2220</v>
      </c>
      <c r="I33" s="18"/>
    </row>
    <row r="34" spans="1:9">
      <c r="A34" s="4">
        <v>744</v>
      </c>
      <c r="B34" s="5">
        <v>121073</v>
      </c>
      <c r="C34" s="7" t="s">
        <v>93</v>
      </c>
      <c r="D34" s="5" t="s">
        <v>94</v>
      </c>
      <c r="E34" s="5" t="s">
        <v>95</v>
      </c>
      <c r="F34" s="5" t="s">
        <v>13</v>
      </c>
      <c r="G34" s="11">
        <v>5</v>
      </c>
      <c r="H34" s="13" t="s">
        <v>2219</v>
      </c>
      <c r="I34" s="18"/>
    </row>
    <row r="35" spans="1:9">
      <c r="A35" s="4">
        <v>744</v>
      </c>
      <c r="B35" s="5">
        <v>69450</v>
      </c>
      <c r="C35" s="7" t="s">
        <v>96</v>
      </c>
      <c r="D35" s="5" t="s">
        <v>97</v>
      </c>
      <c r="E35" s="5" t="s">
        <v>98</v>
      </c>
      <c r="F35" s="5" t="s">
        <v>26</v>
      </c>
      <c r="G35" s="11">
        <v>20</v>
      </c>
      <c r="H35" s="13" t="s">
        <v>2219</v>
      </c>
      <c r="I35" s="18"/>
    </row>
    <row r="36" spans="1:9">
      <c r="A36" s="4">
        <v>744</v>
      </c>
      <c r="B36" s="2">
        <v>44368</v>
      </c>
      <c r="C36" s="2" t="s">
        <v>99</v>
      </c>
      <c r="D36" s="4"/>
      <c r="E36" s="5" t="s">
        <v>98</v>
      </c>
      <c r="F36" s="4" t="s">
        <v>26</v>
      </c>
      <c r="G36" s="11">
        <v>20</v>
      </c>
      <c r="H36" s="13" t="s">
        <v>2219</v>
      </c>
      <c r="I36" s="18"/>
    </row>
    <row r="37" spans="1:9">
      <c r="A37" s="4">
        <v>744</v>
      </c>
      <c r="B37" s="5">
        <v>35491</v>
      </c>
      <c r="C37" s="7" t="s">
        <v>100</v>
      </c>
      <c r="D37" s="5" t="s">
        <v>101</v>
      </c>
      <c r="E37" s="5" t="s">
        <v>102</v>
      </c>
      <c r="F37" s="5" t="s">
        <v>13</v>
      </c>
      <c r="G37" s="11">
        <v>20</v>
      </c>
      <c r="H37" s="13" t="s">
        <v>2223</v>
      </c>
      <c r="I37" s="18"/>
    </row>
    <row r="38" spans="1:9">
      <c r="A38" s="4">
        <v>744</v>
      </c>
      <c r="B38" s="5">
        <v>1302</v>
      </c>
      <c r="C38" s="7" t="s">
        <v>103</v>
      </c>
      <c r="D38" s="5" t="s">
        <v>104</v>
      </c>
      <c r="E38" s="5" t="s">
        <v>105</v>
      </c>
      <c r="F38" s="5" t="s">
        <v>13</v>
      </c>
      <c r="G38" s="11">
        <v>20</v>
      </c>
      <c r="H38" s="13" t="s">
        <v>2219</v>
      </c>
      <c r="I38" s="18"/>
    </row>
    <row r="39" spans="1:9">
      <c r="A39" s="4">
        <v>744</v>
      </c>
      <c r="B39" s="5">
        <v>1299</v>
      </c>
      <c r="C39" s="7" t="s">
        <v>33</v>
      </c>
      <c r="D39" s="5" t="s">
        <v>104</v>
      </c>
      <c r="E39" s="5" t="s">
        <v>105</v>
      </c>
      <c r="F39" s="5" t="s">
        <v>13</v>
      </c>
      <c r="G39" s="11">
        <v>20</v>
      </c>
      <c r="H39" s="13" t="s">
        <v>2219</v>
      </c>
      <c r="I39" s="18"/>
    </row>
    <row r="40" spans="1:9">
      <c r="A40" s="4">
        <v>744</v>
      </c>
      <c r="B40" s="5">
        <v>75455</v>
      </c>
      <c r="C40" s="7" t="s">
        <v>106</v>
      </c>
      <c r="D40" s="5" t="s">
        <v>104</v>
      </c>
      <c r="E40" s="5" t="s">
        <v>107</v>
      </c>
      <c r="F40" s="5" t="s">
        <v>26</v>
      </c>
      <c r="G40" s="11">
        <v>20</v>
      </c>
      <c r="H40" s="13" t="s">
        <v>2219</v>
      </c>
      <c r="I40" s="18"/>
    </row>
    <row r="41" spans="1:9">
      <c r="A41" s="4">
        <v>744</v>
      </c>
      <c r="B41" s="5">
        <v>12472</v>
      </c>
      <c r="C41" s="7" t="s">
        <v>93</v>
      </c>
      <c r="D41" s="5" t="s">
        <v>108</v>
      </c>
      <c r="E41" s="5" t="s">
        <v>109</v>
      </c>
      <c r="F41" s="5" t="s">
        <v>13</v>
      </c>
      <c r="G41" s="11">
        <v>20</v>
      </c>
      <c r="H41" s="13"/>
      <c r="I41" s="18"/>
    </row>
    <row r="42" spans="1:9">
      <c r="A42" s="4">
        <v>744</v>
      </c>
      <c r="B42" s="5">
        <v>1246</v>
      </c>
      <c r="C42" s="7" t="s">
        <v>81</v>
      </c>
      <c r="D42" s="5" t="s">
        <v>104</v>
      </c>
      <c r="E42" s="5" t="s">
        <v>105</v>
      </c>
      <c r="F42" s="5" t="s">
        <v>13</v>
      </c>
      <c r="G42" s="11">
        <v>20</v>
      </c>
      <c r="H42" s="13" t="s">
        <v>2219</v>
      </c>
      <c r="I42" s="18"/>
    </row>
    <row r="43" spans="1:9">
      <c r="A43" s="4">
        <v>744</v>
      </c>
      <c r="B43" s="5">
        <v>1440</v>
      </c>
      <c r="C43" s="7" t="s">
        <v>110</v>
      </c>
      <c r="D43" s="5" t="s">
        <v>104</v>
      </c>
      <c r="E43" s="5" t="s">
        <v>109</v>
      </c>
      <c r="F43" s="5" t="s">
        <v>26</v>
      </c>
      <c r="G43" s="11">
        <v>20</v>
      </c>
      <c r="H43" s="13" t="s">
        <v>2219</v>
      </c>
      <c r="I43" s="18"/>
    </row>
    <row r="44" spans="1:9">
      <c r="A44" s="4">
        <v>744</v>
      </c>
      <c r="B44" s="5">
        <v>1387</v>
      </c>
      <c r="C44" s="7" t="s">
        <v>111</v>
      </c>
      <c r="D44" s="5" t="s">
        <v>104</v>
      </c>
      <c r="E44" s="5" t="s">
        <v>109</v>
      </c>
      <c r="F44" s="5" t="s">
        <v>13</v>
      </c>
      <c r="G44" s="11">
        <v>20</v>
      </c>
      <c r="H44" s="13" t="s">
        <v>2220</v>
      </c>
      <c r="I44" s="18"/>
    </row>
    <row r="45" spans="1:9">
      <c r="A45" s="4">
        <v>744</v>
      </c>
      <c r="B45" s="5">
        <v>1375</v>
      </c>
      <c r="C45" s="7" t="s">
        <v>76</v>
      </c>
      <c r="D45" s="5" t="s">
        <v>104</v>
      </c>
      <c r="E45" s="5" t="s">
        <v>109</v>
      </c>
      <c r="F45" s="5" t="s">
        <v>26</v>
      </c>
      <c r="G45" s="11">
        <v>20</v>
      </c>
      <c r="H45" s="13" t="s">
        <v>2219</v>
      </c>
      <c r="I45" s="18"/>
    </row>
    <row r="46" spans="1:9">
      <c r="A46" s="4">
        <v>744</v>
      </c>
      <c r="B46" s="16">
        <v>137511</v>
      </c>
      <c r="C46" s="17" t="s">
        <v>112</v>
      </c>
      <c r="D46" s="14" t="s">
        <v>91</v>
      </c>
      <c r="E46" s="14" t="s">
        <v>113</v>
      </c>
      <c r="F46" s="14" t="s">
        <v>13</v>
      </c>
      <c r="G46" s="11">
        <v>20</v>
      </c>
      <c r="H46" s="13" t="s">
        <v>2224</v>
      </c>
      <c r="I46" s="18"/>
    </row>
    <row r="47" spans="1:9">
      <c r="A47" s="4">
        <v>744</v>
      </c>
      <c r="B47" s="5">
        <v>136433</v>
      </c>
      <c r="C47" s="7" t="s">
        <v>81</v>
      </c>
      <c r="D47" s="5" t="s">
        <v>114</v>
      </c>
      <c r="E47" s="5" t="s">
        <v>115</v>
      </c>
      <c r="F47" s="5" t="s">
        <v>26</v>
      </c>
      <c r="G47" s="11">
        <v>20</v>
      </c>
      <c r="H47" s="13" t="s">
        <v>2219</v>
      </c>
      <c r="I47" s="18"/>
    </row>
    <row r="48" spans="1:9">
      <c r="A48" s="4">
        <v>744</v>
      </c>
      <c r="B48" s="5">
        <v>1333</v>
      </c>
      <c r="C48" s="7" t="s">
        <v>81</v>
      </c>
      <c r="D48" s="5" t="s">
        <v>104</v>
      </c>
      <c r="E48" s="5" t="s">
        <v>98</v>
      </c>
      <c r="F48" s="5" t="s">
        <v>26</v>
      </c>
      <c r="G48" s="11">
        <v>20</v>
      </c>
      <c r="H48" s="13" t="s">
        <v>2219</v>
      </c>
      <c r="I48" s="18"/>
    </row>
    <row r="49" spans="1:9">
      <c r="A49" s="4">
        <v>744</v>
      </c>
      <c r="B49" s="5">
        <v>24929</v>
      </c>
      <c r="C49" s="7" t="s">
        <v>116</v>
      </c>
      <c r="D49" s="5" t="s">
        <v>117</v>
      </c>
      <c r="E49" s="5" t="s">
        <v>118</v>
      </c>
      <c r="F49" s="5" t="s">
        <v>13</v>
      </c>
      <c r="G49" s="11">
        <v>20</v>
      </c>
      <c r="H49" s="13" t="s">
        <v>2219</v>
      </c>
      <c r="I49" s="18"/>
    </row>
    <row r="50" spans="1:9">
      <c r="A50" s="4">
        <v>744</v>
      </c>
      <c r="B50" s="5">
        <v>1814</v>
      </c>
      <c r="C50" s="7" t="s">
        <v>119</v>
      </c>
      <c r="D50" s="5" t="s">
        <v>83</v>
      </c>
      <c r="E50" s="5" t="s">
        <v>120</v>
      </c>
      <c r="F50" s="5" t="s">
        <v>13</v>
      </c>
      <c r="G50" s="11">
        <v>20</v>
      </c>
      <c r="H50" s="13" t="s">
        <v>2219</v>
      </c>
      <c r="I50" s="18"/>
    </row>
    <row r="51" spans="1:9">
      <c r="A51" s="4">
        <v>744</v>
      </c>
      <c r="B51" s="5">
        <v>11132</v>
      </c>
      <c r="C51" s="7" t="s">
        <v>121</v>
      </c>
      <c r="D51" s="5" t="s">
        <v>122</v>
      </c>
      <c r="E51" s="5" t="s">
        <v>123</v>
      </c>
      <c r="F51" s="5" t="s">
        <v>26</v>
      </c>
      <c r="G51" s="11">
        <v>20</v>
      </c>
      <c r="H51" s="13" t="s">
        <v>2219</v>
      </c>
      <c r="I51" s="18"/>
    </row>
    <row r="52" spans="1:9">
      <c r="A52" s="4">
        <v>744</v>
      </c>
      <c r="B52" s="5">
        <v>2624</v>
      </c>
      <c r="C52" s="7" t="s">
        <v>124</v>
      </c>
      <c r="D52" s="5" t="s">
        <v>125</v>
      </c>
      <c r="E52" s="5" t="s">
        <v>126</v>
      </c>
      <c r="F52" s="5" t="s">
        <v>13</v>
      </c>
      <c r="G52" s="11">
        <v>5</v>
      </c>
      <c r="H52" s="13" t="s">
        <v>2219</v>
      </c>
      <c r="I52" s="18"/>
    </row>
    <row r="53" spans="1:9">
      <c r="A53" s="4">
        <v>744</v>
      </c>
      <c r="B53" s="5">
        <v>60299</v>
      </c>
      <c r="C53" s="7" t="s">
        <v>127</v>
      </c>
      <c r="D53" s="5" t="s">
        <v>128</v>
      </c>
      <c r="E53" s="5" t="s">
        <v>123</v>
      </c>
      <c r="F53" s="5" t="s">
        <v>9</v>
      </c>
      <c r="G53" s="11">
        <v>100</v>
      </c>
      <c r="H53" s="13" t="s">
        <v>2219</v>
      </c>
      <c r="I53" s="18"/>
    </row>
    <row r="54" spans="1:9">
      <c r="A54" s="4">
        <v>744</v>
      </c>
      <c r="B54" s="5">
        <v>134798</v>
      </c>
      <c r="C54" s="7" t="s">
        <v>129</v>
      </c>
      <c r="D54" s="5" t="s">
        <v>130</v>
      </c>
      <c r="E54" s="5" t="s">
        <v>131</v>
      </c>
      <c r="F54" s="5" t="s">
        <v>13</v>
      </c>
      <c r="G54" s="11">
        <v>20</v>
      </c>
      <c r="H54" s="13" t="s">
        <v>2219</v>
      </c>
      <c r="I54" s="18"/>
    </row>
    <row r="55" spans="1:9">
      <c r="A55" s="4">
        <v>744</v>
      </c>
      <c r="B55" s="5">
        <v>873</v>
      </c>
      <c r="C55" s="7" t="s">
        <v>132</v>
      </c>
      <c r="D55" s="5" t="s">
        <v>133</v>
      </c>
      <c r="E55" s="5" t="s">
        <v>134</v>
      </c>
      <c r="F55" s="5" t="s">
        <v>9</v>
      </c>
      <c r="G55" s="11">
        <v>5</v>
      </c>
      <c r="H55" s="13" t="s">
        <v>2219</v>
      </c>
      <c r="I55" s="18"/>
    </row>
    <row r="56" spans="1:9">
      <c r="A56" s="4">
        <v>744</v>
      </c>
      <c r="B56" s="5">
        <v>89023</v>
      </c>
      <c r="C56" s="7" t="s">
        <v>135</v>
      </c>
      <c r="D56" s="5" t="s">
        <v>136</v>
      </c>
      <c r="E56" s="5" t="s">
        <v>137</v>
      </c>
      <c r="F56" s="5" t="s">
        <v>13</v>
      </c>
      <c r="G56" s="11">
        <v>20</v>
      </c>
      <c r="H56" s="13" t="s">
        <v>2219</v>
      </c>
      <c r="I56" s="18"/>
    </row>
    <row r="57" spans="1:9">
      <c r="A57" s="4">
        <v>744</v>
      </c>
      <c r="B57" s="5">
        <v>60346</v>
      </c>
      <c r="C57" s="7" t="s">
        <v>127</v>
      </c>
      <c r="D57" s="5" t="s">
        <v>138</v>
      </c>
      <c r="E57" s="5" t="s">
        <v>123</v>
      </c>
      <c r="F57" s="5" t="s">
        <v>9</v>
      </c>
      <c r="G57" s="11">
        <v>20</v>
      </c>
      <c r="H57" s="13" t="s">
        <v>2219</v>
      </c>
      <c r="I57" s="18"/>
    </row>
    <row r="58" spans="1:9">
      <c r="A58" s="4">
        <v>744</v>
      </c>
      <c r="B58" s="5">
        <v>117597</v>
      </c>
      <c r="C58" s="7" t="s">
        <v>139</v>
      </c>
      <c r="D58" s="5" t="s">
        <v>140</v>
      </c>
      <c r="E58" s="5" t="s">
        <v>141</v>
      </c>
      <c r="F58" s="5" t="s">
        <v>26</v>
      </c>
      <c r="G58" s="11">
        <v>5</v>
      </c>
      <c r="H58" s="13" t="s">
        <v>2219</v>
      </c>
      <c r="I58" s="18"/>
    </row>
    <row r="59" spans="1:9">
      <c r="A59" s="4">
        <v>744</v>
      </c>
      <c r="B59" s="5">
        <v>8514</v>
      </c>
      <c r="C59" s="7" t="s">
        <v>142</v>
      </c>
      <c r="D59" s="5" t="s">
        <v>143</v>
      </c>
      <c r="E59" s="5" t="s">
        <v>144</v>
      </c>
      <c r="F59" s="5" t="s">
        <v>9</v>
      </c>
      <c r="G59" s="11">
        <v>20</v>
      </c>
      <c r="H59" s="13"/>
      <c r="I59" s="18"/>
    </row>
    <row r="60" spans="1:9">
      <c r="A60" s="4">
        <v>744</v>
      </c>
      <c r="B60" s="5">
        <v>1825</v>
      </c>
      <c r="C60" s="7" t="s">
        <v>145</v>
      </c>
      <c r="D60" s="5" t="s">
        <v>146</v>
      </c>
      <c r="E60" s="5" t="s">
        <v>147</v>
      </c>
      <c r="F60" s="5" t="s">
        <v>26</v>
      </c>
      <c r="G60" s="11">
        <v>5</v>
      </c>
      <c r="H60" s="13" t="s">
        <v>2219</v>
      </c>
      <c r="I60" s="18"/>
    </row>
    <row r="61" spans="1:9">
      <c r="A61" s="4">
        <v>744</v>
      </c>
      <c r="B61" s="5">
        <v>4277</v>
      </c>
      <c r="C61" s="7" t="s">
        <v>148</v>
      </c>
      <c r="D61" s="5" t="s">
        <v>136</v>
      </c>
      <c r="E61" s="5" t="s">
        <v>149</v>
      </c>
      <c r="F61" s="5" t="s">
        <v>26</v>
      </c>
      <c r="G61" s="11">
        <v>5</v>
      </c>
      <c r="H61" s="13" t="s">
        <v>2219</v>
      </c>
      <c r="I61" s="18"/>
    </row>
    <row r="62" spans="1:9">
      <c r="A62" s="4">
        <v>744</v>
      </c>
      <c r="B62" s="5">
        <v>84545</v>
      </c>
      <c r="C62" s="7" t="s">
        <v>148</v>
      </c>
      <c r="D62" s="5" t="s">
        <v>150</v>
      </c>
      <c r="E62" s="5" t="s">
        <v>149</v>
      </c>
      <c r="F62" s="5" t="s">
        <v>26</v>
      </c>
      <c r="G62" s="11">
        <v>5</v>
      </c>
      <c r="H62" s="13" t="s">
        <v>2219</v>
      </c>
      <c r="I62" s="18"/>
    </row>
    <row r="63" spans="1:9">
      <c r="A63" s="4">
        <v>744</v>
      </c>
      <c r="B63" s="5">
        <v>114978</v>
      </c>
      <c r="C63" s="7" t="s">
        <v>151</v>
      </c>
      <c r="D63" s="5" t="s">
        <v>152</v>
      </c>
      <c r="E63" s="5" t="s">
        <v>153</v>
      </c>
      <c r="F63" s="5" t="s">
        <v>13</v>
      </c>
      <c r="G63" s="11">
        <v>20</v>
      </c>
      <c r="H63" s="13" t="s">
        <v>2219</v>
      </c>
      <c r="I63" s="18"/>
    </row>
    <row r="64" spans="1:9">
      <c r="A64" s="4">
        <v>744</v>
      </c>
      <c r="B64" s="5">
        <v>82184</v>
      </c>
      <c r="C64" s="7" t="s">
        <v>151</v>
      </c>
      <c r="D64" s="5" t="s">
        <v>154</v>
      </c>
      <c r="E64" s="5" t="s">
        <v>153</v>
      </c>
      <c r="F64" s="5" t="s">
        <v>13</v>
      </c>
      <c r="G64" s="11">
        <v>20</v>
      </c>
      <c r="H64" s="13" t="s">
        <v>2219</v>
      </c>
      <c r="I64" s="18"/>
    </row>
    <row r="65" spans="1:9">
      <c r="A65" s="4">
        <v>744</v>
      </c>
      <c r="B65" s="5">
        <v>82179</v>
      </c>
      <c r="C65" s="7" t="s">
        <v>151</v>
      </c>
      <c r="D65" s="5" t="s">
        <v>155</v>
      </c>
      <c r="E65" s="5" t="s">
        <v>153</v>
      </c>
      <c r="F65" s="5" t="s">
        <v>13</v>
      </c>
      <c r="G65" s="11">
        <v>20</v>
      </c>
      <c r="H65" s="13" t="s">
        <v>2219</v>
      </c>
      <c r="I65" s="18"/>
    </row>
    <row r="66" spans="1:9">
      <c r="A66" s="4">
        <v>744</v>
      </c>
      <c r="B66" s="2">
        <v>114979</v>
      </c>
      <c r="C66" s="2" t="s">
        <v>151</v>
      </c>
      <c r="D66" s="4" t="s">
        <v>156</v>
      </c>
      <c r="E66" s="4" t="s">
        <v>153</v>
      </c>
      <c r="F66" s="4" t="s">
        <v>13</v>
      </c>
      <c r="G66" s="11">
        <v>20</v>
      </c>
      <c r="H66" s="13" t="s">
        <v>2219</v>
      </c>
      <c r="I66" s="18"/>
    </row>
    <row r="67" spans="1:9">
      <c r="A67" s="4">
        <v>744</v>
      </c>
      <c r="B67" s="5">
        <v>52369</v>
      </c>
      <c r="C67" s="7" t="s">
        <v>157</v>
      </c>
      <c r="D67" s="5" t="s">
        <v>158</v>
      </c>
      <c r="E67" s="5" t="s">
        <v>159</v>
      </c>
      <c r="F67" s="5" t="s">
        <v>26</v>
      </c>
      <c r="G67" s="11">
        <v>20</v>
      </c>
      <c r="H67" s="13" t="s">
        <v>2219</v>
      </c>
      <c r="I67" s="18"/>
    </row>
    <row r="68" spans="1:9">
      <c r="A68" s="4">
        <v>744</v>
      </c>
      <c r="B68" s="5">
        <v>15322</v>
      </c>
      <c r="C68" s="7" t="s">
        <v>160</v>
      </c>
      <c r="D68" s="5" t="s">
        <v>161</v>
      </c>
      <c r="E68" s="5" t="s">
        <v>162</v>
      </c>
      <c r="F68" s="5" t="s">
        <v>26</v>
      </c>
      <c r="G68" s="11">
        <v>3</v>
      </c>
      <c r="H68" s="13" t="s">
        <v>2219</v>
      </c>
      <c r="I68" s="18"/>
    </row>
    <row r="69" spans="1:9">
      <c r="A69" s="4">
        <v>744</v>
      </c>
      <c r="B69" s="5">
        <v>10773</v>
      </c>
      <c r="C69" s="7" t="s">
        <v>163</v>
      </c>
      <c r="D69" s="5" t="s">
        <v>164</v>
      </c>
      <c r="E69" s="5" t="s">
        <v>165</v>
      </c>
      <c r="F69" s="5" t="s">
        <v>26</v>
      </c>
      <c r="G69" s="11">
        <v>20</v>
      </c>
      <c r="H69" s="13" t="s">
        <v>2219</v>
      </c>
      <c r="I69" s="18"/>
    </row>
    <row r="70" spans="1:9">
      <c r="A70" s="4">
        <v>744</v>
      </c>
      <c r="B70" s="5">
        <v>59899</v>
      </c>
      <c r="C70" s="7" t="s">
        <v>166</v>
      </c>
      <c r="D70" s="5" t="s">
        <v>167</v>
      </c>
      <c r="E70" s="5" t="s">
        <v>168</v>
      </c>
      <c r="F70" s="5" t="s">
        <v>13</v>
      </c>
      <c r="G70" s="11">
        <v>20</v>
      </c>
      <c r="H70" s="13" t="s">
        <v>2219</v>
      </c>
      <c r="I70" s="18"/>
    </row>
    <row r="71" spans="1:9">
      <c r="A71" s="4">
        <v>744</v>
      </c>
      <c r="B71" s="5">
        <v>41368</v>
      </c>
      <c r="C71" s="7" t="s">
        <v>166</v>
      </c>
      <c r="D71" s="5" t="s">
        <v>169</v>
      </c>
      <c r="E71" s="5" t="s">
        <v>170</v>
      </c>
      <c r="F71" s="5" t="s">
        <v>13</v>
      </c>
      <c r="G71" s="11">
        <v>20</v>
      </c>
      <c r="H71" s="13" t="s">
        <v>2219</v>
      </c>
      <c r="I71" s="18"/>
    </row>
    <row r="72" spans="1:9">
      <c r="A72" s="4">
        <v>744</v>
      </c>
      <c r="B72" s="5">
        <v>52533</v>
      </c>
      <c r="C72" s="7" t="s">
        <v>171</v>
      </c>
      <c r="D72" s="5" t="s">
        <v>172</v>
      </c>
      <c r="E72" s="5" t="s">
        <v>173</v>
      </c>
      <c r="F72" s="5" t="s">
        <v>26</v>
      </c>
      <c r="G72" s="11">
        <v>20</v>
      </c>
      <c r="H72" s="13"/>
      <c r="I72" s="18"/>
    </row>
    <row r="73" spans="1:9">
      <c r="A73" s="4">
        <v>744</v>
      </c>
      <c r="B73" s="5">
        <v>52451</v>
      </c>
      <c r="C73" s="7" t="s">
        <v>174</v>
      </c>
      <c r="D73" s="5" t="s">
        <v>175</v>
      </c>
      <c r="E73" s="5" t="s">
        <v>176</v>
      </c>
      <c r="F73" s="5" t="s">
        <v>26</v>
      </c>
      <c r="G73" s="11">
        <v>20</v>
      </c>
      <c r="H73" s="13" t="s">
        <v>2219</v>
      </c>
      <c r="I73" s="18"/>
    </row>
    <row r="74" spans="1:9">
      <c r="A74" s="4">
        <v>744</v>
      </c>
      <c r="B74" s="5">
        <v>2223</v>
      </c>
      <c r="C74" s="7" t="s">
        <v>177</v>
      </c>
      <c r="D74" s="5" t="s">
        <v>178</v>
      </c>
      <c r="E74" s="5" t="s">
        <v>179</v>
      </c>
      <c r="F74" s="5" t="s">
        <v>26</v>
      </c>
      <c r="G74" s="11">
        <v>20</v>
      </c>
      <c r="H74" s="13" t="s">
        <v>2219</v>
      </c>
      <c r="I74" s="18"/>
    </row>
    <row r="75" spans="1:9">
      <c r="A75" s="4">
        <v>744</v>
      </c>
      <c r="B75" s="5">
        <v>249</v>
      </c>
      <c r="C75" s="7" t="s">
        <v>163</v>
      </c>
      <c r="D75" s="5" t="s">
        <v>164</v>
      </c>
      <c r="E75" s="5" t="s">
        <v>180</v>
      </c>
      <c r="F75" s="5" t="s">
        <v>26</v>
      </c>
      <c r="G75" s="11">
        <v>20</v>
      </c>
      <c r="H75" s="13" t="s">
        <v>2219</v>
      </c>
      <c r="I75" s="18"/>
    </row>
    <row r="76" spans="1:9">
      <c r="A76" s="4">
        <v>744</v>
      </c>
      <c r="B76" s="5">
        <v>122272</v>
      </c>
      <c r="C76" s="7" t="s">
        <v>181</v>
      </c>
      <c r="D76" s="5" t="s">
        <v>182</v>
      </c>
      <c r="E76" s="5" t="s">
        <v>98</v>
      </c>
      <c r="F76" s="5" t="s">
        <v>13</v>
      </c>
      <c r="G76" s="11">
        <v>20</v>
      </c>
      <c r="H76" s="19" t="s">
        <v>2225</v>
      </c>
      <c r="I76" s="18" t="s">
        <v>2226</v>
      </c>
    </row>
    <row r="77" spans="1:9">
      <c r="A77" s="4">
        <v>744</v>
      </c>
      <c r="B77" s="2">
        <v>250</v>
      </c>
      <c r="C77" s="2" t="s">
        <v>183</v>
      </c>
      <c r="D77" s="4"/>
      <c r="E77" s="4" t="s">
        <v>180</v>
      </c>
      <c r="F77" s="4" t="s">
        <v>26</v>
      </c>
      <c r="G77" s="11">
        <v>20</v>
      </c>
      <c r="H77" s="13" t="s">
        <v>2219</v>
      </c>
      <c r="I77" s="18"/>
    </row>
    <row r="78" spans="1:9">
      <c r="A78" s="4">
        <v>744</v>
      </c>
      <c r="B78" s="2">
        <v>248</v>
      </c>
      <c r="C78" s="2" t="s">
        <v>184</v>
      </c>
      <c r="D78" s="4"/>
      <c r="E78" s="4" t="s">
        <v>180</v>
      </c>
      <c r="F78" s="4" t="s">
        <v>26</v>
      </c>
      <c r="G78" s="11">
        <v>20</v>
      </c>
      <c r="H78" s="13" t="s">
        <v>2219</v>
      </c>
      <c r="I78" s="18"/>
    </row>
    <row r="79" spans="1:9">
      <c r="A79" s="4">
        <v>744</v>
      </c>
      <c r="B79" s="5">
        <v>60438</v>
      </c>
      <c r="C79" s="7" t="s">
        <v>185</v>
      </c>
      <c r="D79" s="5" t="s">
        <v>186</v>
      </c>
      <c r="E79" s="5" t="s">
        <v>187</v>
      </c>
      <c r="F79" s="5" t="s">
        <v>13</v>
      </c>
      <c r="G79" s="11">
        <v>20</v>
      </c>
      <c r="H79" s="13" t="s">
        <v>2219</v>
      </c>
      <c r="I79" s="18"/>
    </row>
    <row r="80" spans="1:9">
      <c r="A80" s="4">
        <v>744</v>
      </c>
      <c r="B80" s="5">
        <v>5688</v>
      </c>
      <c r="C80" s="7" t="s">
        <v>188</v>
      </c>
      <c r="D80" s="5" t="s">
        <v>189</v>
      </c>
      <c r="E80" s="5" t="s">
        <v>190</v>
      </c>
      <c r="F80" s="5" t="s">
        <v>9</v>
      </c>
      <c r="G80" s="11">
        <v>5</v>
      </c>
      <c r="H80" s="13" t="s">
        <v>2219</v>
      </c>
      <c r="I80" s="18"/>
    </row>
    <row r="81" spans="1:9">
      <c r="A81" s="4">
        <v>744</v>
      </c>
      <c r="B81" s="20">
        <v>31623</v>
      </c>
      <c r="C81" s="21" t="s">
        <v>191</v>
      </c>
      <c r="D81" s="20" t="s">
        <v>192</v>
      </c>
      <c r="E81" s="20" t="s">
        <v>193</v>
      </c>
      <c r="F81" s="20" t="s">
        <v>13</v>
      </c>
      <c r="G81" s="11">
        <v>5</v>
      </c>
      <c r="H81" s="13" t="s">
        <v>2219</v>
      </c>
      <c r="I81" s="18"/>
    </row>
    <row r="82" spans="1:9">
      <c r="A82" s="4">
        <v>744</v>
      </c>
      <c r="B82" s="5">
        <v>4897</v>
      </c>
      <c r="C82" s="7" t="s">
        <v>194</v>
      </c>
      <c r="D82" s="5" t="s">
        <v>195</v>
      </c>
      <c r="E82" s="5" t="s">
        <v>196</v>
      </c>
      <c r="F82" s="5" t="s">
        <v>9</v>
      </c>
      <c r="G82" s="11">
        <v>5</v>
      </c>
      <c r="H82" s="13" t="s">
        <v>2219</v>
      </c>
      <c r="I82" s="18"/>
    </row>
    <row r="83" spans="1:9">
      <c r="A83" s="4">
        <v>744</v>
      </c>
      <c r="B83" s="5">
        <v>122671</v>
      </c>
      <c r="C83" s="7" t="s">
        <v>181</v>
      </c>
      <c r="D83" s="5" t="s">
        <v>197</v>
      </c>
      <c r="E83" s="5" t="s">
        <v>98</v>
      </c>
      <c r="F83" s="5" t="s">
        <v>26</v>
      </c>
      <c r="G83" s="11">
        <v>20</v>
      </c>
      <c r="H83" s="13" t="s">
        <v>2219</v>
      </c>
      <c r="I83" s="18"/>
    </row>
    <row r="84" spans="1:9">
      <c r="A84" s="4">
        <v>744</v>
      </c>
      <c r="B84" s="5">
        <v>1331</v>
      </c>
      <c r="C84" s="7" t="s">
        <v>181</v>
      </c>
      <c r="D84" s="5" t="s">
        <v>104</v>
      </c>
      <c r="E84" s="5" t="s">
        <v>109</v>
      </c>
      <c r="F84" s="5" t="s">
        <v>13</v>
      </c>
      <c r="G84" s="11">
        <v>20</v>
      </c>
      <c r="H84" s="13" t="s">
        <v>2219</v>
      </c>
      <c r="I84" s="18"/>
    </row>
    <row r="85" spans="1:9">
      <c r="A85" s="4">
        <v>744</v>
      </c>
      <c r="B85" s="5">
        <v>105146</v>
      </c>
      <c r="C85" s="7" t="s">
        <v>198</v>
      </c>
      <c r="D85" s="5" t="s">
        <v>199</v>
      </c>
      <c r="E85" s="5" t="s">
        <v>19</v>
      </c>
      <c r="F85" s="5" t="s">
        <v>13</v>
      </c>
      <c r="G85" s="11">
        <v>5</v>
      </c>
      <c r="H85" s="13" t="s">
        <v>2220</v>
      </c>
      <c r="I85" s="18"/>
    </row>
    <row r="86" spans="1:9">
      <c r="A86" s="4">
        <v>744</v>
      </c>
      <c r="B86" s="5">
        <v>10547</v>
      </c>
      <c r="C86" s="7" t="s">
        <v>200</v>
      </c>
      <c r="D86" s="5" t="s">
        <v>201</v>
      </c>
      <c r="E86" s="5" t="s">
        <v>202</v>
      </c>
      <c r="F86" s="5" t="s">
        <v>13</v>
      </c>
      <c r="G86" s="11">
        <v>5</v>
      </c>
      <c r="H86" s="13" t="s">
        <v>2219</v>
      </c>
      <c r="I86" s="18"/>
    </row>
    <row r="87" spans="1:9">
      <c r="A87" s="4">
        <v>744</v>
      </c>
      <c r="B87" s="5">
        <v>763</v>
      </c>
      <c r="C87" s="7" t="s">
        <v>203</v>
      </c>
      <c r="D87" s="5" t="s">
        <v>204</v>
      </c>
      <c r="E87" s="5" t="s">
        <v>205</v>
      </c>
      <c r="F87" s="5" t="s">
        <v>13</v>
      </c>
      <c r="G87" s="11">
        <v>5</v>
      </c>
      <c r="H87" s="13" t="s">
        <v>2219</v>
      </c>
      <c r="I87" s="18"/>
    </row>
    <row r="88" spans="1:9">
      <c r="A88" s="4">
        <v>744</v>
      </c>
      <c r="B88" s="5">
        <v>50287</v>
      </c>
      <c r="C88" s="7" t="s">
        <v>206</v>
      </c>
      <c r="D88" s="5" t="s">
        <v>207</v>
      </c>
      <c r="E88" s="5" t="s">
        <v>208</v>
      </c>
      <c r="F88" s="5" t="s">
        <v>13</v>
      </c>
      <c r="G88" s="11">
        <v>5</v>
      </c>
      <c r="H88" s="13" t="s">
        <v>2219</v>
      </c>
      <c r="I88" s="18"/>
    </row>
    <row r="89" spans="1:9">
      <c r="A89" s="4">
        <v>744</v>
      </c>
      <c r="B89" s="5">
        <v>59169</v>
      </c>
      <c r="C89" s="7" t="s">
        <v>209</v>
      </c>
      <c r="D89" s="5" t="s">
        <v>210</v>
      </c>
      <c r="E89" s="5" t="s">
        <v>211</v>
      </c>
      <c r="F89" s="5" t="s">
        <v>212</v>
      </c>
      <c r="G89" s="11">
        <v>50</v>
      </c>
      <c r="H89" s="13" t="s">
        <v>2219</v>
      </c>
      <c r="I89" s="18"/>
    </row>
    <row r="90" spans="1:9">
      <c r="A90" s="4">
        <v>744</v>
      </c>
      <c r="B90" s="5">
        <v>130438</v>
      </c>
      <c r="C90" s="7" t="s">
        <v>213</v>
      </c>
      <c r="D90" s="5" t="s">
        <v>214</v>
      </c>
      <c r="E90" s="5" t="s">
        <v>215</v>
      </c>
      <c r="F90" s="5" t="s">
        <v>13</v>
      </c>
      <c r="G90" s="11">
        <v>5</v>
      </c>
      <c r="H90" s="13"/>
      <c r="I90" s="18"/>
    </row>
    <row r="91" spans="1:9">
      <c r="A91" s="4">
        <v>744</v>
      </c>
      <c r="B91" s="5">
        <v>130865</v>
      </c>
      <c r="C91" s="7" t="s">
        <v>216</v>
      </c>
      <c r="D91" s="5" t="s">
        <v>217</v>
      </c>
      <c r="E91" s="5" t="s">
        <v>218</v>
      </c>
      <c r="F91" s="5" t="s">
        <v>13</v>
      </c>
      <c r="G91" s="11">
        <v>5</v>
      </c>
      <c r="H91" s="13" t="s">
        <v>2219</v>
      </c>
      <c r="I91" s="18"/>
    </row>
    <row r="92" spans="1:9">
      <c r="A92" s="4">
        <v>744</v>
      </c>
      <c r="B92" s="5">
        <v>62718</v>
      </c>
      <c r="C92" s="7" t="s">
        <v>213</v>
      </c>
      <c r="D92" s="5" t="s">
        <v>219</v>
      </c>
      <c r="E92" s="5" t="s">
        <v>220</v>
      </c>
      <c r="F92" s="5" t="s">
        <v>13</v>
      </c>
      <c r="G92" s="11">
        <v>5</v>
      </c>
      <c r="H92" s="13" t="s">
        <v>2219</v>
      </c>
      <c r="I92" s="18"/>
    </row>
    <row r="93" spans="1:9">
      <c r="A93" s="4">
        <v>744</v>
      </c>
      <c r="B93" s="5">
        <v>1971</v>
      </c>
      <c r="C93" s="7" t="s">
        <v>221</v>
      </c>
      <c r="D93" s="5" t="s">
        <v>222</v>
      </c>
      <c r="E93" s="5" t="s">
        <v>223</v>
      </c>
      <c r="F93" s="5" t="s">
        <v>13</v>
      </c>
      <c r="G93" s="11">
        <v>5</v>
      </c>
      <c r="H93" s="13" t="s">
        <v>2219</v>
      </c>
      <c r="I93" s="18"/>
    </row>
    <row r="94" spans="1:9">
      <c r="A94" s="4">
        <v>744</v>
      </c>
      <c r="B94" s="5">
        <v>46434</v>
      </c>
      <c r="C94" s="7" t="s">
        <v>216</v>
      </c>
      <c r="D94" s="5" t="s">
        <v>224</v>
      </c>
      <c r="E94" s="5" t="s">
        <v>220</v>
      </c>
      <c r="F94" s="5" t="s">
        <v>13</v>
      </c>
      <c r="G94" s="11">
        <v>5</v>
      </c>
      <c r="H94" s="13" t="s">
        <v>2219</v>
      </c>
      <c r="I94" s="18"/>
    </row>
    <row r="95" spans="1:9">
      <c r="A95" s="4">
        <v>744</v>
      </c>
      <c r="B95" s="5">
        <v>115418</v>
      </c>
      <c r="C95" s="7" t="s">
        <v>225</v>
      </c>
      <c r="D95" s="5" t="s">
        <v>226</v>
      </c>
      <c r="E95" s="5" t="s">
        <v>215</v>
      </c>
      <c r="F95" s="5" t="s">
        <v>13</v>
      </c>
      <c r="G95" s="11">
        <v>5</v>
      </c>
      <c r="H95" s="13" t="s">
        <v>2219</v>
      </c>
      <c r="I95" s="18"/>
    </row>
    <row r="96" spans="1:9">
      <c r="A96" s="4">
        <v>744</v>
      </c>
      <c r="B96" s="2">
        <v>4759</v>
      </c>
      <c r="C96" s="2" t="s">
        <v>227</v>
      </c>
      <c r="D96" s="4" t="s">
        <v>228</v>
      </c>
      <c r="E96" s="4" t="s">
        <v>229</v>
      </c>
      <c r="F96" s="4" t="s">
        <v>13</v>
      </c>
      <c r="G96" s="11">
        <v>5</v>
      </c>
      <c r="H96" s="13" t="s">
        <v>2220</v>
      </c>
      <c r="I96" s="18"/>
    </row>
    <row r="97" spans="1:9">
      <c r="A97" s="4">
        <v>744</v>
      </c>
      <c r="B97" s="5">
        <v>95801</v>
      </c>
      <c r="C97" s="7" t="s">
        <v>230</v>
      </c>
      <c r="D97" s="5" t="s">
        <v>140</v>
      </c>
      <c r="E97" s="5" t="s">
        <v>231</v>
      </c>
      <c r="F97" s="5" t="s">
        <v>13</v>
      </c>
      <c r="G97" s="11">
        <v>5</v>
      </c>
      <c r="H97" s="13" t="s">
        <v>2219</v>
      </c>
      <c r="I97" s="18"/>
    </row>
    <row r="98" spans="1:9">
      <c r="A98" s="4">
        <v>744</v>
      </c>
      <c r="B98" s="5">
        <v>1827</v>
      </c>
      <c r="C98" s="7" t="s">
        <v>232</v>
      </c>
      <c r="D98" s="5" t="s">
        <v>7</v>
      </c>
      <c r="E98" s="5" t="s">
        <v>233</v>
      </c>
      <c r="F98" s="5" t="s">
        <v>9</v>
      </c>
      <c r="G98" s="11">
        <v>50</v>
      </c>
      <c r="H98" s="13" t="s">
        <v>2219</v>
      </c>
      <c r="I98" s="18"/>
    </row>
    <row r="99" spans="1:9">
      <c r="A99" s="4">
        <v>744</v>
      </c>
      <c r="B99" s="5">
        <v>19499</v>
      </c>
      <c r="C99" s="7" t="s">
        <v>234</v>
      </c>
      <c r="D99" s="5" t="s">
        <v>138</v>
      </c>
      <c r="E99" s="5" t="s">
        <v>235</v>
      </c>
      <c r="F99" s="5" t="s">
        <v>13</v>
      </c>
      <c r="G99" s="11">
        <v>5</v>
      </c>
      <c r="H99" s="13" t="s">
        <v>2219</v>
      </c>
      <c r="I99" s="18"/>
    </row>
    <row r="100" spans="1:9">
      <c r="A100" s="4">
        <v>744</v>
      </c>
      <c r="B100" s="5">
        <v>1984</v>
      </c>
      <c r="C100" s="7" t="s">
        <v>236</v>
      </c>
      <c r="D100" s="5" t="s">
        <v>222</v>
      </c>
      <c r="E100" s="5" t="s">
        <v>223</v>
      </c>
      <c r="F100" s="5" t="s">
        <v>13</v>
      </c>
      <c r="G100" s="11">
        <v>5</v>
      </c>
      <c r="H100" s="13" t="s">
        <v>2220</v>
      </c>
      <c r="I100" s="18"/>
    </row>
    <row r="101" spans="1:9">
      <c r="A101" s="4">
        <v>744</v>
      </c>
      <c r="B101" s="5">
        <v>81386</v>
      </c>
      <c r="C101" s="7" t="s">
        <v>213</v>
      </c>
      <c r="D101" s="5" t="s">
        <v>237</v>
      </c>
      <c r="E101" s="5" t="s">
        <v>238</v>
      </c>
      <c r="F101" s="5" t="s">
        <v>13</v>
      </c>
      <c r="G101" s="11">
        <v>5</v>
      </c>
      <c r="H101" s="13" t="s">
        <v>2219</v>
      </c>
      <c r="I101" s="18"/>
    </row>
    <row r="102" spans="1:9">
      <c r="A102" s="4">
        <v>744</v>
      </c>
      <c r="B102" s="5">
        <v>140533</v>
      </c>
      <c r="C102" s="7" t="s">
        <v>239</v>
      </c>
      <c r="D102" s="5" t="s">
        <v>240</v>
      </c>
      <c r="E102" s="5" t="s">
        <v>241</v>
      </c>
      <c r="F102" s="5" t="s">
        <v>13</v>
      </c>
      <c r="G102" s="11">
        <v>5</v>
      </c>
      <c r="H102" s="13" t="s">
        <v>2219</v>
      </c>
      <c r="I102" s="18"/>
    </row>
    <row r="103" spans="1:9">
      <c r="A103" s="4">
        <v>744</v>
      </c>
      <c r="B103" s="5">
        <v>122325</v>
      </c>
      <c r="C103" s="7" t="s">
        <v>242</v>
      </c>
      <c r="D103" s="5" t="s">
        <v>243</v>
      </c>
      <c r="E103" s="5" t="s">
        <v>244</v>
      </c>
      <c r="F103" s="5" t="s">
        <v>26</v>
      </c>
      <c r="G103" s="11">
        <v>5</v>
      </c>
      <c r="H103" s="13" t="s">
        <v>2219</v>
      </c>
      <c r="I103" s="18"/>
    </row>
    <row r="104" spans="1:9">
      <c r="A104" s="4">
        <v>744</v>
      </c>
      <c r="B104" s="5">
        <v>60203</v>
      </c>
      <c r="C104" s="7" t="s">
        <v>245</v>
      </c>
      <c r="D104" s="5" t="s">
        <v>246</v>
      </c>
      <c r="E104" s="5" t="s">
        <v>134</v>
      </c>
      <c r="F104" s="5" t="s">
        <v>26</v>
      </c>
      <c r="G104" s="11">
        <v>5</v>
      </c>
      <c r="H104" s="13" t="s">
        <v>2219</v>
      </c>
      <c r="I104" s="18"/>
    </row>
    <row r="105" spans="1:9">
      <c r="A105" s="4">
        <v>744</v>
      </c>
      <c r="B105" s="5">
        <v>122009</v>
      </c>
      <c r="C105" s="7" t="s">
        <v>247</v>
      </c>
      <c r="D105" s="5" t="s">
        <v>248</v>
      </c>
      <c r="E105" s="5" t="s">
        <v>249</v>
      </c>
      <c r="F105" s="5" t="s">
        <v>26</v>
      </c>
      <c r="G105" s="11">
        <v>5</v>
      </c>
      <c r="H105" s="13" t="s">
        <v>2219</v>
      </c>
      <c r="I105" s="18"/>
    </row>
    <row r="106" spans="1:9">
      <c r="A106" s="4">
        <v>744</v>
      </c>
      <c r="B106" s="5">
        <v>1854</v>
      </c>
      <c r="C106" s="7" t="s">
        <v>250</v>
      </c>
      <c r="D106" s="5" t="s">
        <v>251</v>
      </c>
      <c r="E106" s="5" t="s">
        <v>141</v>
      </c>
      <c r="F106" s="5" t="s">
        <v>13</v>
      </c>
      <c r="G106" s="11">
        <v>5</v>
      </c>
      <c r="H106" s="13" t="s">
        <v>2219</v>
      </c>
      <c r="I106" s="18"/>
    </row>
    <row r="107" spans="1:9">
      <c r="A107" s="4">
        <v>744</v>
      </c>
      <c r="B107" s="5">
        <v>842</v>
      </c>
      <c r="C107" s="7" t="s">
        <v>252</v>
      </c>
      <c r="D107" s="5" t="s">
        <v>253</v>
      </c>
      <c r="E107" s="5" t="s">
        <v>254</v>
      </c>
      <c r="F107" s="5" t="s">
        <v>26</v>
      </c>
      <c r="G107" s="11">
        <v>5</v>
      </c>
      <c r="H107" s="13"/>
      <c r="I107" s="18"/>
    </row>
    <row r="108" spans="1:9">
      <c r="A108" s="4">
        <v>744</v>
      </c>
      <c r="B108" s="5">
        <v>84205</v>
      </c>
      <c r="C108" s="7" t="s">
        <v>255</v>
      </c>
      <c r="D108" s="5" t="s">
        <v>256</v>
      </c>
      <c r="E108" s="5" t="s">
        <v>257</v>
      </c>
      <c r="F108" s="5" t="s">
        <v>26</v>
      </c>
      <c r="G108" s="11">
        <v>5</v>
      </c>
      <c r="H108" s="13" t="s">
        <v>2219</v>
      </c>
      <c r="I108" s="18"/>
    </row>
    <row r="109" spans="1:9">
      <c r="A109" s="4">
        <v>744</v>
      </c>
      <c r="B109" s="5">
        <v>16367</v>
      </c>
      <c r="C109" s="7" t="s">
        <v>258</v>
      </c>
      <c r="D109" s="5" t="s">
        <v>259</v>
      </c>
      <c r="E109" s="5" t="s">
        <v>260</v>
      </c>
      <c r="F109" s="5" t="s">
        <v>26</v>
      </c>
      <c r="G109" s="11">
        <v>5</v>
      </c>
      <c r="H109" s="13" t="s">
        <v>2219</v>
      </c>
      <c r="I109" s="18"/>
    </row>
    <row r="110" spans="1:9">
      <c r="A110" s="4">
        <v>744</v>
      </c>
      <c r="B110" s="5">
        <v>17360</v>
      </c>
      <c r="C110" s="7" t="s">
        <v>261</v>
      </c>
      <c r="D110" s="5" t="s">
        <v>262</v>
      </c>
      <c r="E110" s="5" t="s">
        <v>263</v>
      </c>
      <c r="F110" s="5" t="s">
        <v>13</v>
      </c>
      <c r="G110" s="11">
        <v>5</v>
      </c>
      <c r="H110" s="13" t="s">
        <v>2219</v>
      </c>
      <c r="I110" s="18"/>
    </row>
    <row r="111" spans="1:9">
      <c r="A111" s="4">
        <v>744</v>
      </c>
      <c r="B111" s="5">
        <v>115320</v>
      </c>
      <c r="C111" s="7" t="s">
        <v>264</v>
      </c>
      <c r="D111" s="5" t="s">
        <v>265</v>
      </c>
      <c r="E111" s="5" t="s">
        <v>173</v>
      </c>
      <c r="F111" s="5" t="s">
        <v>26</v>
      </c>
      <c r="G111" s="11">
        <v>5</v>
      </c>
      <c r="H111" s="13"/>
      <c r="I111" s="18"/>
    </row>
    <row r="112" spans="1:9">
      <c r="A112" s="4">
        <v>744</v>
      </c>
      <c r="B112" s="5">
        <v>105740</v>
      </c>
      <c r="C112" s="7" t="s">
        <v>266</v>
      </c>
      <c r="D112" s="5" t="s">
        <v>267</v>
      </c>
      <c r="E112" s="5" t="s">
        <v>268</v>
      </c>
      <c r="F112" s="5" t="s">
        <v>26</v>
      </c>
      <c r="G112" s="11">
        <v>5</v>
      </c>
      <c r="H112" s="13"/>
      <c r="I112" s="18"/>
    </row>
    <row r="113" spans="1:9">
      <c r="A113" s="4">
        <v>744</v>
      </c>
      <c r="B113" s="5">
        <v>11544</v>
      </c>
      <c r="C113" s="7" t="s">
        <v>269</v>
      </c>
      <c r="D113" s="5" t="s">
        <v>251</v>
      </c>
      <c r="E113" s="5" t="s">
        <v>270</v>
      </c>
      <c r="F113" s="5" t="s">
        <v>26</v>
      </c>
      <c r="G113" s="11">
        <v>5</v>
      </c>
      <c r="H113" s="13" t="s">
        <v>2219</v>
      </c>
      <c r="I113" s="18"/>
    </row>
    <row r="114" spans="1:9">
      <c r="A114" s="4">
        <v>744</v>
      </c>
      <c r="B114" s="5">
        <v>27556</v>
      </c>
      <c r="C114" s="7" t="s">
        <v>271</v>
      </c>
      <c r="D114" s="5" t="s">
        <v>272</v>
      </c>
      <c r="E114" s="5" t="s">
        <v>273</v>
      </c>
      <c r="F114" s="5" t="s">
        <v>26</v>
      </c>
      <c r="G114" s="11">
        <v>5</v>
      </c>
      <c r="H114" s="13" t="s">
        <v>2219</v>
      </c>
      <c r="I114" s="18"/>
    </row>
    <row r="115" spans="1:9">
      <c r="A115" s="4">
        <v>744</v>
      </c>
      <c r="B115" s="5">
        <v>24057</v>
      </c>
      <c r="C115" s="7" t="s">
        <v>274</v>
      </c>
      <c r="D115" s="5" t="s">
        <v>275</v>
      </c>
      <c r="E115" s="5" t="s">
        <v>276</v>
      </c>
      <c r="F115" s="5" t="s">
        <v>26</v>
      </c>
      <c r="G115" s="11">
        <v>5</v>
      </c>
      <c r="H115" s="13" t="s">
        <v>2219</v>
      </c>
      <c r="I115" s="18"/>
    </row>
    <row r="116" spans="1:9">
      <c r="A116" s="4">
        <v>744</v>
      </c>
      <c r="B116" s="5">
        <v>101399</v>
      </c>
      <c r="C116" s="7" t="s">
        <v>277</v>
      </c>
      <c r="D116" s="5" t="s">
        <v>278</v>
      </c>
      <c r="E116" s="5" t="s">
        <v>86</v>
      </c>
      <c r="F116" s="5" t="s">
        <v>279</v>
      </c>
      <c r="G116" s="11">
        <v>5</v>
      </c>
      <c r="H116" s="13" t="s">
        <v>2219</v>
      </c>
      <c r="I116" s="18"/>
    </row>
    <row r="117" spans="1:9">
      <c r="A117" s="4">
        <v>744</v>
      </c>
      <c r="B117" s="2">
        <v>31769</v>
      </c>
      <c r="C117" s="2" t="s">
        <v>280</v>
      </c>
      <c r="D117" s="4" t="s">
        <v>281</v>
      </c>
      <c r="E117" s="4" t="s">
        <v>282</v>
      </c>
      <c r="F117" s="4" t="s">
        <v>26</v>
      </c>
      <c r="G117" s="11">
        <v>5</v>
      </c>
      <c r="H117" s="22" t="s">
        <v>2227</v>
      </c>
      <c r="I117" s="18" t="s">
        <v>2216</v>
      </c>
    </row>
    <row r="118" spans="1:9">
      <c r="A118" s="4">
        <v>744</v>
      </c>
      <c r="B118" s="5">
        <v>1988</v>
      </c>
      <c r="C118" s="7" t="s">
        <v>283</v>
      </c>
      <c r="D118" s="5" t="s">
        <v>284</v>
      </c>
      <c r="E118" s="5" t="s">
        <v>233</v>
      </c>
      <c r="F118" s="5" t="s">
        <v>13</v>
      </c>
      <c r="G118" s="11">
        <v>20</v>
      </c>
      <c r="H118" s="13" t="s">
        <v>2219</v>
      </c>
      <c r="I118" s="18"/>
    </row>
    <row r="119" spans="1:9">
      <c r="A119" s="4">
        <v>744</v>
      </c>
      <c r="B119" s="2">
        <v>42101</v>
      </c>
      <c r="C119" s="2" t="s">
        <v>285</v>
      </c>
      <c r="D119" s="4" t="s">
        <v>286</v>
      </c>
      <c r="E119" s="4" t="s">
        <v>287</v>
      </c>
      <c r="F119" s="4" t="s">
        <v>13</v>
      </c>
      <c r="G119" s="11">
        <v>20</v>
      </c>
      <c r="H119" s="13" t="s">
        <v>2220</v>
      </c>
      <c r="I119" s="18"/>
    </row>
    <row r="120" spans="1:9">
      <c r="A120" s="4">
        <v>744</v>
      </c>
      <c r="B120" s="5">
        <v>46434</v>
      </c>
      <c r="C120" s="7" t="s">
        <v>216</v>
      </c>
      <c r="D120" s="5" t="s">
        <v>224</v>
      </c>
      <c r="E120" s="5" t="s">
        <v>220</v>
      </c>
      <c r="F120" s="5" t="s">
        <v>13</v>
      </c>
      <c r="G120" s="11">
        <v>5</v>
      </c>
      <c r="H120" s="13" t="s">
        <v>2219</v>
      </c>
      <c r="I120" s="18"/>
    </row>
    <row r="121" spans="1:9">
      <c r="A121" s="4">
        <v>744</v>
      </c>
      <c r="B121" s="5">
        <v>31904</v>
      </c>
      <c r="C121" s="7" t="s">
        <v>288</v>
      </c>
      <c r="D121" s="5" t="s">
        <v>289</v>
      </c>
      <c r="E121" s="5" t="s">
        <v>98</v>
      </c>
      <c r="F121" s="5" t="s">
        <v>13</v>
      </c>
      <c r="G121" s="11">
        <v>5</v>
      </c>
      <c r="H121" s="13" t="s">
        <v>2219</v>
      </c>
      <c r="I121" s="18"/>
    </row>
    <row r="122" spans="1:9">
      <c r="A122" s="4">
        <v>744</v>
      </c>
      <c r="B122" s="5">
        <v>120120</v>
      </c>
      <c r="C122" s="7" t="s">
        <v>290</v>
      </c>
      <c r="D122" s="5" t="s">
        <v>291</v>
      </c>
      <c r="E122" s="5" t="s">
        <v>52</v>
      </c>
      <c r="F122" s="5" t="s">
        <v>26</v>
      </c>
      <c r="G122" s="11">
        <v>5</v>
      </c>
      <c r="H122" s="13" t="s">
        <v>2219</v>
      </c>
      <c r="I122" s="18"/>
    </row>
    <row r="123" spans="1:9">
      <c r="A123" s="4">
        <v>744</v>
      </c>
      <c r="B123" s="5">
        <v>112519</v>
      </c>
      <c r="C123" s="7" t="s">
        <v>292</v>
      </c>
      <c r="D123" s="5" t="s">
        <v>293</v>
      </c>
      <c r="E123" s="5" t="s">
        <v>294</v>
      </c>
      <c r="F123" s="5" t="s">
        <v>13</v>
      </c>
      <c r="G123" s="11">
        <v>20</v>
      </c>
      <c r="H123" s="13" t="s">
        <v>2219</v>
      </c>
      <c r="I123" s="18"/>
    </row>
    <row r="124" spans="1:9">
      <c r="A124" s="4">
        <v>744</v>
      </c>
      <c r="B124" s="5">
        <v>58183</v>
      </c>
      <c r="C124" s="7" t="s">
        <v>295</v>
      </c>
      <c r="D124" s="5" t="s">
        <v>296</v>
      </c>
      <c r="E124" s="5" t="s">
        <v>297</v>
      </c>
      <c r="F124" s="5" t="s">
        <v>13</v>
      </c>
      <c r="G124" s="11">
        <v>5</v>
      </c>
      <c r="H124" s="13" t="s">
        <v>2219</v>
      </c>
      <c r="I124" s="18"/>
    </row>
    <row r="125" spans="1:9">
      <c r="A125" s="4">
        <v>744</v>
      </c>
      <c r="B125" s="5">
        <v>19706</v>
      </c>
      <c r="C125" s="7" t="s">
        <v>298</v>
      </c>
      <c r="D125" s="5" t="s">
        <v>299</v>
      </c>
      <c r="E125" s="5" t="s">
        <v>300</v>
      </c>
      <c r="F125" s="5" t="s">
        <v>13</v>
      </c>
      <c r="G125" s="11">
        <v>5</v>
      </c>
      <c r="H125" s="13" t="s">
        <v>2219</v>
      </c>
      <c r="I125" s="18"/>
    </row>
    <row r="126" spans="1:9">
      <c r="A126" s="4">
        <v>744</v>
      </c>
      <c r="B126" s="5">
        <v>8267</v>
      </c>
      <c r="C126" s="7" t="s">
        <v>301</v>
      </c>
      <c r="D126" s="5" t="s">
        <v>302</v>
      </c>
      <c r="E126" s="5" t="s">
        <v>303</v>
      </c>
      <c r="F126" s="5" t="s">
        <v>13</v>
      </c>
      <c r="G126" s="11">
        <v>20</v>
      </c>
      <c r="H126" s="13" t="s">
        <v>2219</v>
      </c>
      <c r="I126" s="18"/>
    </row>
    <row r="127" spans="1:9">
      <c r="A127" s="4">
        <v>744</v>
      </c>
      <c r="B127" s="5">
        <v>117371</v>
      </c>
      <c r="C127" s="7" t="s">
        <v>304</v>
      </c>
      <c r="D127" s="5" t="s">
        <v>305</v>
      </c>
      <c r="E127" s="5" t="s">
        <v>306</v>
      </c>
      <c r="F127" s="5" t="s">
        <v>13</v>
      </c>
      <c r="G127" s="11">
        <v>5</v>
      </c>
      <c r="H127" s="13" t="s">
        <v>2219</v>
      </c>
      <c r="I127" s="18"/>
    </row>
    <row r="128" spans="1:9">
      <c r="A128" s="4">
        <v>744</v>
      </c>
      <c r="B128" s="5">
        <v>105231</v>
      </c>
      <c r="C128" s="7" t="s">
        <v>307</v>
      </c>
      <c r="D128" s="5" t="s">
        <v>305</v>
      </c>
      <c r="E128" s="5" t="s">
        <v>306</v>
      </c>
      <c r="F128" s="5" t="s">
        <v>13</v>
      </c>
      <c r="G128" s="11">
        <v>5</v>
      </c>
      <c r="H128" s="13" t="s">
        <v>2219</v>
      </c>
      <c r="I128" s="18"/>
    </row>
    <row r="129" spans="1:9">
      <c r="A129" s="4">
        <v>744</v>
      </c>
      <c r="B129" s="5">
        <v>105279</v>
      </c>
      <c r="C129" s="7" t="s">
        <v>308</v>
      </c>
      <c r="D129" s="5" t="s">
        <v>305</v>
      </c>
      <c r="E129" s="5" t="s">
        <v>306</v>
      </c>
      <c r="F129" s="5" t="s">
        <v>13</v>
      </c>
      <c r="G129" s="11">
        <v>5</v>
      </c>
      <c r="H129" s="13" t="s">
        <v>2219</v>
      </c>
      <c r="I129" s="18"/>
    </row>
    <row r="130" spans="1:9">
      <c r="A130" s="4">
        <v>744</v>
      </c>
      <c r="B130" s="5">
        <v>105226</v>
      </c>
      <c r="C130" s="7" t="s">
        <v>309</v>
      </c>
      <c r="D130" s="5" t="s">
        <v>305</v>
      </c>
      <c r="E130" s="5" t="s">
        <v>306</v>
      </c>
      <c r="F130" s="5" t="s">
        <v>13</v>
      </c>
      <c r="G130" s="11">
        <v>5</v>
      </c>
      <c r="H130" s="13" t="s">
        <v>2219</v>
      </c>
      <c r="I130" s="18"/>
    </row>
    <row r="131" spans="1:9">
      <c r="A131" s="4">
        <v>744</v>
      </c>
      <c r="B131" s="5">
        <v>1715</v>
      </c>
      <c r="C131" s="7" t="s">
        <v>310</v>
      </c>
      <c r="D131" s="5" t="s">
        <v>48</v>
      </c>
      <c r="E131" s="5" t="s">
        <v>311</v>
      </c>
      <c r="F131" s="5" t="s">
        <v>13</v>
      </c>
      <c r="G131" s="11">
        <v>5</v>
      </c>
      <c r="H131" s="13" t="s">
        <v>2219</v>
      </c>
      <c r="I131" s="18"/>
    </row>
    <row r="132" spans="1:9">
      <c r="A132" s="4">
        <v>744</v>
      </c>
      <c r="B132" s="5">
        <v>2534</v>
      </c>
      <c r="C132" s="7" t="s">
        <v>310</v>
      </c>
      <c r="D132" s="5" t="s">
        <v>48</v>
      </c>
      <c r="E132" s="5" t="s">
        <v>312</v>
      </c>
      <c r="F132" s="5" t="s">
        <v>13</v>
      </c>
      <c r="G132" s="11">
        <v>5</v>
      </c>
      <c r="H132" s="13" t="s">
        <v>2219</v>
      </c>
      <c r="I132" s="18"/>
    </row>
    <row r="133" spans="1:9">
      <c r="A133" s="4">
        <v>744</v>
      </c>
      <c r="B133" s="5">
        <v>1688</v>
      </c>
      <c r="C133" s="7" t="s">
        <v>310</v>
      </c>
      <c r="D133" s="5" t="s">
        <v>48</v>
      </c>
      <c r="E133" s="5" t="s">
        <v>313</v>
      </c>
      <c r="F133" s="5" t="s">
        <v>13</v>
      </c>
      <c r="G133" s="11">
        <v>5</v>
      </c>
      <c r="H133" s="13" t="s">
        <v>2219</v>
      </c>
      <c r="I133" s="18"/>
    </row>
    <row r="134" spans="1:9">
      <c r="A134" s="4">
        <v>744</v>
      </c>
      <c r="B134" s="5">
        <v>3463</v>
      </c>
      <c r="C134" s="7" t="s">
        <v>314</v>
      </c>
      <c r="D134" s="5" t="s">
        <v>315</v>
      </c>
      <c r="E134" s="5" t="s">
        <v>316</v>
      </c>
      <c r="F134" s="5" t="s">
        <v>13</v>
      </c>
      <c r="G134" s="11">
        <v>20</v>
      </c>
      <c r="H134" s="13" t="s">
        <v>2219</v>
      </c>
      <c r="I134" s="18"/>
    </row>
    <row r="135" spans="1:9">
      <c r="A135" s="4">
        <v>744</v>
      </c>
      <c r="B135" s="5">
        <v>18358</v>
      </c>
      <c r="C135" s="7" t="s">
        <v>317</v>
      </c>
      <c r="D135" s="5" t="s">
        <v>318</v>
      </c>
      <c r="E135" s="5" t="s">
        <v>319</v>
      </c>
      <c r="F135" s="5" t="s">
        <v>13</v>
      </c>
      <c r="G135" s="11">
        <v>5</v>
      </c>
      <c r="H135" s="13" t="s">
        <v>2219</v>
      </c>
      <c r="I135" s="18"/>
    </row>
    <row r="136" spans="1:9">
      <c r="A136" s="4">
        <v>744</v>
      </c>
      <c r="B136" s="5">
        <v>123203</v>
      </c>
      <c r="C136" s="7" t="s">
        <v>320</v>
      </c>
      <c r="D136" s="5" t="s">
        <v>321</v>
      </c>
      <c r="E136" s="5" t="s">
        <v>322</v>
      </c>
      <c r="F136" s="5" t="s">
        <v>13</v>
      </c>
      <c r="G136" s="11">
        <v>5</v>
      </c>
      <c r="H136" s="13" t="s">
        <v>2219</v>
      </c>
      <c r="I136" s="18"/>
    </row>
    <row r="137" spans="1:9">
      <c r="A137" s="4">
        <v>744</v>
      </c>
      <c r="B137" s="5">
        <v>152102</v>
      </c>
      <c r="C137" s="7" t="s">
        <v>323</v>
      </c>
      <c r="D137" s="5" t="s">
        <v>324</v>
      </c>
      <c r="E137" s="5" t="s">
        <v>325</v>
      </c>
      <c r="F137" s="5" t="s">
        <v>13</v>
      </c>
      <c r="G137" s="11">
        <v>20</v>
      </c>
      <c r="H137" s="13" t="s">
        <v>2219</v>
      </c>
      <c r="I137" s="18"/>
    </row>
    <row r="138" spans="1:9">
      <c r="A138" s="4">
        <v>744</v>
      </c>
      <c r="B138" s="5">
        <v>27605</v>
      </c>
      <c r="C138" s="7" t="s">
        <v>326</v>
      </c>
      <c r="D138" s="5" t="s">
        <v>327</v>
      </c>
      <c r="E138" s="5" t="s">
        <v>328</v>
      </c>
      <c r="F138" s="5" t="s">
        <v>26</v>
      </c>
      <c r="G138" s="11">
        <v>5</v>
      </c>
      <c r="H138" s="13"/>
      <c r="I138" s="18"/>
    </row>
    <row r="139" spans="1:9">
      <c r="A139" s="4">
        <v>744</v>
      </c>
      <c r="B139" s="5">
        <v>134167</v>
      </c>
      <c r="C139" s="7" t="s">
        <v>329</v>
      </c>
      <c r="D139" s="5" t="s">
        <v>83</v>
      </c>
      <c r="E139" s="5" t="s">
        <v>330</v>
      </c>
      <c r="F139" s="5" t="s">
        <v>13</v>
      </c>
      <c r="G139" s="11">
        <v>20</v>
      </c>
      <c r="H139" s="13" t="s">
        <v>2219</v>
      </c>
      <c r="I139" s="18"/>
    </row>
    <row r="140" spans="1:9">
      <c r="A140" s="4">
        <v>744</v>
      </c>
      <c r="B140" s="5">
        <v>59432</v>
      </c>
      <c r="C140" s="7" t="s">
        <v>331</v>
      </c>
      <c r="D140" s="5" t="s">
        <v>332</v>
      </c>
      <c r="E140" s="5" t="s">
        <v>333</v>
      </c>
      <c r="F140" s="5" t="s">
        <v>13</v>
      </c>
      <c r="G140" s="11">
        <v>5</v>
      </c>
      <c r="H140" s="13" t="s">
        <v>2219</v>
      </c>
      <c r="I140" s="18"/>
    </row>
    <row r="141" spans="1:9">
      <c r="A141" s="4">
        <v>744</v>
      </c>
      <c r="B141" s="5">
        <v>2350</v>
      </c>
      <c r="C141" s="7" t="s">
        <v>334</v>
      </c>
      <c r="D141" s="5" t="s">
        <v>335</v>
      </c>
      <c r="E141" s="5" t="s">
        <v>336</v>
      </c>
      <c r="F141" s="5" t="s">
        <v>13</v>
      </c>
      <c r="G141" s="11">
        <v>5</v>
      </c>
      <c r="H141" s="13" t="s">
        <v>2219</v>
      </c>
      <c r="I141" s="18"/>
    </row>
    <row r="142" spans="1:9">
      <c r="A142" s="4">
        <v>744</v>
      </c>
      <c r="B142" s="2">
        <v>144502</v>
      </c>
      <c r="C142" s="2" t="s">
        <v>337</v>
      </c>
      <c r="D142" s="4" t="s">
        <v>338</v>
      </c>
      <c r="E142" s="4"/>
      <c r="F142" s="4" t="s">
        <v>13</v>
      </c>
      <c r="G142" s="11">
        <v>5</v>
      </c>
      <c r="H142" s="13" t="s">
        <v>2219</v>
      </c>
      <c r="I142" s="18"/>
    </row>
    <row r="143" spans="1:9">
      <c r="A143" s="4">
        <v>744</v>
      </c>
      <c r="B143" s="5">
        <v>53806</v>
      </c>
      <c r="C143" s="7" t="s">
        <v>339</v>
      </c>
      <c r="D143" s="5" t="s">
        <v>340</v>
      </c>
      <c r="E143" s="5" t="s">
        <v>341</v>
      </c>
      <c r="F143" s="5" t="s">
        <v>13</v>
      </c>
      <c r="G143" s="11">
        <v>5</v>
      </c>
      <c r="H143" s="13" t="s">
        <v>2219</v>
      </c>
      <c r="I143" s="18"/>
    </row>
    <row r="144" spans="1:9">
      <c r="A144" s="4">
        <v>744</v>
      </c>
      <c r="B144" s="5">
        <v>1835</v>
      </c>
      <c r="C144" s="7" t="s">
        <v>342</v>
      </c>
      <c r="D144" s="5" t="s">
        <v>291</v>
      </c>
      <c r="E144" s="5" t="s">
        <v>343</v>
      </c>
      <c r="F144" s="5" t="s">
        <v>26</v>
      </c>
      <c r="G144" s="11">
        <v>20</v>
      </c>
      <c r="H144" s="13" t="s">
        <v>2220</v>
      </c>
      <c r="I144" s="18"/>
    </row>
    <row r="145" spans="1:9">
      <c r="A145" s="4">
        <v>744</v>
      </c>
      <c r="B145" s="5">
        <v>21788</v>
      </c>
      <c r="C145" s="7" t="s">
        <v>344</v>
      </c>
      <c r="D145" s="5" t="s">
        <v>345</v>
      </c>
      <c r="E145" s="5" t="s">
        <v>346</v>
      </c>
      <c r="F145" s="5" t="s">
        <v>13</v>
      </c>
      <c r="G145" s="11">
        <v>5</v>
      </c>
      <c r="H145" s="13" t="s">
        <v>2219</v>
      </c>
      <c r="I145" s="18"/>
    </row>
    <row r="146" spans="1:9">
      <c r="A146" s="4">
        <v>744</v>
      </c>
      <c r="B146" s="5">
        <v>16372</v>
      </c>
      <c r="C146" s="7" t="s">
        <v>44</v>
      </c>
      <c r="D146" s="5" t="s">
        <v>45</v>
      </c>
      <c r="E146" s="5" t="s">
        <v>46</v>
      </c>
      <c r="F146" s="5" t="s">
        <v>13</v>
      </c>
      <c r="G146" s="11">
        <v>5</v>
      </c>
      <c r="H146" s="13" t="s">
        <v>2219</v>
      </c>
      <c r="I146" s="18"/>
    </row>
    <row r="147" spans="1:9">
      <c r="A147" s="4">
        <v>744</v>
      </c>
      <c r="B147" s="5">
        <v>127937</v>
      </c>
      <c r="C147" s="7" t="s">
        <v>347</v>
      </c>
      <c r="D147" s="5" t="s">
        <v>348</v>
      </c>
      <c r="E147" s="5" t="s">
        <v>349</v>
      </c>
      <c r="F147" s="5" t="s">
        <v>13</v>
      </c>
      <c r="G147" s="11">
        <v>5</v>
      </c>
      <c r="H147" s="13" t="s">
        <v>2219</v>
      </c>
      <c r="I147" s="18"/>
    </row>
    <row r="148" spans="1:9">
      <c r="A148" s="4">
        <v>744</v>
      </c>
      <c r="B148" s="5">
        <v>22606</v>
      </c>
      <c r="C148" s="7" t="s">
        <v>350</v>
      </c>
      <c r="D148" s="5" t="s">
        <v>351</v>
      </c>
      <c r="E148" s="5" t="s">
        <v>352</v>
      </c>
      <c r="F148" s="5" t="s">
        <v>13</v>
      </c>
      <c r="G148" s="11">
        <v>5</v>
      </c>
      <c r="H148" s="13" t="s">
        <v>2219</v>
      </c>
      <c r="I148" s="18"/>
    </row>
    <row r="149" spans="1:9">
      <c r="A149" s="4">
        <v>744</v>
      </c>
      <c r="B149" s="5">
        <v>119025</v>
      </c>
      <c r="C149" s="7" t="s">
        <v>353</v>
      </c>
      <c r="D149" s="5" t="s">
        <v>354</v>
      </c>
      <c r="E149" s="5" t="s">
        <v>208</v>
      </c>
      <c r="F149" s="5" t="s">
        <v>13</v>
      </c>
      <c r="G149" s="11">
        <v>5</v>
      </c>
      <c r="H149" s="13" t="s">
        <v>2219</v>
      </c>
      <c r="I149" s="18"/>
    </row>
    <row r="150" spans="1:9">
      <c r="A150" s="4">
        <v>744</v>
      </c>
      <c r="B150" s="5">
        <v>1229</v>
      </c>
      <c r="C150" s="7" t="s">
        <v>355</v>
      </c>
      <c r="D150" s="5" t="s">
        <v>356</v>
      </c>
      <c r="E150" s="5" t="s">
        <v>357</v>
      </c>
      <c r="F150" s="5" t="s">
        <v>26</v>
      </c>
      <c r="G150" s="11">
        <v>20</v>
      </c>
      <c r="H150" s="13" t="s">
        <v>2219</v>
      </c>
      <c r="I150" s="18"/>
    </row>
    <row r="151" spans="1:9">
      <c r="A151" s="4">
        <v>744</v>
      </c>
      <c r="B151" s="5">
        <v>1227</v>
      </c>
      <c r="C151" s="7" t="s">
        <v>358</v>
      </c>
      <c r="D151" s="5" t="s">
        <v>356</v>
      </c>
      <c r="E151" s="5" t="s">
        <v>357</v>
      </c>
      <c r="F151" s="5" t="s">
        <v>26</v>
      </c>
      <c r="G151" s="11">
        <v>20</v>
      </c>
      <c r="H151" s="13" t="s">
        <v>2219</v>
      </c>
      <c r="I151" s="18"/>
    </row>
    <row r="152" spans="1:9">
      <c r="A152" s="4">
        <v>744</v>
      </c>
      <c r="B152" s="5">
        <v>1249</v>
      </c>
      <c r="C152" s="7" t="s">
        <v>359</v>
      </c>
      <c r="D152" s="5" t="s">
        <v>356</v>
      </c>
      <c r="E152" s="5" t="s">
        <v>357</v>
      </c>
      <c r="F152" s="5" t="s">
        <v>26</v>
      </c>
      <c r="G152" s="11">
        <v>20</v>
      </c>
      <c r="H152" s="13" t="s">
        <v>2219</v>
      </c>
      <c r="I152" s="18"/>
    </row>
    <row r="153" spans="1:9">
      <c r="A153" s="4">
        <v>744</v>
      </c>
      <c r="B153" s="5">
        <v>1228</v>
      </c>
      <c r="C153" s="7" t="s">
        <v>360</v>
      </c>
      <c r="D153" s="5" t="s">
        <v>356</v>
      </c>
      <c r="E153" s="5" t="s">
        <v>357</v>
      </c>
      <c r="F153" s="5" t="s">
        <v>26</v>
      </c>
      <c r="G153" s="11">
        <v>5</v>
      </c>
      <c r="H153" s="13" t="s">
        <v>2219</v>
      </c>
      <c r="I153" s="18"/>
    </row>
    <row r="154" spans="1:9">
      <c r="A154" s="4">
        <v>744</v>
      </c>
      <c r="B154" s="5">
        <v>17344</v>
      </c>
      <c r="C154" s="7" t="s">
        <v>361</v>
      </c>
      <c r="D154" s="5" t="s">
        <v>362</v>
      </c>
      <c r="E154" s="5" t="s">
        <v>363</v>
      </c>
      <c r="F154" s="5" t="s">
        <v>13</v>
      </c>
      <c r="G154" s="11">
        <v>5</v>
      </c>
      <c r="H154" s="13" t="s">
        <v>2219</v>
      </c>
      <c r="I154" s="18"/>
    </row>
    <row r="155" spans="1:9">
      <c r="A155" s="4">
        <v>744</v>
      </c>
      <c r="B155" s="5">
        <v>2466</v>
      </c>
      <c r="C155" s="7" t="s">
        <v>364</v>
      </c>
      <c r="D155" s="5" t="s">
        <v>365</v>
      </c>
      <c r="E155" s="5" t="s">
        <v>366</v>
      </c>
      <c r="F155" s="5" t="s">
        <v>13</v>
      </c>
      <c r="G155" s="11">
        <v>5</v>
      </c>
      <c r="H155" s="13"/>
      <c r="I155" s="18"/>
    </row>
    <row r="156" spans="1:9">
      <c r="A156" s="4">
        <v>744</v>
      </c>
      <c r="B156" s="5">
        <v>1204</v>
      </c>
      <c r="C156" s="7" t="s">
        <v>367</v>
      </c>
      <c r="D156" s="5" t="s">
        <v>368</v>
      </c>
      <c r="E156" s="5" t="s">
        <v>276</v>
      </c>
      <c r="F156" s="5" t="s">
        <v>26</v>
      </c>
      <c r="G156" s="11">
        <v>5</v>
      </c>
      <c r="H156" s="13" t="s">
        <v>2220</v>
      </c>
      <c r="I156" s="18"/>
    </row>
    <row r="157" spans="1:9">
      <c r="A157" s="4">
        <v>744</v>
      </c>
      <c r="B157" s="5">
        <v>2022</v>
      </c>
      <c r="C157" s="7" t="s">
        <v>369</v>
      </c>
      <c r="D157" s="5" t="s">
        <v>164</v>
      </c>
      <c r="E157" s="5" t="s">
        <v>370</v>
      </c>
      <c r="F157" s="5" t="s">
        <v>26</v>
      </c>
      <c r="G157" s="11">
        <v>5</v>
      </c>
      <c r="H157" s="13" t="s">
        <v>2228</v>
      </c>
      <c r="I157" s="18"/>
    </row>
    <row r="158" spans="1:9">
      <c r="A158" s="4">
        <v>744</v>
      </c>
      <c r="B158" s="5">
        <v>136714</v>
      </c>
      <c r="C158" s="7" t="s">
        <v>371</v>
      </c>
      <c r="D158" s="5" t="s">
        <v>372</v>
      </c>
      <c r="E158" s="5" t="s">
        <v>373</v>
      </c>
      <c r="F158" s="5" t="s">
        <v>13</v>
      </c>
      <c r="G158" s="11">
        <v>20</v>
      </c>
      <c r="H158" s="13" t="s">
        <v>2219</v>
      </c>
      <c r="I158" s="18"/>
    </row>
    <row r="159" spans="1:9">
      <c r="A159" s="4">
        <v>744</v>
      </c>
      <c r="B159" s="5">
        <v>35532</v>
      </c>
      <c r="C159" s="7" t="s">
        <v>374</v>
      </c>
      <c r="D159" s="5" t="s">
        <v>375</v>
      </c>
      <c r="E159" s="5" t="s">
        <v>376</v>
      </c>
      <c r="F159" s="5" t="s">
        <v>9</v>
      </c>
      <c r="G159" s="11">
        <v>5</v>
      </c>
      <c r="H159" s="13" t="s">
        <v>2219</v>
      </c>
      <c r="I159" s="18"/>
    </row>
    <row r="160" spans="1:9">
      <c r="A160" s="4">
        <v>744</v>
      </c>
      <c r="B160" s="5">
        <v>17362</v>
      </c>
      <c r="C160" s="7" t="s">
        <v>377</v>
      </c>
      <c r="D160" s="5" t="s">
        <v>378</v>
      </c>
      <c r="E160" s="5" t="s">
        <v>379</v>
      </c>
      <c r="F160" s="5" t="s">
        <v>279</v>
      </c>
      <c r="G160" s="11">
        <v>5</v>
      </c>
      <c r="H160" s="13" t="s">
        <v>2219</v>
      </c>
      <c r="I160" s="18"/>
    </row>
    <row r="161" spans="1:9">
      <c r="A161" s="4">
        <v>744</v>
      </c>
      <c r="B161" s="5">
        <v>146977</v>
      </c>
      <c r="C161" s="7" t="s">
        <v>380</v>
      </c>
      <c r="D161" s="5" t="s">
        <v>381</v>
      </c>
      <c r="E161" s="5" t="s">
        <v>382</v>
      </c>
      <c r="F161" s="5" t="s">
        <v>26</v>
      </c>
      <c r="G161" s="11">
        <v>5</v>
      </c>
      <c r="H161" s="13" t="s">
        <v>2219</v>
      </c>
      <c r="I161" s="18"/>
    </row>
    <row r="162" spans="1:9">
      <c r="A162" s="4">
        <v>744</v>
      </c>
      <c r="B162" s="5">
        <v>73846</v>
      </c>
      <c r="C162" s="7" t="s">
        <v>383</v>
      </c>
      <c r="D162" s="5" t="s">
        <v>384</v>
      </c>
      <c r="E162" s="5" t="s">
        <v>385</v>
      </c>
      <c r="F162" s="5" t="s">
        <v>13</v>
      </c>
      <c r="G162" s="11">
        <v>20</v>
      </c>
      <c r="H162" s="13" t="s">
        <v>2220</v>
      </c>
      <c r="I162" s="18"/>
    </row>
    <row r="163" spans="1:9">
      <c r="A163" s="4">
        <v>744</v>
      </c>
      <c r="B163" s="5">
        <v>1638</v>
      </c>
      <c r="C163" s="7" t="s">
        <v>383</v>
      </c>
      <c r="D163" s="5" t="s">
        <v>386</v>
      </c>
      <c r="E163" s="5" t="s">
        <v>385</v>
      </c>
      <c r="F163" s="5" t="s">
        <v>13</v>
      </c>
      <c r="G163" s="11">
        <v>20</v>
      </c>
      <c r="H163" s="13" t="s">
        <v>2219</v>
      </c>
      <c r="I163" s="18"/>
    </row>
    <row r="164" spans="1:9">
      <c r="A164" s="4">
        <v>744</v>
      </c>
      <c r="B164" s="5">
        <v>14507</v>
      </c>
      <c r="C164" s="7" t="s">
        <v>387</v>
      </c>
      <c r="D164" s="5" t="s">
        <v>388</v>
      </c>
      <c r="E164" s="5" t="s">
        <v>389</v>
      </c>
      <c r="F164" s="5" t="s">
        <v>13</v>
      </c>
      <c r="G164" s="11">
        <v>20</v>
      </c>
      <c r="H164" s="13" t="s">
        <v>2220</v>
      </c>
      <c r="I164" s="18"/>
    </row>
    <row r="165" spans="1:9">
      <c r="A165" s="4">
        <v>744</v>
      </c>
      <c r="B165" s="5">
        <v>40990</v>
      </c>
      <c r="C165" s="7" t="s">
        <v>387</v>
      </c>
      <c r="D165" s="5" t="s">
        <v>390</v>
      </c>
      <c r="E165" s="5" t="s">
        <v>389</v>
      </c>
      <c r="F165" s="5" t="s">
        <v>13</v>
      </c>
      <c r="G165" s="11">
        <v>20</v>
      </c>
      <c r="H165" s="13" t="s">
        <v>2219</v>
      </c>
      <c r="I165" s="18"/>
    </row>
    <row r="166" spans="1:9">
      <c r="A166" s="4">
        <v>744</v>
      </c>
      <c r="B166" s="5">
        <v>2284</v>
      </c>
      <c r="C166" s="7" t="s">
        <v>391</v>
      </c>
      <c r="D166" s="5" t="s">
        <v>392</v>
      </c>
      <c r="E166" s="5" t="s">
        <v>393</v>
      </c>
      <c r="F166" s="5" t="s">
        <v>13</v>
      </c>
      <c r="G166" s="11">
        <v>20</v>
      </c>
      <c r="H166" s="13" t="s">
        <v>2219</v>
      </c>
      <c r="I166" s="18"/>
    </row>
    <row r="167" spans="1:9">
      <c r="A167" s="4">
        <v>744</v>
      </c>
      <c r="B167" s="5">
        <v>39260</v>
      </c>
      <c r="C167" s="7" t="s">
        <v>394</v>
      </c>
      <c r="D167" s="5" t="s">
        <v>395</v>
      </c>
      <c r="E167" s="5" t="s">
        <v>396</v>
      </c>
      <c r="F167" s="5" t="s">
        <v>13</v>
      </c>
      <c r="G167" s="11">
        <v>20</v>
      </c>
      <c r="H167" s="13"/>
      <c r="I167" s="18"/>
    </row>
    <row r="168" spans="1:9">
      <c r="A168" s="4">
        <v>744</v>
      </c>
      <c r="B168" s="5">
        <v>13613</v>
      </c>
      <c r="C168" s="7" t="s">
        <v>397</v>
      </c>
      <c r="D168" s="5" t="s">
        <v>395</v>
      </c>
      <c r="E168" s="5" t="s">
        <v>398</v>
      </c>
      <c r="F168" s="5" t="s">
        <v>26</v>
      </c>
      <c r="G168" s="11">
        <v>20</v>
      </c>
      <c r="H168" s="13" t="s">
        <v>2219</v>
      </c>
      <c r="I168" s="18"/>
    </row>
    <row r="169" spans="1:9">
      <c r="A169" s="4">
        <v>744</v>
      </c>
      <c r="B169" s="5">
        <v>83600</v>
      </c>
      <c r="C169" s="7" t="s">
        <v>399</v>
      </c>
      <c r="D169" s="5" t="s">
        <v>400</v>
      </c>
      <c r="E169" s="5" t="s">
        <v>401</v>
      </c>
      <c r="F169" s="5" t="s">
        <v>13</v>
      </c>
      <c r="G169" s="11">
        <v>20</v>
      </c>
      <c r="H169" s="13" t="s">
        <v>2219</v>
      </c>
      <c r="I169" s="18"/>
    </row>
    <row r="170" spans="1:9">
      <c r="A170" s="4">
        <v>744</v>
      </c>
      <c r="B170" s="5">
        <v>28207</v>
      </c>
      <c r="C170" s="7" t="s">
        <v>402</v>
      </c>
      <c r="D170" s="5" t="s">
        <v>403</v>
      </c>
      <c r="E170" s="5" t="s">
        <v>52</v>
      </c>
      <c r="F170" s="5" t="s">
        <v>13</v>
      </c>
      <c r="G170" s="11">
        <v>20</v>
      </c>
      <c r="H170" s="13" t="s">
        <v>2219</v>
      </c>
      <c r="I170" s="18"/>
    </row>
    <row r="171" spans="1:9">
      <c r="A171" s="4">
        <v>744</v>
      </c>
      <c r="B171" s="5">
        <v>305</v>
      </c>
      <c r="C171" s="7" t="s">
        <v>404</v>
      </c>
      <c r="D171" s="5" t="s">
        <v>405</v>
      </c>
      <c r="E171" s="5" t="s">
        <v>406</v>
      </c>
      <c r="F171" s="5" t="s">
        <v>13</v>
      </c>
      <c r="G171" s="11">
        <v>20</v>
      </c>
      <c r="H171" s="13" t="s">
        <v>2219</v>
      </c>
      <c r="I171" s="18"/>
    </row>
    <row r="172" spans="1:9">
      <c r="A172" s="4">
        <v>744</v>
      </c>
      <c r="B172" s="5">
        <v>121975</v>
      </c>
      <c r="C172" s="7" t="s">
        <v>407</v>
      </c>
      <c r="D172" s="5" t="s">
        <v>408</v>
      </c>
      <c r="E172" s="5" t="s">
        <v>409</v>
      </c>
      <c r="F172" s="5" t="s">
        <v>13</v>
      </c>
      <c r="G172" s="11">
        <v>20</v>
      </c>
      <c r="H172" s="13" t="s">
        <v>2219</v>
      </c>
      <c r="I172" s="18"/>
    </row>
    <row r="173" spans="1:9">
      <c r="A173" s="4">
        <v>744</v>
      </c>
      <c r="B173" s="5">
        <v>136714</v>
      </c>
      <c r="C173" s="7" t="s">
        <v>371</v>
      </c>
      <c r="D173" s="5" t="s">
        <v>372</v>
      </c>
      <c r="E173" s="5" t="s">
        <v>373</v>
      </c>
      <c r="F173" s="5" t="s">
        <v>13</v>
      </c>
      <c r="G173" s="11">
        <v>20</v>
      </c>
      <c r="H173" s="13" t="s">
        <v>2219</v>
      </c>
      <c r="I173" s="18"/>
    </row>
    <row r="174" spans="1:9">
      <c r="A174" s="4">
        <v>744</v>
      </c>
      <c r="B174" s="5">
        <v>37164</v>
      </c>
      <c r="C174" s="7" t="s">
        <v>410</v>
      </c>
      <c r="D174" s="5" t="s">
        <v>411</v>
      </c>
      <c r="E174" s="5" t="s">
        <v>412</v>
      </c>
      <c r="F174" s="5" t="s">
        <v>13</v>
      </c>
      <c r="G174" s="11">
        <v>5</v>
      </c>
      <c r="H174" s="13" t="s">
        <v>2219</v>
      </c>
      <c r="I174" s="18"/>
    </row>
    <row r="175" spans="1:9">
      <c r="A175" s="4">
        <v>744</v>
      </c>
      <c r="B175" s="5">
        <v>114983</v>
      </c>
      <c r="C175" s="7" t="s">
        <v>413</v>
      </c>
      <c r="D175" s="5" t="s">
        <v>414</v>
      </c>
      <c r="E175" s="5" t="s">
        <v>406</v>
      </c>
      <c r="F175" s="5" t="s">
        <v>13</v>
      </c>
      <c r="G175" s="11">
        <v>5</v>
      </c>
      <c r="H175" s="13" t="s">
        <v>2220</v>
      </c>
      <c r="I175" s="18"/>
    </row>
    <row r="176" spans="1:9">
      <c r="A176" s="4">
        <v>744</v>
      </c>
      <c r="B176" s="5">
        <v>31126</v>
      </c>
      <c r="C176" s="7" t="s">
        <v>415</v>
      </c>
      <c r="D176" s="5" t="s">
        <v>416</v>
      </c>
      <c r="E176" s="5" t="s">
        <v>417</v>
      </c>
      <c r="F176" s="5" t="s">
        <v>13</v>
      </c>
      <c r="G176" s="11">
        <v>5</v>
      </c>
      <c r="H176" s="13" t="s">
        <v>2219</v>
      </c>
      <c r="I176" s="18"/>
    </row>
    <row r="177" spans="1:9">
      <c r="A177" s="4">
        <v>744</v>
      </c>
      <c r="B177" s="16">
        <v>26551</v>
      </c>
      <c r="C177" s="17" t="s">
        <v>418</v>
      </c>
      <c r="D177" s="14" t="s">
        <v>419</v>
      </c>
      <c r="E177" s="14" t="s">
        <v>420</v>
      </c>
      <c r="F177" s="14" t="s">
        <v>13</v>
      </c>
      <c r="G177" s="11">
        <v>20</v>
      </c>
      <c r="H177" s="13" t="s">
        <v>2220</v>
      </c>
      <c r="I177" s="18"/>
    </row>
    <row r="178" spans="1:9">
      <c r="A178" s="4">
        <v>744</v>
      </c>
      <c r="B178" s="5">
        <v>99553</v>
      </c>
      <c r="C178" s="7" t="s">
        <v>418</v>
      </c>
      <c r="D178" s="5" t="s">
        <v>421</v>
      </c>
      <c r="E178" s="5" t="s">
        <v>422</v>
      </c>
      <c r="F178" s="5" t="s">
        <v>13</v>
      </c>
      <c r="G178" s="11">
        <v>20</v>
      </c>
      <c r="H178" s="13" t="s">
        <v>2219</v>
      </c>
      <c r="I178" s="18"/>
    </row>
    <row r="179" spans="1:9">
      <c r="A179" s="4">
        <v>744</v>
      </c>
      <c r="B179" s="5">
        <v>108484</v>
      </c>
      <c r="C179" s="7" t="s">
        <v>423</v>
      </c>
      <c r="D179" s="5" t="s">
        <v>424</v>
      </c>
      <c r="E179" s="5" t="s">
        <v>406</v>
      </c>
      <c r="F179" s="5" t="s">
        <v>13</v>
      </c>
      <c r="G179" s="11">
        <v>20</v>
      </c>
      <c r="H179" s="13"/>
      <c r="I179" s="18"/>
    </row>
    <row r="180" spans="1:9">
      <c r="A180" s="4">
        <v>744</v>
      </c>
      <c r="B180" s="5">
        <v>17230</v>
      </c>
      <c r="C180" s="7" t="s">
        <v>425</v>
      </c>
      <c r="D180" s="5" t="s">
        <v>426</v>
      </c>
      <c r="E180" s="5" t="s">
        <v>427</v>
      </c>
      <c r="F180" s="5" t="s">
        <v>13</v>
      </c>
      <c r="G180" s="11">
        <v>5</v>
      </c>
      <c r="H180" s="13" t="s">
        <v>2219</v>
      </c>
      <c r="I180" s="18"/>
    </row>
    <row r="181" spans="1:9">
      <c r="A181" s="4">
        <v>744</v>
      </c>
      <c r="B181" s="5">
        <v>101040</v>
      </c>
      <c r="C181" s="7" t="s">
        <v>428</v>
      </c>
      <c r="D181" s="5" t="s">
        <v>419</v>
      </c>
      <c r="E181" s="5" t="s">
        <v>429</v>
      </c>
      <c r="F181" s="5" t="s">
        <v>13</v>
      </c>
      <c r="G181" s="11">
        <v>20</v>
      </c>
      <c r="H181" s="13" t="s">
        <v>2219</v>
      </c>
      <c r="I181" s="18"/>
    </row>
    <row r="182" spans="1:9">
      <c r="A182" s="4">
        <v>744</v>
      </c>
      <c r="B182" s="5">
        <v>114935</v>
      </c>
      <c r="C182" s="7" t="s">
        <v>430</v>
      </c>
      <c r="D182" s="5" t="s">
        <v>431</v>
      </c>
      <c r="E182" s="5" t="s">
        <v>432</v>
      </c>
      <c r="F182" s="5" t="s">
        <v>13</v>
      </c>
      <c r="G182" s="11">
        <v>20</v>
      </c>
      <c r="H182" s="13"/>
      <c r="I182" s="18"/>
    </row>
    <row r="183" spans="1:9">
      <c r="A183" s="4">
        <v>744</v>
      </c>
      <c r="B183" s="5">
        <v>140294</v>
      </c>
      <c r="C183" s="7" t="s">
        <v>433</v>
      </c>
      <c r="D183" s="5" t="s">
        <v>434</v>
      </c>
      <c r="E183" s="5" t="s">
        <v>435</v>
      </c>
      <c r="F183" s="5" t="s">
        <v>13</v>
      </c>
      <c r="G183" s="11">
        <v>20</v>
      </c>
      <c r="H183" s="13" t="s">
        <v>2219</v>
      </c>
      <c r="I183" s="18"/>
    </row>
    <row r="184" spans="1:9">
      <c r="A184" s="4">
        <v>744</v>
      </c>
      <c r="B184" s="5">
        <v>13326</v>
      </c>
      <c r="C184" s="7" t="s">
        <v>436</v>
      </c>
      <c r="D184" s="5" t="s">
        <v>351</v>
      </c>
      <c r="E184" s="5" t="s">
        <v>437</v>
      </c>
      <c r="F184" s="5" t="s">
        <v>13</v>
      </c>
      <c r="G184" s="11">
        <v>20</v>
      </c>
      <c r="H184" s="13" t="s">
        <v>2219</v>
      </c>
      <c r="I184" s="18"/>
    </row>
    <row r="185" spans="1:9">
      <c r="A185" s="4">
        <v>744</v>
      </c>
      <c r="B185" s="5">
        <v>45512</v>
      </c>
      <c r="C185" s="7" t="s">
        <v>436</v>
      </c>
      <c r="D185" s="5" t="s">
        <v>438</v>
      </c>
      <c r="E185" s="5" t="s">
        <v>437</v>
      </c>
      <c r="F185" s="5" t="s">
        <v>13</v>
      </c>
      <c r="G185" s="11">
        <v>20</v>
      </c>
      <c r="H185" s="13" t="s">
        <v>2219</v>
      </c>
      <c r="I185" s="18"/>
    </row>
    <row r="186" spans="1:9">
      <c r="A186" s="4">
        <v>744</v>
      </c>
      <c r="B186" s="5">
        <v>11243</v>
      </c>
      <c r="C186" s="7" t="s">
        <v>439</v>
      </c>
      <c r="D186" s="5" t="s">
        <v>440</v>
      </c>
      <c r="E186" s="5" t="s">
        <v>441</v>
      </c>
      <c r="F186" s="5" t="s">
        <v>13</v>
      </c>
      <c r="G186" s="11">
        <v>20</v>
      </c>
      <c r="H186" s="13" t="s">
        <v>2219</v>
      </c>
      <c r="I186" s="18"/>
    </row>
    <row r="187" spans="1:9">
      <c r="A187" s="4">
        <v>744</v>
      </c>
      <c r="B187" s="5">
        <v>31181</v>
      </c>
      <c r="C187" s="7" t="s">
        <v>442</v>
      </c>
      <c r="D187" s="5" t="s">
        <v>443</v>
      </c>
      <c r="E187" s="5" t="s">
        <v>444</v>
      </c>
      <c r="F187" s="5" t="s">
        <v>13</v>
      </c>
      <c r="G187" s="11">
        <v>20</v>
      </c>
      <c r="H187" s="13" t="s">
        <v>2220</v>
      </c>
      <c r="I187" s="18"/>
    </row>
    <row r="188" spans="1:9">
      <c r="A188" s="4">
        <v>744</v>
      </c>
      <c r="B188" s="5">
        <v>78</v>
      </c>
      <c r="C188" s="7" t="s">
        <v>445</v>
      </c>
      <c r="D188" s="5" t="s">
        <v>446</v>
      </c>
      <c r="E188" s="5" t="s">
        <v>447</v>
      </c>
      <c r="F188" s="5" t="s">
        <v>13</v>
      </c>
      <c r="G188" s="11">
        <v>20</v>
      </c>
      <c r="H188" s="13" t="s">
        <v>2219</v>
      </c>
      <c r="I188" s="18"/>
    </row>
    <row r="189" spans="1:9">
      <c r="A189" s="4">
        <v>744</v>
      </c>
      <c r="B189" s="5">
        <v>49473</v>
      </c>
      <c r="C189" s="7" t="s">
        <v>445</v>
      </c>
      <c r="D189" s="5" t="s">
        <v>448</v>
      </c>
      <c r="E189" s="5" t="s">
        <v>165</v>
      </c>
      <c r="F189" s="5" t="s">
        <v>13</v>
      </c>
      <c r="G189" s="11">
        <v>20</v>
      </c>
      <c r="H189" s="13" t="s">
        <v>2219</v>
      </c>
      <c r="I189" s="18"/>
    </row>
    <row r="190" spans="1:9">
      <c r="A190" s="4">
        <v>744</v>
      </c>
      <c r="B190" s="5">
        <v>9697</v>
      </c>
      <c r="C190" s="7" t="s">
        <v>445</v>
      </c>
      <c r="D190" s="5" t="s">
        <v>446</v>
      </c>
      <c r="E190" s="5" t="s">
        <v>406</v>
      </c>
      <c r="F190" s="5" t="s">
        <v>13</v>
      </c>
      <c r="G190" s="11">
        <v>20</v>
      </c>
      <c r="H190" s="13" t="s">
        <v>2220</v>
      </c>
      <c r="I190" s="18"/>
    </row>
    <row r="191" spans="1:9">
      <c r="A191" s="4">
        <v>744</v>
      </c>
      <c r="B191" s="5">
        <v>50921</v>
      </c>
      <c r="C191" s="7" t="s">
        <v>445</v>
      </c>
      <c r="D191" s="5" t="s">
        <v>446</v>
      </c>
      <c r="E191" s="5" t="s">
        <v>165</v>
      </c>
      <c r="F191" s="5" t="s">
        <v>13</v>
      </c>
      <c r="G191" s="11">
        <v>20</v>
      </c>
      <c r="H191" s="13" t="s">
        <v>2219</v>
      </c>
      <c r="I191" s="18"/>
    </row>
    <row r="192" spans="1:9">
      <c r="A192" s="4">
        <v>744</v>
      </c>
      <c r="B192" s="5">
        <v>136143</v>
      </c>
      <c r="C192" s="7" t="s">
        <v>445</v>
      </c>
      <c r="D192" s="5" t="s">
        <v>449</v>
      </c>
      <c r="E192" s="5" t="s">
        <v>450</v>
      </c>
      <c r="F192" s="5" t="s">
        <v>13</v>
      </c>
      <c r="G192" s="11">
        <v>20</v>
      </c>
      <c r="H192" s="13" t="s">
        <v>2219</v>
      </c>
      <c r="I192" s="18"/>
    </row>
    <row r="193" spans="1:9">
      <c r="A193" s="4">
        <v>744</v>
      </c>
      <c r="B193" s="5">
        <v>43016</v>
      </c>
      <c r="C193" s="7" t="s">
        <v>451</v>
      </c>
      <c r="D193" s="5" t="s">
        <v>452</v>
      </c>
      <c r="E193" s="5" t="s">
        <v>165</v>
      </c>
      <c r="F193" s="5" t="s">
        <v>13</v>
      </c>
      <c r="G193" s="11">
        <v>20</v>
      </c>
      <c r="H193" s="13" t="s">
        <v>2220</v>
      </c>
      <c r="I193" s="18"/>
    </row>
    <row r="194" spans="1:9">
      <c r="A194" s="4">
        <v>744</v>
      </c>
      <c r="B194" s="5">
        <v>17214</v>
      </c>
      <c r="C194" s="7" t="s">
        <v>453</v>
      </c>
      <c r="D194" s="5" t="s">
        <v>454</v>
      </c>
      <c r="E194" s="5" t="s">
        <v>455</v>
      </c>
      <c r="F194" s="5" t="s">
        <v>13</v>
      </c>
      <c r="G194" s="11">
        <v>20</v>
      </c>
      <c r="H194" s="13" t="s">
        <v>2219</v>
      </c>
      <c r="I194" s="18"/>
    </row>
    <row r="195" spans="1:9">
      <c r="A195" s="4">
        <v>744</v>
      </c>
      <c r="B195" s="5">
        <v>40211</v>
      </c>
      <c r="C195" s="7" t="s">
        <v>456</v>
      </c>
      <c r="D195" s="5" t="s">
        <v>302</v>
      </c>
      <c r="E195" s="5" t="s">
        <v>441</v>
      </c>
      <c r="F195" s="5" t="s">
        <v>13</v>
      </c>
      <c r="G195" s="11">
        <v>20</v>
      </c>
      <c r="H195" s="13" t="s">
        <v>2219</v>
      </c>
      <c r="I195" s="18"/>
    </row>
    <row r="196" spans="1:9">
      <c r="A196" s="4">
        <v>744</v>
      </c>
      <c r="B196" s="5">
        <v>97833</v>
      </c>
      <c r="C196" s="7" t="s">
        <v>457</v>
      </c>
      <c r="D196" s="5" t="s">
        <v>458</v>
      </c>
      <c r="E196" s="5" t="s">
        <v>459</v>
      </c>
      <c r="F196" s="5" t="s">
        <v>13</v>
      </c>
      <c r="G196" s="11">
        <v>20</v>
      </c>
      <c r="H196" s="13" t="s">
        <v>2219</v>
      </c>
      <c r="I196" s="18"/>
    </row>
    <row r="197" spans="1:9">
      <c r="A197" s="4">
        <v>744</v>
      </c>
      <c r="B197" s="5">
        <v>107319</v>
      </c>
      <c r="C197" s="7" t="s">
        <v>460</v>
      </c>
      <c r="D197" s="5" t="s">
        <v>461</v>
      </c>
      <c r="E197" s="5" t="s">
        <v>462</v>
      </c>
      <c r="F197" s="5" t="s">
        <v>13</v>
      </c>
      <c r="G197" s="11">
        <v>20</v>
      </c>
      <c r="H197" s="13"/>
      <c r="I197" s="18"/>
    </row>
    <row r="198" spans="1:9">
      <c r="A198" s="4">
        <v>744</v>
      </c>
      <c r="B198" s="5">
        <v>101034</v>
      </c>
      <c r="C198" s="7" t="s">
        <v>463</v>
      </c>
      <c r="D198" s="5" t="s">
        <v>464</v>
      </c>
      <c r="E198" s="5" t="s">
        <v>406</v>
      </c>
      <c r="F198" s="5" t="s">
        <v>13</v>
      </c>
      <c r="G198" s="11">
        <v>20</v>
      </c>
      <c r="H198" s="13" t="s">
        <v>2220</v>
      </c>
      <c r="I198" s="18"/>
    </row>
    <row r="199" spans="1:9">
      <c r="A199" s="4">
        <v>744</v>
      </c>
      <c r="B199" s="5">
        <v>65740</v>
      </c>
      <c r="C199" s="7" t="s">
        <v>465</v>
      </c>
      <c r="D199" s="5" t="s">
        <v>466</v>
      </c>
      <c r="E199" s="5" t="s">
        <v>444</v>
      </c>
      <c r="F199" s="5" t="s">
        <v>26</v>
      </c>
      <c r="G199" s="11">
        <v>5</v>
      </c>
      <c r="H199" s="13" t="s">
        <v>2220</v>
      </c>
      <c r="I199" s="18"/>
    </row>
    <row r="200" spans="1:9">
      <c r="A200" s="4">
        <v>744</v>
      </c>
      <c r="B200" s="23">
        <v>8001</v>
      </c>
      <c r="C200" s="17" t="s">
        <v>467</v>
      </c>
      <c r="D200" s="14" t="s">
        <v>468</v>
      </c>
      <c r="E200" s="14" t="s">
        <v>469</v>
      </c>
      <c r="F200" s="5"/>
      <c r="G200" s="11">
        <v>5</v>
      </c>
      <c r="H200" s="13" t="s">
        <v>2219</v>
      </c>
      <c r="I200" s="18"/>
    </row>
    <row r="201" spans="1:9">
      <c r="A201" s="4">
        <v>744</v>
      </c>
      <c r="B201" s="5">
        <v>44207</v>
      </c>
      <c r="C201" s="7" t="s">
        <v>470</v>
      </c>
      <c r="D201" s="5" t="s">
        <v>471</v>
      </c>
      <c r="E201" s="5" t="s">
        <v>472</v>
      </c>
      <c r="F201" s="5" t="s">
        <v>13</v>
      </c>
      <c r="G201" s="11">
        <v>5</v>
      </c>
      <c r="H201" s="13" t="s">
        <v>2219</v>
      </c>
      <c r="I201" s="18"/>
    </row>
    <row r="202" spans="1:9">
      <c r="A202" s="4">
        <v>744</v>
      </c>
      <c r="B202" s="5">
        <v>64952</v>
      </c>
      <c r="C202" s="7" t="s">
        <v>473</v>
      </c>
      <c r="D202" s="5" t="s">
        <v>474</v>
      </c>
      <c r="E202" s="5" t="s">
        <v>475</v>
      </c>
      <c r="F202" s="5" t="s">
        <v>13</v>
      </c>
      <c r="G202" s="11">
        <v>20</v>
      </c>
      <c r="H202" s="13" t="s">
        <v>2219</v>
      </c>
      <c r="I202" s="18"/>
    </row>
    <row r="203" spans="1:9">
      <c r="A203" s="4">
        <v>744</v>
      </c>
      <c r="B203" s="5">
        <v>11469</v>
      </c>
      <c r="C203" s="7" t="s">
        <v>476</v>
      </c>
      <c r="D203" s="5" t="s">
        <v>477</v>
      </c>
      <c r="E203" s="5" t="s">
        <v>478</v>
      </c>
      <c r="F203" s="5" t="s">
        <v>13</v>
      </c>
      <c r="G203" s="11">
        <v>20</v>
      </c>
      <c r="H203" s="13" t="s">
        <v>2219</v>
      </c>
      <c r="I203" s="18"/>
    </row>
    <row r="204" spans="1:9">
      <c r="A204" s="4">
        <v>744</v>
      </c>
      <c r="B204" s="5">
        <v>120</v>
      </c>
      <c r="C204" s="7" t="s">
        <v>479</v>
      </c>
      <c r="D204" s="5" t="s">
        <v>480</v>
      </c>
      <c r="E204" s="5" t="s">
        <v>134</v>
      </c>
      <c r="F204" s="5" t="s">
        <v>13</v>
      </c>
      <c r="G204" s="11">
        <v>5</v>
      </c>
      <c r="H204" s="13" t="s">
        <v>2219</v>
      </c>
      <c r="I204" s="18"/>
    </row>
    <row r="205" spans="1:9">
      <c r="A205" s="4">
        <v>744</v>
      </c>
      <c r="B205" s="5">
        <v>47501</v>
      </c>
      <c r="C205" s="7" t="s">
        <v>481</v>
      </c>
      <c r="D205" s="5" t="s">
        <v>482</v>
      </c>
      <c r="E205" s="5" t="s">
        <v>483</v>
      </c>
      <c r="F205" s="5" t="s">
        <v>13</v>
      </c>
      <c r="G205" s="11">
        <v>20</v>
      </c>
      <c r="H205" s="13" t="s">
        <v>2219</v>
      </c>
      <c r="I205" s="18"/>
    </row>
    <row r="206" spans="1:9">
      <c r="A206" s="4">
        <v>744</v>
      </c>
      <c r="B206" s="5">
        <v>8110</v>
      </c>
      <c r="C206" s="7" t="s">
        <v>484</v>
      </c>
      <c r="D206" s="5" t="s">
        <v>485</v>
      </c>
      <c r="E206" s="5" t="s">
        <v>486</v>
      </c>
      <c r="F206" s="5" t="s">
        <v>13</v>
      </c>
      <c r="G206" s="11">
        <v>5</v>
      </c>
      <c r="H206" s="13" t="s">
        <v>2219</v>
      </c>
      <c r="I206" s="18"/>
    </row>
    <row r="207" spans="1:9">
      <c r="A207" s="4">
        <v>744</v>
      </c>
      <c r="B207" s="23">
        <v>39524</v>
      </c>
      <c r="C207" s="17" t="s">
        <v>487</v>
      </c>
      <c r="D207" s="14" t="s">
        <v>488</v>
      </c>
      <c r="E207" s="14" t="s">
        <v>489</v>
      </c>
      <c r="F207" s="14"/>
      <c r="G207" s="11">
        <v>5</v>
      </c>
      <c r="H207" s="13" t="s">
        <v>2219</v>
      </c>
      <c r="I207" s="18"/>
    </row>
    <row r="208" spans="1:9">
      <c r="A208" s="4">
        <v>744</v>
      </c>
      <c r="B208" s="5">
        <v>131588</v>
      </c>
      <c r="C208" s="7" t="s">
        <v>484</v>
      </c>
      <c r="D208" s="5" t="s">
        <v>490</v>
      </c>
      <c r="E208" s="5" t="s">
        <v>52</v>
      </c>
      <c r="F208" s="5" t="s">
        <v>13</v>
      </c>
      <c r="G208" s="11">
        <v>5</v>
      </c>
      <c r="H208" s="13" t="s">
        <v>2219</v>
      </c>
      <c r="I208" s="18"/>
    </row>
    <row r="209" spans="1:9">
      <c r="A209" s="4">
        <v>744</v>
      </c>
      <c r="B209" s="5">
        <v>44283</v>
      </c>
      <c r="C209" s="7" t="s">
        <v>491</v>
      </c>
      <c r="D209" s="5" t="s">
        <v>492</v>
      </c>
      <c r="E209" s="5" t="s">
        <v>493</v>
      </c>
      <c r="F209" s="5" t="s">
        <v>13</v>
      </c>
      <c r="G209" s="11">
        <v>20</v>
      </c>
      <c r="H209" s="13" t="s">
        <v>2219</v>
      </c>
      <c r="I209" s="18"/>
    </row>
    <row r="210" spans="1:9">
      <c r="A210" s="4">
        <v>744</v>
      </c>
      <c r="B210" s="5">
        <v>13411</v>
      </c>
      <c r="C210" s="7" t="s">
        <v>494</v>
      </c>
      <c r="D210" s="5" t="s">
        <v>495</v>
      </c>
      <c r="E210" s="5" t="s">
        <v>496</v>
      </c>
      <c r="F210" s="5" t="s">
        <v>13</v>
      </c>
      <c r="G210" s="11">
        <v>5</v>
      </c>
      <c r="H210" s="13" t="s">
        <v>2219</v>
      </c>
      <c r="I210" s="18"/>
    </row>
    <row r="211" spans="1:9">
      <c r="A211" s="4">
        <v>744</v>
      </c>
      <c r="B211" s="5">
        <v>2176</v>
      </c>
      <c r="C211" s="7" t="s">
        <v>497</v>
      </c>
      <c r="D211" s="5" t="s">
        <v>498</v>
      </c>
      <c r="E211" s="5" t="s">
        <v>499</v>
      </c>
      <c r="F211" s="5" t="s">
        <v>26</v>
      </c>
      <c r="G211" s="11">
        <v>5</v>
      </c>
      <c r="H211" s="13" t="s">
        <v>2219</v>
      </c>
      <c r="I211" s="18"/>
    </row>
    <row r="212" spans="1:9">
      <c r="A212" s="4">
        <v>744</v>
      </c>
      <c r="B212" s="5">
        <v>40744</v>
      </c>
      <c r="C212" s="7" t="s">
        <v>500</v>
      </c>
      <c r="D212" s="5" t="s">
        <v>501</v>
      </c>
      <c r="E212" s="5" t="s">
        <v>58</v>
      </c>
      <c r="F212" s="5" t="s">
        <v>502</v>
      </c>
      <c r="G212" s="11">
        <v>5</v>
      </c>
      <c r="H212" s="13" t="s">
        <v>2219</v>
      </c>
      <c r="I212" s="18"/>
    </row>
    <row r="213" spans="1:9">
      <c r="A213" s="4">
        <v>744</v>
      </c>
      <c r="B213" s="5">
        <v>13335</v>
      </c>
      <c r="C213" s="7" t="s">
        <v>503</v>
      </c>
      <c r="D213" s="5" t="s">
        <v>504</v>
      </c>
      <c r="E213" s="5" t="s">
        <v>505</v>
      </c>
      <c r="F213" s="5" t="s">
        <v>13</v>
      </c>
      <c r="G213" s="11">
        <v>5</v>
      </c>
      <c r="H213" s="13" t="s">
        <v>2219</v>
      </c>
      <c r="I213" s="18"/>
    </row>
    <row r="214" spans="1:9">
      <c r="A214" s="4">
        <v>744</v>
      </c>
      <c r="B214" s="5">
        <v>26264</v>
      </c>
      <c r="C214" s="7" t="s">
        <v>506</v>
      </c>
      <c r="D214" s="5" t="s">
        <v>504</v>
      </c>
      <c r="E214" s="5" t="s">
        <v>507</v>
      </c>
      <c r="F214" s="5" t="s">
        <v>13</v>
      </c>
      <c r="G214" s="11">
        <v>5</v>
      </c>
      <c r="H214" s="13" t="s">
        <v>2219</v>
      </c>
      <c r="I214" s="18"/>
    </row>
    <row r="215" spans="1:9">
      <c r="A215" s="4">
        <v>744</v>
      </c>
      <c r="B215" s="5">
        <v>87828</v>
      </c>
      <c r="C215" s="7" t="s">
        <v>508</v>
      </c>
      <c r="D215" s="5" t="s">
        <v>509</v>
      </c>
      <c r="E215" s="5" t="s">
        <v>510</v>
      </c>
      <c r="F215" s="5" t="s">
        <v>13</v>
      </c>
      <c r="G215" s="11">
        <v>5</v>
      </c>
      <c r="H215" s="13" t="s">
        <v>2219</v>
      </c>
      <c r="I215" s="18"/>
    </row>
    <row r="216" spans="1:9">
      <c r="A216" s="4">
        <v>744</v>
      </c>
      <c r="B216" s="5">
        <v>53706</v>
      </c>
      <c r="C216" s="7" t="s">
        <v>511</v>
      </c>
      <c r="D216" s="5" t="s">
        <v>512</v>
      </c>
      <c r="E216" s="5" t="s">
        <v>513</v>
      </c>
      <c r="F216" s="5" t="s">
        <v>9</v>
      </c>
      <c r="G216" s="11">
        <v>5</v>
      </c>
      <c r="H216" s="13"/>
      <c r="I216" s="18"/>
    </row>
    <row r="217" spans="1:9">
      <c r="A217" s="4">
        <v>744</v>
      </c>
      <c r="B217" s="5">
        <v>135037</v>
      </c>
      <c r="C217" s="7" t="s">
        <v>514</v>
      </c>
      <c r="D217" s="5" t="s">
        <v>515</v>
      </c>
      <c r="E217" s="5" t="s">
        <v>516</v>
      </c>
      <c r="F217" s="5" t="s">
        <v>13</v>
      </c>
      <c r="G217" s="11">
        <v>20</v>
      </c>
      <c r="H217" s="13" t="s">
        <v>2229</v>
      </c>
      <c r="I217" s="18"/>
    </row>
    <row r="218" spans="1:9">
      <c r="A218" s="4">
        <v>744</v>
      </c>
      <c r="B218" s="5">
        <v>58607</v>
      </c>
      <c r="C218" s="7" t="s">
        <v>517</v>
      </c>
      <c r="D218" s="5" t="s">
        <v>518</v>
      </c>
      <c r="E218" s="5" t="s">
        <v>519</v>
      </c>
      <c r="F218" s="5" t="s">
        <v>26</v>
      </c>
      <c r="G218" s="11">
        <v>20</v>
      </c>
      <c r="H218" s="13" t="s">
        <v>2219</v>
      </c>
      <c r="I218" s="18"/>
    </row>
    <row r="219" spans="1:9">
      <c r="A219" s="4">
        <v>744</v>
      </c>
      <c r="B219" s="5">
        <v>9548</v>
      </c>
      <c r="C219" s="7" t="s">
        <v>520</v>
      </c>
      <c r="D219" s="5" t="s">
        <v>518</v>
      </c>
      <c r="E219" s="5" t="s">
        <v>521</v>
      </c>
      <c r="F219" s="5" t="s">
        <v>26</v>
      </c>
      <c r="G219" s="11">
        <v>20</v>
      </c>
      <c r="H219" s="13" t="s">
        <v>2219</v>
      </c>
      <c r="I219" s="18"/>
    </row>
    <row r="220" spans="1:9">
      <c r="A220" s="4">
        <v>744</v>
      </c>
      <c r="B220" s="5">
        <v>14288</v>
      </c>
      <c r="C220" s="7" t="s">
        <v>522</v>
      </c>
      <c r="D220" s="5" t="s">
        <v>523</v>
      </c>
      <c r="E220" s="5" t="s">
        <v>524</v>
      </c>
      <c r="F220" s="5" t="s">
        <v>26</v>
      </c>
      <c r="G220" s="11">
        <v>20</v>
      </c>
      <c r="H220" s="13" t="s">
        <v>2220</v>
      </c>
      <c r="I220" s="18"/>
    </row>
    <row r="221" spans="1:9">
      <c r="A221" s="4">
        <v>744</v>
      </c>
      <c r="B221" s="5">
        <v>152982</v>
      </c>
      <c r="C221" s="7" t="s">
        <v>525</v>
      </c>
      <c r="D221" s="5" t="s">
        <v>526</v>
      </c>
      <c r="E221" s="5" t="s">
        <v>521</v>
      </c>
      <c r="F221" s="5" t="s">
        <v>13</v>
      </c>
      <c r="G221" s="11">
        <v>20</v>
      </c>
      <c r="H221" s="13"/>
      <c r="I221" s="18"/>
    </row>
    <row r="222" spans="1:9">
      <c r="A222" s="4">
        <v>744</v>
      </c>
      <c r="B222" s="5">
        <v>50431</v>
      </c>
      <c r="C222" s="7" t="s">
        <v>527</v>
      </c>
      <c r="D222" s="5" t="s">
        <v>528</v>
      </c>
      <c r="E222" s="5" t="s">
        <v>529</v>
      </c>
      <c r="F222" s="5" t="s">
        <v>13</v>
      </c>
      <c r="G222" s="11">
        <v>20</v>
      </c>
      <c r="H222" s="13" t="s">
        <v>2219</v>
      </c>
      <c r="I222" s="18"/>
    </row>
    <row r="223" spans="1:9">
      <c r="A223" s="4">
        <v>744</v>
      </c>
      <c r="B223" s="5">
        <v>17315</v>
      </c>
      <c r="C223" s="7" t="s">
        <v>530</v>
      </c>
      <c r="D223" s="5" t="s">
        <v>531</v>
      </c>
      <c r="E223" s="5" t="s">
        <v>532</v>
      </c>
      <c r="F223" s="5" t="s">
        <v>26</v>
      </c>
      <c r="G223" s="11">
        <v>5</v>
      </c>
      <c r="H223" s="13" t="s">
        <v>2219</v>
      </c>
      <c r="I223" s="18"/>
    </row>
    <row r="224" spans="1:9">
      <c r="A224" s="4">
        <v>744</v>
      </c>
      <c r="B224" s="5">
        <v>128318</v>
      </c>
      <c r="C224" s="7" t="s">
        <v>533</v>
      </c>
      <c r="D224" s="5" t="s">
        <v>534</v>
      </c>
      <c r="E224" s="5" t="s">
        <v>505</v>
      </c>
      <c r="F224" s="5" t="s">
        <v>13</v>
      </c>
      <c r="G224" s="11">
        <v>5</v>
      </c>
      <c r="H224" s="13" t="s">
        <v>2219</v>
      </c>
      <c r="I224" s="18"/>
    </row>
    <row r="225" spans="1:9">
      <c r="A225" s="4">
        <v>744</v>
      </c>
      <c r="B225" s="5">
        <v>54404</v>
      </c>
      <c r="C225" s="7" t="s">
        <v>535</v>
      </c>
      <c r="D225" s="5" t="s">
        <v>536</v>
      </c>
      <c r="E225" s="5" t="s">
        <v>537</v>
      </c>
      <c r="F225" s="5" t="s">
        <v>13</v>
      </c>
      <c r="G225" s="11">
        <v>5</v>
      </c>
      <c r="H225" s="13" t="s">
        <v>2219</v>
      </c>
      <c r="I225" s="18"/>
    </row>
    <row r="226" spans="1:9">
      <c r="A226" s="4">
        <v>744</v>
      </c>
      <c r="B226" s="5">
        <v>72966</v>
      </c>
      <c r="C226" s="7" t="s">
        <v>538</v>
      </c>
      <c r="D226" s="5" t="s">
        <v>539</v>
      </c>
      <c r="E226" s="5" t="s">
        <v>540</v>
      </c>
      <c r="F226" s="5" t="s">
        <v>13</v>
      </c>
      <c r="G226" s="11">
        <v>5</v>
      </c>
      <c r="H226" s="13" t="s">
        <v>2219</v>
      </c>
      <c r="I226" s="18"/>
    </row>
    <row r="227" spans="1:9">
      <c r="A227" s="4">
        <v>744</v>
      </c>
      <c r="B227" s="5">
        <v>39498</v>
      </c>
      <c r="C227" s="7" t="s">
        <v>541</v>
      </c>
      <c r="D227" s="5" t="s">
        <v>542</v>
      </c>
      <c r="E227" s="5" t="s">
        <v>29</v>
      </c>
      <c r="F227" s="5" t="s">
        <v>13</v>
      </c>
      <c r="G227" s="11">
        <v>5</v>
      </c>
      <c r="H227" s="13" t="s">
        <v>2219</v>
      </c>
      <c r="I227" s="18"/>
    </row>
    <row r="228" spans="1:9">
      <c r="A228" s="4">
        <v>744</v>
      </c>
      <c r="B228" s="5">
        <v>50161</v>
      </c>
      <c r="C228" s="7" t="s">
        <v>543</v>
      </c>
      <c r="D228" s="5" t="s">
        <v>544</v>
      </c>
      <c r="E228" s="5" t="s">
        <v>545</v>
      </c>
      <c r="F228" s="5" t="s">
        <v>13</v>
      </c>
      <c r="G228" s="11">
        <v>5</v>
      </c>
      <c r="H228" s="13" t="s">
        <v>2219</v>
      </c>
      <c r="I228" s="18"/>
    </row>
    <row r="229" spans="1:9">
      <c r="A229" s="4">
        <v>744</v>
      </c>
      <c r="B229" s="5">
        <v>139200</v>
      </c>
      <c r="C229" s="7" t="s">
        <v>546</v>
      </c>
      <c r="D229" s="5" t="s">
        <v>547</v>
      </c>
      <c r="E229" s="5" t="s">
        <v>149</v>
      </c>
      <c r="F229" s="5" t="s">
        <v>13</v>
      </c>
      <c r="G229" s="11">
        <v>5</v>
      </c>
      <c r="H229" s="13" t="s">
        <v>2219</v>
      </c>
      <c r="I229" s="18"/>
    </row>
    <row r="230" spans="1:9">
      <c r="A230" s="4">
        <v>744</v>
      </c>
      <c r="B230" s="5">
        <v>11203</v>
      </c>
      <c r="C230" s="7" t="s">
        <v>548</v>
      </c>
      <c r="D230" s="5" t="s">
        <v>549</v>
      </c>
      <c r="E230" s="5" t="s">
        <v>149</v>
      </c>
      <c r="F230" s="5" t="s">
        <v>26</v>
      </c>
      <c r="G230" s="11">
        <v>5</v>
      </c>
      <c r="H230" s="13" t="s">
        <v>2219</v>
      </c>
      <c r="I230" s="18"/>
    </row>
    <row r="231" spans="1:9">
      <c r="A231" s="4">
        <v>744</v>
      </c>
      <c r="B231" s="5">
        <v>94573</v>
      </c>
      <c r="C231" s="7" t="s">
        <v>550</v>
      </c>
      <c r="D231" s="5" t="s">
        <v>293</v>
      </c>
      <c r="E231" s="5" t="s">
        <v>551</v>
      </c>
      <c r="F231" s="5" t="s">
        <v>13</v>
      </c>
      <c r="G231" s="11">
        <v>5</v>
      </c>
      <c r="H231" s="13"/>
      <c r="I231" s="18"/>
    </row>
    <row r="232" spans="1:9">
      <c r="A232" s="4">
        <v>744</v>
      </c>
      <c r="B232" s="5">
        <v>2100</v>
      </c>
      <c r="C232" s="7" t="s">
        <v>552</v>
      </c>
      <c r="D232" s="5" t="s">
        <v>553</v>
      </c>
      <c r="E232" s="5" t="s">
        <v>554</v>
      </c>
      <c r="F232" s="5" t="s">
        <v>13</v>
      </c>
      <c r="G232" s="11">
        <v>50</v>
      </c>
      <c r="H232" s="13" t="s">
        <v>2220</v>
      </c>
      <c r="I232" s="18"/>
    </row>
    <row r="233" spans="1:9">
      <c r="A233" s="4">
        <v>744</v>
      </c>
      <c r="B233" s="5">
        <v>133728</v>
      </c>
      <c r="C233" s="7" t="s">
        <v>555</v>
      </c>
      <c r="D233" s="5" t="s">
        <v>556</v>
      </c>
      <c r="E233" s="5" t="s">
        <v>557</v>
      </c>
      <c r="F233" s="5" t="s">
        <v>13</v>
      </c>
      <c r="G233" s="11">
        <v>5</v>
      </c>
      <c r="H233" s="13" t="s">
        <v>2219</v>
      </c>
      <c r="I233" s="18"/>
    </row>
    <row r="234" spans="1:9">
      <c r="A234" s="4">
        <v>744</v>
      </c>
      <c r="B234" s="5">
        <v>72636</v>
      </c>
      <c r="C234" s="7" t="s">
        <v>558</v>
      </c>
      <c r="D234" s="5" t="s">
        <v>559</v>
      </c>
      <c r="E234" s="5" t="s">
        <v>560</v>
      </c>
      <c r="F234" s="5" t="s">
        <v>13</v>
      </c>
      <c r="G234" s="11">
        <v>5</v>
      </c>
      <c r="H234" s="13" t="s">
        <v>2219</v>
      </c>
      <c r="I234" s="18"/>
    </row>
    <row r="235" spans="1:9">
      <c r="A235" s="4">
        <v>744</v>
      </c>
      <c r="B235" s="5">
        <v>2981</v>
      </c>
      <c r="C235" s="7" t="s">
        <v>561</v>
      </c>
      <c r="D235" s="5" t="s">
        <v>562</v>
      </c>
      <c r="E235" s="5" t="s">
        <v>563</v>
      </c>
      <c r="F235" s="5" t="s">
        <v>13</v>
      </c>
      <c r="G235" s="11">
        <v>20</v>
      </c>
      <c r="H235" s="13" t="s">
        <v>2219</v>
      </c>
      <c r="I235" s="18"/>
    </row>
    <row r="236" spans="1:9">
      <c r="A236" s="4">
        <v>744</v>
      </c>
      <c r="B236" s="5">
        <v>2982</v>
      </c>
      <c r="C236" s="7" t="s">
        <v>561</v>
      </c>
      <c r="D236" s="5" t="s">
        <v>564</v>
      </c>
      <c r="E236" s="5" t="s">
        <v>563</v>
      </c>
      <c r="F236" s="5" t="s">
        <v>13</v>
      </c>
      <c r="G236" s="11">
        <v>20</v>
      </c>
      <c r="H236" s="13" t="s">
        <v>2219</v>
      </c>
      <c r="I236" s="18"/>
    </row>
    <row r="237" spans="1:9">
      <c r="A237" s="4">
        <v>744</v>
      </c>
      <c r="B237" s="5">
        <v>37039</v>
      </c>
      <c r="C237" s="7" t="s">
        <v>565</v>
      </c>
      <c r="D237" s="5" t="s">
        <v>566</v>
      </c>
      <c r="E237" s="5" t="s">
        <v>567</v>
      </c>
      <c r="F237" s="5" t="s">
        <v>13</v>
      </c>
      <c r="G237" s="11">
        <v>20</v>
      </c>
      <c r="H237" s="13" t="s">
        <v>2219</v>
      </c>
      <c r="I237" s="18"/>
    </row>
    <row r="238" spans="1:9">
      <c r="A238" s="4">
        <v>744</v>
      </c>
      <c r="B238" s="5">
        <v>58522</v>
      </c>
      <c r="C238" s="7" t="s">
        <v>568</v>
      </c>
      <c r="D238" s="5" t="s">
        <v>482</v>
      </c>
      <c r="E238" s="5" t="s">
        <v>58</v>
      </c>
      <c r="F238" s="5" t="s">
        <v>13</v>
      </c>
      <c r="G238" s="11">
        <v>20</v>
      </c>
      <c r="H238" s="13" t="s">
        <v>2219</v>
      </c>
      <c r="I238" s="18"/>
    </row>
    <row r="239" spans="1:9">
      <c r="A239" s="4">
        <v>744</v>
      </c>
      <c r="B239" s="5">
        <v>273</v>
      </c>
      <c r="C239" s="7" t="s">
        <v>569</v>
      </c>
      <c r="D239" s="5" t="s">
        <v>570</v>
      </c>
      <c r="E239" s="5" t="s">
        <v>571</v>
      </c>
      <c r="F239" s="5" t="s">
        <v>13</v>
      </c>
      <c r="G239" s="11">
        <v>5</v>
      </c>
      <c r="H239" s="13" t="s">
        <v>2219</v>
      </c>
      <c r="I239" s="18"/>
    </row>
    <row r="240" spans="1:9">
      <c r="A240" s="4">
        <v>744</v>
      </c>
      <c r="B240" s="5">
        <v>274</v>
      </c>
      <c r="C240" s="7" t="s">
        <v>572</v>
      </c>
      <c r="D240" s="5" t="s">
        <v>573</v>
      </c>
      <c r="E240" s="5" t="s">
        <v>574</v>
      </c>
      <c r="F240" s="5" t="s">
        <v>13</v>
      </c>
      <c r="G240" s="11">
        <v>5</v>
      </c>
      <c r="H240" s="13" t="s">
        <v>2219</v>
      </c>
      <c r="I240" s="18"/>
    </row>
    <row r="241" spans="1:9">
      <c r="A241" s="4">
        <v>744</v>
      </c>
      <c r="B241" s="5">
        <v>94966</v>
      </c>
      <c r="C241" s="7" t="s">
        <v>575</v>
      </c>
      <c r="D241" s="5" t="s">
        <v>576</v>
      </c>
      <c r="E241" s="5" t="s">
        <v>577</v>
      </c>
      <c r="F241" s="5" t="s">
        <v>26</v>
      </c>
      <c r="G241" s="11">
        <v>20</v>
      </c>
      <c r="H241" s="13" t="s">
        <v>2219</v>
      </c>
      <c r="I241" s="18"/>
    </row>
    <row r="242" spans="1:9">
      <c r="A242" s="4">
        <v>744</v>
      </c>
      <c r="B242" s="5">
        <v>496</v>
      </c>
      <c r="C242" s="7" t="s">
        <v>578</v>
      </c>
      <c r="D242" s="5" t="s">
        <v>161</v>
      </c>
      <c r="E242" s="5" t="s">
        <v>579</v>
      </c>
      <c r="F242" s="5" t="s">
        <v>26</v>
      </c>
      <c r="G242" s="11">
        <v>20</v>
      </c>
      <c r="H242" s="13" t="s">
        <v>2219</v>
      </c>
      <c r="I242" s="18"/>
    </row>
    <row r="243" spans="1:9">
      <c r="A243" s="4">
        <v>744</v>
      </c>
      <c r="B243" s="5">
        <v>1472</v>
      </c>
      <c r="C243" s="7" t="s">
        <v>580</v>
      </c>
      <c r="D243" s="5" t="s">
        <v>581</v>
      </c>
      <c r="E243" s="5" t="s">
        <v>582</v>
      </c>
      <c r="F243" s="5" t="s">
        <v>26</v>
      </c>
      <c r="G243" s="11">
        <v>20</v>
      </c>
      <c r="H243" s="13" t="s">
        <v>2219</v>
      </c>
      <c r="I243" s="18"/>
    </row>
    <row r="244" spans="1:9">
      <c r="A244" s="4">
        <v>744</v>
      </c>
      <c r="B244" s="5">
        <v>135129</v>
      </c>
      <c r="C244" s="7" t="s">
        <v>583</v>
      </c>
      <c r="D244" s="5" t="s">
        <v>584</v>
      </c>
      <c r="E244" s="5" t="s">
        <v>19</v>
      </c>
      <c r="F244" s="5" t="s">
        <v>13</v>
      </c>
      <c r="G244" s="11">
        <v>20</v>
      </c>
      <c r="H244" s="13" t="s">
        <v>2219</v>
      </c>
      <c r="I244" s="18"/>
    </row>
    <row r="245" spans="1:9">
      <c r="A245" s="4">
        <v>744</v>
      </c>
      <c r="B245" s="5">
        <v>135129</v>
      </c>
      <c r="C245" s="5" t="s">
        <v>583</v>
      </c>
      <c r="D245" s="5" t="s">
        <v>584</v>
      </c>
      <c r="E245" s="5" t="s">
        <v>19</v>
      </c>
      <c r="F245" s="5" t="s">
        <v>13</v>
      </c>
      <c r="G245" s="11">
        <v>20</v>
      </c>
      <c r="H245" s="13" t="s">
        <v>2219</v>
      </c>
      <c r="I245" s="18"/>
    </row>
    <row r="246" spans="1:9">
      <c r="A246" s="4">
        <v>744</v>
      </c>
      <c r="B246" s="5">
        <v>49970</v>
      </c>
      <c r="C246" s="5" t="s">
        <v>585</v>
      </c>
      <c r="D246" s="5" t="s">
        <v>586</v>
      </c>
      <c r="E246" s="5" t="s">
        <v>98</v>
      </c>
      <c r="F246" s="5" t="s">
        <v>502</v>
      </c>
      <c r="G246" s="11">
        <v>20</v>
      </c>
      <c r="H246" s="13" t="s">
        <v>2219</v>
      </c>
      <c r="I246" s="18"/>
    </row>
    <row r="247" spans="1:9">
      <c r="A247" s="4">
        <v>744</v>
      </c>
      <c r="B247" s="5">
        <v>1544</v>
      </c>
      <c r="C247" s="5" t="s">
        <v>587</v>
      </c>
      <c r="D247" s="5" t="s">
        <v>588</v>
      </c>
      <c r="E247" s="5" t="s">
        <v>554</v>
      </c>
      <c r="F247" s="5" t="s">
        <v>13</v>
      </c>
      <c r="G247" s="11">
        <v>20</v>
      </c>
      <c r="H247" s="13" t="s">
        <v>2220</v>
      </c>
      <c r="I247" s="18"/>
    </row>
    <row r="248" spans="1:9">
      <c r="A248" s="4">
        <v>744</v>
      </c>
      <c r="B248" s="5">
        <v>146195</v>
      </c>
      <c r="C248" s="8" t="s">
        <v>589</v>
      </c>
      <c r="D248" s="5" t="s">
        <v>590</v>
      </c>
      <c r="E248" s="5" t="s">
        <v>591</v>
      </c>
      <c r="F248" s="5" t="s">
        <v>13</v>
      </c>
      <c r="G248" s="11">
        <v>20</v>
      </c>
      <c r="H248" s="13" t="s">
        <v>2219</v>
      </c>
      <c r="I248" s="18"/>
    </row>
    <row r="249" spans="1:9">
      <c r="A249" s="4">
        <v>744</v>
      </c>
      <c r="B249" s="5">
        <v>67759</v>
      </c>
      <c r="C249" s="5" t="s">
        <v>587</v>
      </c>
      <c r="D249" s="5" t="s">
        <v>592</v>
      </c>
      <c r="E249" s="5" t="s">
        <v>593</v>
      </c>
      <c r="F249" s="5" t="s">
        <v>13</v>
      </c>
      <c r="G249" s="11">
        <v>20</v>
      </c>
      <c r="H249" s="13" t="s">
        <v>2219</v>
      </c>
      <c r="I249" s="18"/>
    </row>
    <row r="250" spans="1:9">
      <c r="A250" s="4">
        <v>744</v>
      </c>
      <c r="B250" s="5">
        <v>50655</v>
      </c>
      <c r="C250" s="5" t="s">
        <v>594</v>
      </c>
      <c r="D250" s="5" t="s">
        <v>595</v>
      </c>
      <c r="E250" s="5" t="s">
        <v>596</v>
      </c>
      <c r="F250" s="5" t="s">
        <v>597</v>
      </c>
      <c r="G250" s="11">
        <v>5</v>
      </c>
      <c r="H250" s="13" t="s">
        <v>2230</v>
      </c>
      <c r="I250" s="18"/>
    </row>
    <row r="251" spans="1:9">
      <c r="A251" s="4">
        <v>744</v>
      </c>
      <c r="B251" s="5">
        <v>11842</v>
      </c>
      <c r="C251" s="5" t="s">
        <v>598</v>
      </c>
      <c r="D251" s="5" t="s">
        <v>599</v>
      </c>
      <c r="E251" s="5" t="s">
        <v>600</v>
      </c>
      <c r="F251" s="5" t="s">
        <v>13</v>
      </c>
      <c r="G251" s="11">
        <v>20</v>
      </c>
      <c r="H251" s="13" t="s">
        <v>2219</v>
      </c>
      <c r="I251" s="18"/>
    </row>
    <row r="252" spans="1:9">
      <c r="A252" s="4">
        <v>744</v>
      </c>
      <c r="B252" s="5">
        <v>1481</v>
      </c>
      <c r="C252" s="5" t="s">
        <v>601</v>
      </c>
      <c r="D252" s="5" t="s">
        <v>602</v>
      </c>
      <c r="E252" s="5" t="s">
        <v>600</v>
      </c>
      <c r="F252" s="5" t="s">
        <v>13</v>
      </c>
      <c r="G252" s="11">
        <v>20</v>
      </c>
      <c r="H252" s="13" t="s">
        <v>2219</v>
      </c>
      <c r="I252" s="18"/>
    </row>
    <row r="253" spans="1:9">
      <c r="A253" s="4">
        <v>744</v>
      </c>
      <c r="B253" s="5">
        <v>1514</v>
      </c>
      <c r="C253" s="5" t="s">
        <v>603</v>
      </c>
      <c r="D253" s="5" t="s">
        <v>604</v>
      </c>
      <c r="E253" s="5" t="s">
        <v>605</v>
      </c>
      <c r="F253" s="5" t="s">
        <v>13</v>
      </c>
      <c r="G253" s="11">
        <v>20</v>
      </c>
      <c r="H253" s="13" t="s">
        <v>2219</v>
      </c>
      <c r="I253" s="18"/>
    </row>
    <row r="254" spans="1:9">
      <c r="A254" s="4">
        <v>744</v>
      </c>
      <c r="B254" s="5">
        <v>13145</v>
      </c>
      <c r="C254" s="5" t="s">
        <v>606</v>
      </c>
      <c r="D254" s="5" t="s">
        <v>607</v>
      </c>
      <c r="E254" s="5" t="s">
        <v>608</v>
      </c>
      <c r="F254" s="5" t="s">
        <v>13</v>
      </c>
      <c r="G254" s="11">
        <v>20</v>
      </c>
      <c r="H254" s="13" t="s">
        <v>2219</v>
      </c>
      <c r="I254" s="18"/>
    </row>
    <row r="255" spans="1:9">
      <c r="A255" s="4">
        <v>744</v>
      </c>
      <c r="B255" s="5">
        <v>75028</v>
      </c>
      <c r="C255" s="5" t="s">
        <v>609</v>
      </c>
      <c r="D255" s="5" t="s">
        <v>610</v>
      </c>
      <c r="E255" s="5" t="s">
        <v>611</v>
      </c>
      <c r="F255" s="5" t="s">
        <v>13</v>
      </c>
      <c r="G255" s="11">
        <v>20</v>
      </c>
      <c r="H255" s="13" t="s">
        <v>2219</v>
      </c>
      <c r="I255" s="18"/>
    </row>
    <row r="256" spans="1:9">
      <c r="A256" s="4">
        <v>744</v>
      </c>
      <c r="B256" s="5">
        <v>108833</v>
      </c>
      <c r="C256" s="5" t="s">
        <v>612</v>
      </c>
      <c r="D256" s="5" t="s">
        <v>613</v>
      </c>
      <c r="E256" s="5" t="s">
        <v>614</v>
      </c>
      <c r="F256" s="5" t="s">
        <v>13</v>
      </c>
      <c r="G256" s="11">
        <v>20</v>
      </c>
      <c r="H256" s="13" t="s">
        <v>2220</v>
      </c>
      <c r="I256" s="18"/>
    </row>
    <row r="257" spans="1:9">
      <c r="A257" s="4">
        <v>744</v>
      </c>
      <c r="B257" s="5">
        <v>12089</v>
      </c>
      <c r="C257" s="5" t="s">
        <v>615</v>
      </c>
      <c r="D257" s="5" t="s">
        <v>616</v>
      </c>
      <c r="E257" s="5" t="s">
        <v>19</v>
      </c>
      <c r="F257" s="5" t="s">
        <v>13</v>
      </c>
      <c r="G257" s="11">
        <v>5</v>
      </c>
      <c r="H257" s="13" t="s">
        <v>2220</v>
      </c>
      <c r="I257" s="18"/>
    </row>
    <row r="258" spans="1:9">
      <c r="A258" s="4">
        <v>744</v>
      </c>
      <c r="B258" s="5">
        <v>49936</v>
      </c>
      <c r="C258" s="5" t="s">
        <v>615</v>
      </c>
      <c r="D258" s="5" t="s">
        <v>617</v>
      </c>
      <c r="E258" s="5" t="s">
        <v>58</v>
      </c>
      <c r="F258" s="5" t="s">
        <v>13</v>
      </c>
      <c r="G258" s="11">
        <v>5</v>
      </c>
      <c r="H258" s="13" t="s">
        <v>2219</v>
      </c>
      <c r="I258" s="18"/>
    </row>
    <row r="259" spans="1:9">
      <c r="A259" s="4">
        <v>744</v>
      </c>
      <c r="B259" s="5">
        <v>90611</v>
      </c>
      <c r="C259" s="5" t="s">
        <v>615</v>
      </c>
      <c r="D259" s="5" t="s">
        <v>618</v>
      </c>
      <c r="E259" s="5" t="s">
        <v>19</v>
      </c>
      <c r="F259" s="5" t="s">
        <v>13</v>
      </c>
      <c r="G259" s="11">
        <v>5</v>
      </c>
      <c r="H259" s="13" t="s">
        <v>2219</v>
      </c>
      <c r="I259" s="18"/>
    </row>
    <row r="260" spans="1:9">
      <c r="A260" s="4">
        <v>744</v>
      </c>
      <c r="B260" s="5">
        <v>114711</v>
      </c>
      <c r="C260" s="5" t="s">
        <v>619</v>
      </c>
      <c r="D260" s="5" t="s">
        <v>620</v>
      </c>
      <c r="E260" s="5" t="s">
        <v>621</v>
      </c>
      <c r="F260" s="5" t="s">
        <v>13</v>
      </c>
      <c r="G260" s="11">
        <v>20</v>
      </c>
      <c r="H260" s="13" t="s">
        <v>2220</v>
      </c>
      <c r="I260" s="18"/>
    </row>
    <row r="261" spans="1:9">
      <c r="A261" s="4">
        <v>744</v>
      </c>
      <c r="B261" s="5">
        <v>150076</v>
      </c>
      <c r="C261" s="5" t="s">
        <v>622</v>
      </c>
      <c r="D261" s="5" t="s">
        <v>623</v>
      </c>
      <c r="E261" s="5" t="s">
        <v>624</v>
      </c>
      <c r="F261" s="5" t="s">
        <v>13</v>
      </c>
      <c r="G261" s="11">
        <v>5</v>
      </c>
      <c r="H261" s="13" t="s">
        <v>2219</v>
      </c>
      <c r="I261" s="18"/>
    </row>
    <row r="262" spans="1:9">
      <c r="A262" s="4">
        <v>744</v>
      </c>
      <c r="B262" s="5">
        <v>135320</v>
      </c>
      <c r="C262" s="5" t="s">
        <v>625</v>
      </c>
      <c r="D262" s="5" t="s">
        <v>626</v>
      </c>
      <c r="E262" s="5" t="s">
        <v>600</v>
      </c>
      <c r="F262" s="5" t="s">
        <v>13</v>
      </c>
      <c r="G262" s="11">
        <v>20</v>
      </c>
      <c r="H262" s="13" t="s">
        <v>2219</v>
      </c>
      <c r="I262" s="18"/>
    </row>
    <row r="263" spans="1:9">
      <c r="A263" s="4">
        <v>744</v>
      </c>
      <c r="B263" s="5">
        <v>14507</v>
      </c>
      <c r="C263" s="5" t="s">
        <v>387</v>
      </c>
      <c r="D263" s="5" t="s">
        <v>388</v>
      </c>
      <c r="E263" s="5" t="s">
        <v>389</v>
      </c>
      <c r="F263" s="5" t="s">
        <v>13</v>
      </c>
      <c r="G263" s="11">
        <v>20</v>
      </c>
      <c r="H263" s="13" t="s">
        <v>2220</v>
      </c>
      <c r="I263" s="18"/>
    </row>
    <row r="264" spans="1:9">
      <c r="A264" s="4">
        <v>744</v>
      </c>
      <c r="B264" s="5">
        <v>8555</v>
      </c>
      <c r="C264" s="5" t="s">
        <v>627</v>
      </c>
      <c r="D264" s="5" t="s">
        <v>83</v>
      </c>
      <c r="E264" s="5" t="s">
        <v>628</v>
      </c>
      <c r="F264" s="5" t="s">
        <v>13</v>
      </c>
      <c r="G264" s="11">
        <v>5</v>
      </c>
      <c r="H264" s="13" t="s">
        <v>2219</v>
      </c>
      <c r="I264" s="18"/>
    </row>
    <row r="265" spans="1:9">
      <c r="A265" s="4">
        <v>744</v>
      </c>
      <c r="B265" s="5">
        <v>58937</v>
      </c>
      <c r="C265" s="5" t="s">
        <v>629</v>
      </c>
      <c r="D265" s="5" t="s">
        <v>630</v>
      </c>
      <c r="E265" s="5" t="s">
        <v>435</v>
      </c>
      <c r="F265" s="5" t="s">
        <v>13</v>
      </c>
      <c r="G265" s="11">
        <v>5</v>
      </c>
      <c r="H265" s="13" t="s">
        <v>2220</v>
      </c>
      <c r="I265" s="18"/>
    </row>
    <row r="266" spans="1:9">
      <c r="A266" s="4">
        <v>744</v>
      </c>
      <c r="B266" s="5">
        <v>107312</v>
      </c>
      <c r="C266" s="5" t="s">
        <v>631</v>
      </c>
      <c r="D266" s="5" t="s">
        <v>632</v>
      </c>
      <c r="E266" s="5" t="s">
        <v>633</v>
      </c>
      <c r="F266" s="5" t="s">
        <v>13</v>
      </c>
      <c r="G266" s="11">
        <v>5</v>
      </c>
      <c r="H266" s="13" t="s">
        <v>2218</v>
      </c>
      <c r="I266" s="18"/>
    </row>
    <row r="267" spans="1:9">
      <c r="A267" s="4">
        <v>744</v>
      </c>
      <c r="B267" s="5">
        <v>119803</v>
      </c>
      <c r="C267" s="5" t="s">
        <v>634</v>
      </c>
      <c r="D267" s="5" t="s">
        <v>635</v>
      </c>
      <c r="E267" s="5" t="s">
        <v>636</v>
      </c>
      <c r="F267" s="5" t="s">
        <v>26</v>
      </c>
      <c r="G267" s="11">
        <v>5</v>
      </c>
      <c r="H267" s="13"/>
      <c r="I267" s="18"/>
    </row>
    <row r="268" spans="1:9">
      <c r="A268" s="4">
        <v>744</v>
      </c>
      <c r="B268" s="5">
        <v>55143</v>
      </c>
      <c r="C268" s="5" t="s">
        <v>637</v>
      </c>
      <c r="D268" s="5" t="s">
        <v>638</v>
      </c>
      <c r="E268" s="5" t="s">
        <v>639</v>
      </c>
      <c r="F268" s="5" t="s">
        <v>26</v>
      </c>
      <c r="G268" s="11">
        <v>20</v>
      </c>
      <c r="H268" s="13" t="s">
        <v>2219</v>
      </c>
      <c r="I268" s="18"/>
    </row>
    <row r="269" spans="1:9">
      <c r="A269" s="4">
        <v>744</v>
      </c>
      <c r="B269" s="5">
        <v>118646</v>
      </c>
      <c r="C269" s="5" t="s">
        <v>640</v>
      </c>
      <c r="D269" s="5" t="s">
        <v>641</v>
      </c>
      <c r="E269" s="5" t="s">
        <v>444</v>
      </c>
      <c r="F269" s="5" t="s">
        <v>13</v>
      </c>
      <c r="G269" s="11">
        <v>20</v>
      </c>
      <c r="H269" s="13" t="s">
        <v>2231</v>
      </c>
      <c r="I269" s="18"/>
    </row>
    <row r="270" spans="1:9">
      <c r="A270" s="4">
        <v>744</v>
      </c>
      <c r="B270" s="5">
        <v>14200</v>
      </c>
      <c r="C270" s="5" t="s">
        <v>642</v>
      </c>
      <c r="D270" s="5" t="s">
        <v>643</v>
      </c>
      <c r="E270" s="5" t="s">
        <v>422</v>
      </c>
      <c r="F270" s="5" t="s">
        <v>13</v>
      </c>
      <c r="G270" s="11">
        <v>20</v>
      </c>
      <c r="H270" s="13" t="s">
        <v>2219</v>
      </c>
      <c r="I270" s="18"/>
    </row>
    <row r="271" spans="1:9">
      <c r="A271" s="4">
        <v>744</v>
      </c>
      <c r="B271" s="5">
        <v>1636</v>
      </c>
      <c r="C271" s="5" t="s">
        <v>644</v>
      </c>
      <c r="D271" s="5" t="s">
        <v>645</v>
      </c>
      <c r="E271" s="5" t="s">
        <v>646</v>
      </c>
      <c r="F271" s="5" t="s">
        <v>13</v>
      </c>
      <c r="G271" s="11">
        <v>20</v>
      </c>
      <c r="H271" s="13" t="s">
        <v>2219</v>
      </c>
      <c r="I271" s="18"/>
    </row>
    <row r="272" spans="1:9">
      <c r="A272" s="4">
        <v>744</v>
      </c>
      <c r="B272" s="5">
        <v>1510</v>
      </c>
      <c r="C272" s="5" t="s">
        <v>647</v>
      </c>
      <c r="D272" s="5" t="s">
        <v>648</v>
      </c>
      <c r="E272" s="5" t="s">
        <v>649</v>
      </c>
      <c r="F272" s="5" t="s">
        <v>13</v>
      </c>
      <c r="G272" s="11">
        <v>20</v>
      </c>
      <c r="H272" s="13" t="s">
        <v>2219</v>
      </c>
      <c r="I272" s="18"/>
    </row>
    <row r="273" spans="1:9">
      <c r="A273" s="4">
        <v>744</v>
      </c>
      <c r="B273" s="5">
        <v>47797</v>
      </c>
      <c r="C273" s="5" t="s">
        <v>647</v>
      </c>
      <c r="D273" s="5" t="s">
        <v>650</v>
      </c>
      <c r="E273" s="5" t="s">
        <v>649</v>
      </c>
      <c r="F273" s="5" t="s">
        <v>13</v>
      </c>
      <c r="G273" s="11">
        <v>20</v>
      </c>
      <c r="H273" s="13" t="s">
        <v>2219</v>
      </c>
      <c r="I273" s="18"/>
    </row>
    <row r="274" spans="1:9">
      <c r="A274" s="4">
        <v>744</v>
      </c>
      <c r="B274" s="5">
        <v>9917</v>
      </c>
      <c r="C274" s="5" t="s">
        <v>651</v>
      </c>
      <c r="D274" s="5" t="s">
        <v>652</v>
      </c>
      <c r="E274" s="5" t="s">
        <v>653</v>
      </c>
      <c r="F274" s="5" t="s">
        <v>13</v>
      </c>
      <c r="G274" s="11">
        <v>20</v>
      </c>
      <c r="H274" s="13" t="s">
        <v>2220</v>
      </c>
      <c r="I274" s="18"/>
    </row>
    <row r="275" spans="1:9">
      <c r="A275" s="4">
        <v>744</v>
      </c>
      <c r="B275" s="5">
        <v>31950</v>
      </c>
      <c r="C275" s="5" t="s">
        <v>654</v>
      </c>
      <c r="D275" s="5" t="s">
        <v>655</v>
      </c>
      <c r="E275" s="5" t="s">
        <v>656</v>
      </c>
      <c r="F275" s="5" t="s">
        <v>13</v>
      </c>
      <c r="G275" s="11">
        <v>20</v>
      </c>
      <c r="H275" s="13" t="s">
        <v>2219</v>
      </c>
      <c r="I275" s="18"/>
    </row>
    <row r="276" spans="1:9">
      <c r="A276" s="4">
        <v>744</v>
      </c>
      <c r="B276" s="5">
        <v>40881</v>
      </c>
      <c r="C276" s="5" t="s">
        <v>654</v>
      </c>
      <c r="D276" s="5" t="s">
        <v>657</v>
      </c>
      <c r="E276" s="5" t="s">
        <v>658</v>
      </c>
      <c r="F276" s="5" t="s">
        <v>13</v>
      </c>
      <c r="G276" s="11">
        <v>20</v>
      </c>
      <c r="H276" s="13" t="s">
        <v>2219</v>
      </c>
      <c r="I276" s="18"/>
    </row>
    <row r="277" spans="1:9">
      <c r="A277" s="4">
        <v>744</v>
      </c>
      <c r="B277" s="5">
        <v>126012</v>
      </c>
      <c r="C277" s="5" t="s">
        <v>654</v>
      </c>
      <c r="D277" s="5" t="s">
        <v>659</v>
      </c>
      <c r="E277" s="5" t="s">
        <v>52</v>
      </c>
      <c r="F277" s="5" t="s">
        <v>13</v>
      </c>
      <c r="G277" s="11">
        <v>20</v>
      </c>
      <c r="H277" s="13" t="s">
        <v>2219</v>
      </c>
      <c r="I277" s="18"/>
    </row>
    <row r="278" spans="1:9">
      <c r="A278" s="4">
        <v>744</v>
      </c>
      <c r="B278" s="5">
        <v>44639</v>
      </c>
      <c r="C278" s="5" t="s">
        <v>660</v>
      </c>
      <c r="D278" s="5" t="s">
        <v>661</v>
      </c>
      <c r="E278" s="5" t="s">
        <v>662</v>
      </c>
      <c r="F278" s="5" t="s">
        <v>13</v>
      </c>
      <c r="G278" s="11">
        <v>5</v>
      </c>
      <c r="H278" s="13" t="s">
        <v>2219</v>
      </c>
      <c r="I278" s="18"/>
    </row>
    <row r="279" spans="1:9">
      <c r="A279" s="4">
        <v>744</v>
      </c>
      <c r="B279" s="5">
        <v>38039</v>
      </c>
      <c r="C279" s="5" t="s">
        <v>663</v>
      </c>
      <c r="D279" s="5" t="s">
        <v>664</v>
      </c>
      <c r="E279" s="5" t="s">
        <v>628</v>
      </c>
      <c r="F279" s="5" t="s">
        <v>13</v>
      </c>
      <c r="G279" s="11">
        <v>5</v>
      </c>
      <c r="H279" s="13" t="s">
        <v>2219</v>
      </c>
      <c r="I279" s="18"/>
    </row>
    <row r="280" spans="1:9">
      <c r="A280" s="4">
        <v>744</v>
      </c>
      <c r="B280" s="5">
        <v>30031</v>
      </c>
      <c r="C280" s="5" t="s">
        <v>665</v>
      </c>
      <c r="D280" s="5" t="s">
        <v>666</v>
      </c>
      <c r="E280" s="5" t="s">
        <v>667</v>
      </c>
      <c r="F280" s="5" t="s">
        <v>13</v>
      </c>
      <c r="G280" s="11">
        <v>20</v>
      </c>
      <c r="H280" s="13" t="s">
        <v>2232</v>
      </c>
      <c r="I280" s="18"/>
    </row>
    <row r="281" spans="1:9">
      <c r="A281" s="4">
        <v>744</v>
      </c>
      <c r="B281" s="4">
        <v>151457</v>
      </c>
      <c r="C281" s="4" t="s">
        <v>668</v>
      </c>
      <c r="D281" s="4" t="s">
        <v>669</v>
      </c>
      <c r="E281" s="4"/>
      <c r="F281" s="4" t="s">
        <v>13</v>
      </c>
      <c r="G281" s="11">
        <v>20</v>
      </c>
      <c r="H281" s="13"/>
      <c r="I281" s="18"/>
    </row>
    <row r="282" spans="1:9">
      <c r="A282" s="4">
        <v>744</v>
      </c>
      <c r="B282" s="5">
        <v>119037</v>
      </c>
      <c r="C282" s="5" t="s">
        <v>670</v>
      </c>
      <c r="D282" s="5" t="s">
        <v>671</v>
      </c>
      <c r="E282" s="5" t="s">
        <v>19</v>
      </c>
      <c r="F282" s="5" t="s">
        <v>13</v>
      </c>
      <c r="G282" s="11">
        <v>20</v>
      </c>
      <c r="H282" s="13" t="s">
        <v>2220</v>
      </c>
      <c r="I282" s="18"/>
    </row>
    <row r="283" spans="1:9">
      <c r="A283" s="4">
        <v>744</v>
      </c>
      <c r="B283" s="5">
        <v>134566</v>
      </c>
      <c r="C283" s="5" t="s">
        <v>670</v>
      </c>
      <c r="D283" s="5" t="s">
        <v>672</v>
      </c>
      <c r="E283" s="5" t="s">
        <v>58</v>
      </c>
      <c r="F283" s="5" t="s">
        <v>13</v>
      </c>
      <c r="G283" s="11">
        <v>20</v>
      </c>
      <c r="H283" s="13" t="s">
        <v>2219</v>
      </c>
      <c r="I283" s="18"/>
    </row>
    <row r="284" spans="1:9">
      <c r="A284" s="4">
        <v>744</v>
      </c>
      <c r="B284" s="4">
        <v>1305</v>
      </c>
      <c r="C284" s="4" t="s">
        <v>673</v>
      </c>
      <c r="D284" s="4" t="s">
        <v>674</v>
      </c>
      <c r="E284" s="4" t="s">
        <v>19</v>
      </c>
      <c r="F284" s="4" t="s">
        <v>13</v>
      </c>
      <c r="G284" s="11">
        <v>5</v>
      </c>
      <c r="H284" s="13" t="s">
        <v>2220</v>
      </c>
      <c r="I284" s="18"/>
    </row>
    <row r="285" spans="1:9">
      <c r="A285" s="4">
        <v>744</v>
      </c>
      <c r="B285" s="5">
        <v>16932</v>
      </c>
      <c r="C285" s="5" t="s">
        <v>285</v>
      </c>
      <c r="D285" s="5" t="s">
        <v>675</v>
      </c>
      <c r="E285" s="5" t="s">
        <v>98</v>
      </c>
      <c r="F285" s="5" t="s">
        <v>13</v>
      </c>
      <c r="G285" s="11">
        <v>5</v>
      </c>
      <c r="H285" s="13" t="s">
        <v>2220</v>
      </c>
      <c r="I285" s="18"/>
    </row>
    <row r="286" spans="1:9">
      <c r="A286" s="4">
        <v>744</v>
      </c>
      <c r="B286" s="5">
        <v>129656</v>
      </c>
      <c r="C286" s="5" t="s">
        <v>676</v>
      </c>
      <c r="D286" s="5" t="s">
        <v>677</v>
      </c>
      <c r="E286" s="5" t="s">
        <v>678</v>
      </c>
      <c r="F286" s="5" t="s">
        <v>13</v>
      </c>
      <c r="G286" s="11">
        <v>5</v>
      </c>
      <c r="H286" s="13" t="s">
        <v>2219</v>
      </c>
      <c r="I286" s="18"/>
    </row>
    <row r="287" spans="1:9">
      <c r="A287" s="4">
        <v>744</v>
      </c>
      <c r="B287" s="5">
        <v>38059</v>
      </c>
      <c r="C287" s="5" t="s">
        <v>402</v>
      </c>
      <c r="D287" s="5" t="s">
        <v>679</v>
      </c>
      <c r="E287" s="5" t="s">
        <v>680</v>
      </c>
      <c r="F287" s="5" t="s">
        <v>13</v>
      </c>
      <c r="G287" s="11">
        <v>5</v>
      </c>
      <c r="H287" s="13" t="s">
        <v>2219</v>
      </c>
      <c r="I287" s="18"/>
    </row>
    <row r="288" spans="1:9">
      <c r="A288" s="4">
        <v>744</v>
      </c>
      <c r="B288" s="5">
        <v>114006</v>
      </c>
      <c r="C288" s="5" t="s">
        <v>681</v>
      </c>
      <c r="D288" s="5" t="s">
        <v>34</v>
      </c>
      <c r="E288" s="5" t="s">
        <v>19</v>
      </c>
      <c r="F288" s="5" t="s">
        <v>13</v>
      </c>
      <c r="G288" s="11">
        <v>5</v>
      </c>
      <c r="H288" s="13" t="s">
        <v>2233</v>
      </c>
      <c r="I288" s="18"/>
    </row>
    <row r="289" spans="1:9">
      <c r="A289" s="4">
        <v>744</v>
      </c>
      <c r="B289" s="5">
        <v>106211</v>
      </c>
      <c r="C289" s="5" t="s">
        <v>682</v>
      </c>
      <c r="D289" s="5" t="s">
        <v>101</v>
      </c>
      <c r="E289" s="5" t="s">
        <v>52</v>
      </c>
      <c r="F289" s="5" t="s">
        <v>13</v>
      </c>
      <c r="G289" s="11">
        <v>5</v>
      </c>
      <c r="H289" s="13" t="s">
        <v>2219</v>
      </c>
      <c r="I289" s="18"/>
    </row>
    <row r="290" spans="1:9">
      <c r="A290" s="4">
        <v>744</v>
      </c>
      <c r="B290" s="5">
        <v>42956</v>
      </c>
      <c r="C290" s="5" t="s">
        <v>683</v>
      </c>
      <c r="D290" s="5" t="s">
        <v>684</v>
      </c>
      <c r="E290" s="5" t="s">
        <v>19</v>
      </c>
      <c r="F290" s="5" t="s">
        <v>13</v>
      </c>
      <c r="G290" s="11">
        <v>5</v>
      </c>
      <c r="H290" s="13" t="s">
        <v>2219</v>
      </c>
      <c r="I290" s="18"/>
    </row>
    <row r="291" spans="1:9">
      <c r="A291" s="4">
        <v>744</v>
      </c>
      <c r="B291" s="5">
        <v>72511</v>
      </c>
      <c r="C291" s="5" t="s">
        <v>685</v>
      </c>
      <c r="D291" s="5" t="s">
        <v>686</v>
      </c>
      <c r="E291" s="5" t="s">
        <v>19</v>
      </c>
      <c r="F291" s="5" t="s">
        <v>13</v>
      </c>
      <c r="G291" s="11">
        <v>5</v>
      </c>
      <c r="H291" s="13" t="s">
        <v>2219</v>
      </c>
      <c r="I291" s="18"/>
    </row>
    <row r="292" spans="1:9">
      <c r="A292" s="4">
        <v>744</v>
      </c>
      <c r="B292" s="5">
        <v>1335</v>
      </c>
      <c r="C292" s="5" t="s">
        <v>285</v>
      </c>
      <c r="D292" s="5" t="s">
        <v>687</v>
      </c>
      <c r="E292" s="5" t="s">
        <v>19</v>
      </c>
      <c r="F292" s="5" t="s">
        <v>13</v>
      </c>
      <c r="G292" s="11">
        <v>20</v>
      </c>
      <c r="H292" s="13" t="s">
        <v>2220</v>
      </c>
      <c r="I292" s="18"/>
    </row>
    <row r="293" spans="1:9">
      <c r="A293" s="4">
        <v>744</v>
      </c>
      <c r="B293" s="5">
        <v>1223</v>
      </c>
      <c r="C293" s="5" t="s">
        <v>688</v>
      </c>
      <c r="D293" s="5" t="s">
        <v>689</v>
      </c>
      <c r="E293" s="5" t="s">
        <v>385</v>
      </c>
      <c r="F293" s="5" t="s">
        <v>13</v>
      </c>
      <c r="G293" s="11">
        <v>5</v>
      </c>
      <c r="H293" s="13" t="s">
        <v>2219</v>
      </c>
      <c r="I293" s="18"/>
    </row>
    <row r="294" spans="1:9">
      <c r="A294" s="4">
        <v>744</v>
      </c>
      <c r="B294" s="5">
        <v>39999</v>
      </c>
      <c r="C294" s="5" t="s">
        <v>690</v>
      </c>
      <c r="D294" s="5" t="s">
        <v>664</v>
      </c>
      <c r="E294" s="5" t="s">
        <v>691</v>
      </c>
      <c r="F294" s="5" t="s">
        <v>13</v>
      </c>
      <c r="G294" s="11">
        <v>5</v>
      </c>
      <c r="H294" s="13" t="s">
        <v>2219</v>
      </c>
      <c r="I294" s="18"/>
    </row>
    <row r="295" spans="1:9">
      <c r="A295" s="4">
        <v>744</v>
      </c>
      <c r="B295" s="5">
        <v>70874</v>
      </c>
      <c r="C295" s="5" t="s">
        <v>692</v>
      </c>
      <c r="D295" s="5" t="s">
        <v>693</v>
      </c>
      <c r="E295" s="5" t="s">
        <v>19</v>
      </c>
      <c r="F295" s="5" t="s">
        <v>13</v>
      </c>
      <c r="G295" s="11">
        <v>5</v>
      </c>
      <c r="H295" s="13" t="s">
        <v>2219</v>
      </c>
      <c r="I295" s="18"/>
    </row>
    <row r="296" spans="1:9">
      <c r="A296" s="4">
        <v>744</v>
      </c>
      <c r="B296" s="5">
        <v>123747</v>
      </c>
      <c r="C296" s="5" t="s">
        <v>694</v>
      </c>
      <c r="D296" s="5" t="s">
        <v>695</v>
      </c>
      <c r="E296" s="5" t="s">
        <v>696</v>
      </c>
      <c r="F296" s="5" t="s">
        <v>13</v>
      </c>
      <c r="G296" s="11">
        <v>50</v>
      </c>
      <c r="H296" s="13" t="s">
        <v>2219</v>
      </c>
      <c r="I296" s="18"/>
    </row>
    <row r="297" spans="1:9">
      <c r="A297" s="4">
        <v>744</v>
      </c>
      <c r="B297" s="5">
        <v>123748</v>
      </c>
      <c r="C297" s="5" t="s">
        <v>694</v>
      </c>
      <c r="D297" s="5" t="s">
        <v>697</v>
      </c>
      <c r="E297" s="5" t="s">
        <v>696</v>
      </c>
      <c r="F297" s="5" t="s">
        <v>13</v>
      </c>
      <c r="G297" s="11">
        <v>50</v>
      </c>
      <c r="H297" s="13" t="s">
        <v>2219</v>
      </c>
      <c r="I297" s="18"/>
    </row>
    <row r="298" spans="1:9">
      <c r="A298" s="4">
        <v>744</v>
      </c>
      <c r="B298" s="5">
        <v>9984</v>
      </c>
      <c r="C298" s="5" t="s">
        <v>698</v>
      </c>
      <c r="D298" s="5" t="s">
        <v>699</v>
      </c>
      <c r="E298" s="5" t="s">
        <v>700</v>
      </c>
      <c r="F298" s="5" t="s">
        <v>502</v>
      </c>
      <c r="G298" s="11">
        <v>5</v>
      </c>
      <c r="H298" s="13" t="s">
        <v>2219</v>
      </c>
      <c r="I298" s="18"/>
    </row>
    <row r="299" spans="1:9">
      <c r="A299" s="4">
        <v>744</v>
      </c>
      <c r="B299" s="5">
        <v>122331</v>
      </c>
      <c r="C299" s="5" t="s">
        <v>701</v>
      </c>
      <c r="D299" s="5" t="s">
        <v>702</v>
      </c>
      <c r="E299" s="5" t="s">
        <v>52</v>
      </c>
      <c r="F299" s="5" t="s">
        <v>9</v>
      </c>
      <c r="G299" s="11">
        <v>5</v>
      </c>
      <c r="H299" s="13" t="s">
        <v>2219</v>
      </c>
      <c r="I299" s="18"/>
    </row>
    <row r="300" spans="1:9">
      <c r="A300" s="4">
        <v>744</v>
      </c>
      <c r="B300" s="5">
        <v>154873</v>
      </c>
      <c r="C300" s="5" t="s">
        <v>703</v>
      </c>
      <c r="D300" s="5" t="s">
        <v>704</v>
      </c>
      <c r="E300" s="5" t="s">
        <v>705</v>
      </c>
      <c r="F300" s="5" t="s">
        <v>13</v>
      </c>
      <c r="G300" s="11">
        <v>3</v>
      </c>
      <c r="H300" s="13" t="s">
        <v>2219</v>
      </c>
      <c r="I300" s="18"/>
    </row>
    <row r="301" spans="1:9">
      <c r="A301" s="4">
        <v>744</v>
      </c>
      <c r="B301" s="5">
        <v>134833</v>
      </c>
      <c r="C301" s="8" t="s">
        <v>706</v>
      </c>
      <c r="D301" s="5" t="s">
        <v>707</v>
      </c>
      <c r="E301" s="5" t="s">
        <v>708</v>
      </c>
      <c r="F301" s="5" t="s">
        <v>502</v>
      </c>
      <c r="G301" s="11">
        <v>20</v>
      </c>
      <c r="H301" s="13"/>
      <c r="I301" s="18"/>
    </row>
    <row r="302" spans="1:9">
      <c r="A302" s="4">
        <v>744</v>
      </c>
      <c r="B302" s="5">
        <v>131482</v>
      </c>
      <c r="C302" s="5" t="s">
        <v>709</v>
      </c>
      <c r="D302" s="5" t="s">
        <v>7</v>
      </c>
      <c r="E302" s="5" t="s">
        <v>710</v>
      </c>
      <c r="F302" s="5" t="s">
        <v>9</v>
      </c>
      <c r="G302" s="11">
        <v>5</v>
      </c>
      <c r="H302" s="13" t="s">
        <v>2219</v>
      </c>
      <c r="I302" s="18"/>
    </row>
    <row r="303" spans="1:9">
      <c r="A303" s="4">
        <v>744</v>
      </c>
      <c r="B303" s="5">
        <v>39163</v>
      </c>
      <c r="C303" s="5" t="s">
        <v>711</v>
      </c>
      <c r="D303" s="5" t="s">
        <v>712</v>
      </c>
      <c r="E303" s="5" t="s">
        <v>713</v>
      </c>
      <c r="F303" s="5" t="s">
        <v>13</v>
      </c>
      <c r="G303" s="11">
        <v>5</v>
      </c>
      <c r="H303" s="13" t="s">
        <v>2219</v>
      </c>
      <c r="I303" s="18"/>
    </row>
    <row r="304" spans="1:9">
      <c r="A304" s="4">
        <v>744</v>
      </c>
      <c r="B304" s="5">
        <v>91347</v>
      </c>
      <c r="C304" s="5" t="s">
        <v>714</v>
      </c>
      <c r="D304" s="5" t="s">
        <v>7</v>
      </c>
      <c r="E304" s="5" t="s">
        <v>710</v>
      </c>
      <c r="F304" s="5" t="s">
        <v>13</v>
      </c>
      <c r="G304" s="11">
        <v>5</v>
      </c>
      <c r="H304" s="13" t="s">
        <v>2219</v>
      </c>
      <c r="I304" s="18"/>
    </row>
    <row r="305" spans="1:9">
      <c r="A305" s="4">
        <v>744</v>
      </c>
      <c r="B305" s="5">
        <v>102805</v>
      </c>
      <c r="C305" s="8" t="s">
        <v>715</v>
      </c>
      <c r="D305" s="5" t="s">
        <v>716</v>
      </c>
      <c r="E305" s="5" t="s">
        <v>717</v>
      </c>
      <c r="F305" s="5" t="s">
        <v>502</v>
      </c>
      <c r="G305" s="11">
        <v>20</v>
      </c>
      <c r="H305" s="13" t="s">
        <v>2219</v>
      </c>
      <c r="I305" s="18"/>
    </row>
    <row r="306" spans="1:9">
      <c r="A306" s="4">
        <v>744</v>
      </c>
      <c r="B306" s="5">
        <v>140530</v>
      </c>
      <c r="C306" s="5" t="s">
        <v>718</v>
      </c>
      <c r="D306" s="5" t="s">
        <v>719</v>
      </c>
      <c r="E306" s="5" t="s">
        <v>720</v>
      </c>
      <c r="F306" s="5" t="s">
        <v>13</v>
      </c>
      <c r="G306" s="11">
        <v>5</v>
      </c>
      <c r="H306" s="13" t="s">
        <v>2219</v>
      </c>
      <c r="I306" s="18"/>
    </row>
    <row r="307" spans="1:9">
      <c r="A307" s="4">
        <v>744</v>
      </c>
      <c r="B307" s="5">
        <v>45675</v>
      </c>
      <c r="C307" s="5" t="s">
        <v>721</v>
      </c>
      <c r="D307" s="5" t="s">
        <v>722</v>
      </c>
      <c r="E307" s="5" t="s">
        <v>680</v>
      </c>
      <c r="F307" s="5" t="s">
        <v>13</v>
      </c>
      <c r="G307" s="11">
        <v>20</v>
      </c>
      <c r="H307" s="13" t="s">
        <v>2219</v>
      </c>
      <c r="I307" s="18"/>
    </row>
    <row r="308" spans="1:9">
      <c r="A308" s="4">
        <v>744</v>
      </c>
      <c r="B308" s="5">
        <v>123739</v>
      </c>
      <c r="C308" s="5" t="s">
        <v>723</v>
      </c>
      <c r="D308" s="5" t="s">
        <v>724</v>
      </c>
      <c r="E308" s="5" t="s">
        <v>406</v>
      </c>
      <c r="F308" s="5" t="s">
        <v>13</v>
      </c>
      <c r="G308" s="11">
        <v>20</v>
      </c>
      <c r="H308" s="13" t="s">
        <v>2219</v>
      </c>
      <c r="I308" s="18"/>
    </row>
    <row r="309" spans="1:9">
      <c r="A309" s="4">
        <v>744</v>
      </c>
      <c r="B309" s="5">
        <v>147308</v>
      </c>
      <c r="C309" s="8" t="s">
        <v>725</v>
      </c>
      <c r="D309" s="5" t="s">
        <v>726</v>
      </c>
      <c r="E309" s="5" t="s">
        <v>727</v>
      </c>
      <c r="F309" s="5" t="s">
        <v>13</v>
      </c>
      <c r="G309" s="11">
        <v>5</v>
      </c>
      <c r="H309" s="13" t="s">
        <v>2219</v>
      </c>
      <c r="I309" s="18"/>
    </row>
    <row r="310" spans="1:9">
      <c r="A310" s="4">
        <v>744</v>
      </c>
      <c r="B310" s="5">
        <v>147153</v>
      </c>
      <c r="C310" s="8" t="s">
        <v>725</v>
      </c>
      <c r="D310" s="5" t="s">
        <v>728</v>
      </c>
      <c r="E310" s="5" t="s">
        <v>729</v>
      </c>
      <c r="F310" s="5" t="s">
        <v>13</v>
      </c>
      <c r="G310" s="11">
        <v>5</v>
      </c>
      <c r="H310" s="13" t="s">
        <v>2219</v>
      </c>
      <c r="I310" s="18"/>
    </row>
    <row r="311" spans="1:9">
      <c r="A311" s="4">
        <v>744</v>
      </c>
      <c r="B311" s="5">
        <v>147151</v>
      </c>
      <c r="C311" s="8" t="s">
        <v>725</v>
      </c>
      <c r="D311" s="5" t="s">
        <v>730</v>
      </c>
      <c r="E311" s="5" t="s">
        <v>729</v>
      </c>
      <c r="F311" s="5" t="s">
        <v>13</v>
      </c>
      <c r="G311" s="11">
        <v>5</v>
      </c>
      <c r="H311" s="13" t="s">
        <v>2219</v>
      </c>
      <c r="I311" s="18"/>
    </row>
    <row r="312" spans="1:9">
      <c r="A312" s="4">
        <v>744</v>
      </c>
      <c r="B312" s="5">
        <v>115425</v>
      </c>
      <c r="C312" s="5" t="s">
        <v>731</v>
      </c>
      <c r="D312" s="5" t="s">
        <v>732</v>
      </c>
      <c r="E312" s="5" t="s">
        <v>733</v>
      </c>
      <c r="F312" s="5" t="s">
        <v>26</v>
      </c>
      <c r="G312" s="11">
        <v>5</v>
      </c>
      <c r="H312" s="13" t="s">
        <v>2219</v>
      </c>
      <c r="I312" s="18"/>
    </row>
    <row r="313" spans="1:9">
      <c r="A313" s="4">
        <v>744</v>
      </c>
      <c r="B313" s="5">
        <v>115425</v>
      </c>
      <c r="C313" s="5" t="s">
        <v>731</v>
      </c>
      <c r="D313" s="5" t="s">
        <v>732</v>
      </c>
      <c r="E313" s="5" t="s">
        <v>733</v>
      </c>
      <c r="F313" s="5" t="s">
        <v>26</v>
      </c>
      <c r="G313" s="11">
        <v>5</v>
      </c>
      <c r="H313" s="13" t="s">
        <v>2219</v>
      </c>
      <c r="I313" s="18"/>
    </row>
    <row r="314" spans="1:9">
      <c r="A314" s="4">
        <v>744</v>
      </c>
      <c r="B314" s="5">
        <v>115433</v>
      </c>
      <c r="C314" s="5" t="s">
        <v>734</v>
      </c>
      <c r="D314" s="5" t="s">
        <v>735</v>
      </c>
      <c r="E314" s="5" t="s">
        <v>733</v>
      </c>
      <c r="F314" s="5" t="s">
        <v>26</v>
      </c>
      <c r="G314" s="11">
        <v>5</v>
      </c>
      <c r="H314" s="13"/>
      <c r="I314" s="18"/>
    </row>
    <row r="315" spans="1:9">
      <c r="A315" s="4">
        <v>744</v>
      </c>
      <c r="B315" s="5">
        <v>31192</v>
      </c>
      <c r="C315" s="5" t="s">
        <v>736</v>
      </c>
      <c r="D315" s="5" t="s">
        <v>737</v>
      </c>
      <c r="E315" s="5" t="s">
        <v>738</v>
      </c>
      <c r="F315" s="5" t="s">
        <v>26</v>
      </c>
      <c r="G315" s="11">
        <v>5</v>
      </c>
      <c r="H315" s="13" t="s">
        <v>2219</v>
      </c>
      <c r="I315" s="18"/>
    </row>
    <row r="316" spans="1:9">
      <c r="A316" s="4">
        <v>744</v>
      </c>
      <c r="B316" s="5">
        <v>16644</v>
      </c>
      <c r="C316" s="5" t="s">
        <v>739</v>
      </c>
      <c r="D316" s="5" t="s">
        <v>69</v>
      </c>
      <c r="E316" s="5" t="s">
        <v>740</v>
      </c>
      <c r="F316" s="5" t="s">
        <v>26</v>
      </c>
      <c r="G316" s="11">
        <v>5</v>
      </c>
      <c r="H316" s="13" t="s">
        <v>2219</v>
      </c>
      <c r="I316" s="18"/>
    </row>
    <row r="317" spans="1:9">
      <c r="A317" s="4">
        <v>744</v>
      </c>
      <c r="B317" s="5">
        <v>152404</v>
      </c>
      <c r="C317" s="5" t="s">
        <v>741</v>
      </c>
      <c r="D317" s="5" t="s">
        <v>742</v>
      </c>
      <c r="E317" s="5" t="s">
        <v>743</v>
      </c>
      <c r="F317" s="5" t="s">
        <v>26</v>
      </c>
      <c r="G317" s="11">
        <v>5</v>
      </c>
      <c r="H317" s="13" t="s">
        <v>2219</v>
      </c>
      <c r="I317" s="18"/>
    </row>
    <row r="318" spans="1:9">
      <c r="A318" s="4">
        <v>744</v>
      </c>
      <c r="B318" s="5">
        <v>123944</v>
      </c>
      <c r="C318" s="5" t="s">
        <v>744</v>
      </c>
      <c r="D318" s="5" t="s">
        <v>745</v>
      </c>
      <c r="E318" s="5" t="s">
        <v>743</v>
      </c>
      <c r="F318" s="5" t="s">
        <v>26</v>
      </c>
      <c r="G318" s="11">
        <v>5</v>
      </c>
      <c r="H318" s="13" t="s">
        <v>2219</v>
      </c>
      <c r="I318" s="18"/>
    </row>
    <row r="319" spans="1:9">
      <c r="A319" s="4">
        <v>744</v>
      </c>
      <c r="B319" s="5">
        <v>16645</v>
      </c>
      <c r="C319" s="5" t="s">
        <v>746</v>
      </c>
      <c r="D319" s="5" t="s">
        <v>747</v>
      </c>
      <c r="E319" s="5" t="s">
        <v>738</v>
      </c>
      <c r="F319" s="5" t="s">
        <v>26</v>
      </c>
      <c r="G319" s="11">
        <v>5</v>
      </c>
      <c r="H319" s="13" t="s">
        <v>2219</v>
      </c>
      <c r="I319" s="18"/>
    </row>
    <row r="320" spans="1:9">
      <c r="A320" s="4">
        <v>744</v>
      </c>
      <c r="B320" s="5">
        <v>62982</v>
      </c>
      <c r="C320" s="5" t="s">
        <v>748</v>
      </c>
      <c r="D320" s="5" t="s">
        <v>749</v>
      </c>
      <c r="E320" s="5" t="s">
        <v>738</v>
      </c>
      <c r="F320" s="5" t="s">
        <v>26</v>
      </c>
      <c r="G320" s="11">
        <v>5</v>
      </c>
      <c r="H320" s="13" t="s">
        <v>2219</v>
      </c>
      <c r="I320" s="18"/>
    </row>
    <row r="321" spans="1:9">
      <c r="A321" s="4">
        <v>744</v>
      </c>
      <c r="B321" s="5">
        <v>69199</v>
      </c>
      <c r="C321" s="5" t="s">
        <v>750</v>
      </c>
      <c r="D321" s="5" t="s">
        <v>751</v>
      </c>
      <c r="E321" s="5" t="s">
        <v>173</v>
      </c>
      <c r="F321" s="5" t="s">
        <v>26</v>
      </c>
      <c r="G321" s="11">
        <v>5</v>
      </c>
      <c r="H321" s="13" t="s">
        <v>2219</v>
      </c>
      <c r="I321" s="18"/>
    </row>
    <row r="322" spans="1:9">
      <c r="A322" s="4">
        <v>744</v>
      </c>
      <c r="B322" s="5">
        <v>122653</v>
      </c>
      <c r="C322" s="5" t="s">
        <v>752</v>
      </c>
      <c r="D322" s="5" t="s">
        <v>753</v>
      </c>
      <c r="E322" s="5" t="s">
        <v>754</v>
      </c>
      <c r="F322" s="5" t="s">
        <v>279</v>
      </c>
      <c r="G322" s="11">
        <v>5</v>
      </c>
      <c r="H322" s="13"/>
      <c r="I322" s="18"/>
    </row>
    <row r="323" spans="1:9">
      <c r="A323" s="4">
        <v>744</v>
      </c>
      <c r="B323" s="5">
        <v>1240</v>
      </c>
      <c r="C323" s="5" t="s">
        <v>755</v>
      </c>
      <c r="D323" s="5" t="s">
        <v>468</v>
      </c>
      <c r="E323" s="5" t="s">
        <v>756</v>
      </c>
      <c r="F323" s="5" t="s">
        <v>26</v>
      </c>
      <c r="G323" s="11">
        <v>5</v>
      </c>
      <c r="H323" s="13" t="s">
        <v>2219</v>
      </c>
      <c r="I323" s="18"/>
    </row>
    <row r="324" spans="1:9">
      <c r="A324" s="4">
        <v>744</v>
      </c>
      <c r="B324" s="5">
        <v>66571</v>
      </c>
      <c r="C324" s="5" t="s">
        <v>757</v>
      </c>
      <c r="D324" s="5" t="s">
        <v>758</v>
      </c>
      <c r="E324" s="5" t="s">
        <v>759</v>
      </c>
      <c r="F324" s="5" t="s">
        <v>13</v>
      </c>
      <c r="G324" s="11">
        <v>5</v>
      </c>
      <c r="H324" s="13" t="s">
        <v>2219</v>
      </c>
      <c r="I324" s="18"/>
    </row>
    <row r="325" spans="1:9">
      <c r="A325" s="4">
        <v>744</v>
      </c>
      <c r="B325" s="5">
        <v>129651</v>
      </c>
      <c r="C325" s="5" t="s">
        <v>764</v>
      </c>
      <c r="D325" s="5" t="s">
        <v>765</v>
      </c>
      <c r="E325" s="5" t="s">
        <v>766</v>
      </c>
      <c r="F325" s="5" t="s">
        <v>26</v>
      </c>
      <c r="G325" s="11">
        <v>20</v>
      </c>
      <c r="H325" s="13" t="s">
        <v>2219</v>
      </c>
      <c r="I325" s="18"/>
    </row>
    <row r="326" spans="1:9">
      <c r="A326" s="4">
        <v>744</v>
      </c>
      <c r="B326" s="5">
        <v>96120</v>
      </c>
      <c r="C326" s="8" t="s">
        <v>767</v>
      </c>
      <c r="D326" s="5" t="s">
        <v>768</v>
      </c>
      <c r="E326" s="5" t="s">
        <v>769</v>
      </c>
      <c r="F326" s="5" t="s">
        <v>26</v>
      </c>
      <c r="G326" s="11">
        <v>20</v>
      </c>
      <c r="H326" s="13" t="s">
        <v>2219</v>
      </c>
      <c r="I326" s="18"/>
    </row>
    <row r="327" spans="1:9">
      <c r="A327" s="4">
        <v>744</v>
      </c>
      <c r="B327" s="5">
        <v>101132</v>
      </c>
      <c r="C327" s="5" t="s">
        <v>770</v>
      </c>
      <c r="D327" s="5" t="s">
        <v>771</v>
      </c>
      <c r="E327" s="5" t="s">
        <v>772</v>
      </c>
      <c r="F327" s="5" t="s">
        <v>26</v>
      </c>
      <c r="G327" s="11">
        <v>5</v>
      </c>
      <c r="H327" s="13" t="s">
        <v>2234</v>
      </c>
      <c r="I327" s="18"/>
    </row>
    <row r="328" spans="1:9">
      <c r="A328" s="4">
        <v>744</v>
      </c>
      <c r="B328" s="5">
        <v>123057</v>
      </c>
      <c r="C328" s="5" t="s">
        <v>770</v>
      </c>
      <c r="D328" s="5" t="s">
        <v>773</v>
      </c>
      <c r="E328" s="5" t="s">
        <v>774</v>
      </c>
      <c r="F328" s="5" t="s">
        <v>13</v>
      </c>
      <c r="G328" s="11">
        <v>20</v>
      </c>
      <c r="H328" s="13" t="s">
        <v>2220</v>
      </c>
      <c r="I328" s="18"/>
    </row>
    <row r="329" spans="1:9">
      <c r="A329" s="4">
        <v>744</v>
      </c>
      <c r="B329" s="5">
        <v>94707</v>
      </c>
      <c r="C329" s="8" t="s">
        <v>775</v>
      </c>
      <c r="D329" s="5" t="s">
        <v>251</v>
      </c>
      <c r="E329" s="5" t="s">
        <v>776</v>
      </c>
      <c r="F329" s="5" t="s">
        <v>9</v>
      </c>
      <c r="G329" s="11">
        <v>20</v>
      </c>
      <c r="H329" s="13" t="s">
        <v>2219</v>
      </c>
      <c r="I329" s="18"/>
    </row>
    <row r="330" spans="1:9">
      <c r="A330" s="4">
        <v>744</v>
      </c>
      <c r="B330" s="14">
        <v>146843</v>
      </c>
      <c r="C330" s="14" t="s">
        <v>777</v>
      </c>
      <c r="D330" s="14" t="s">
        <v>778</v>
      </c>
      <c r="E330" s="14" t="s">
        <v>779</v>
      </c>
      <c r="F330" s="14" t="s">
        <v>26</v>
      </c>
      <c r="G330" s="11">
        <v>20</v>
      </c>
      <c r="H330" s="13" t="s">
        <v>2235</v>
      </c>
      <c r="I330" s="18"/>
    </row>
    <row r="331" spans="1:9">
      <c r="A331" s="4">
        <v>744</v>
      </c>
      <c r="B331" s="5">
        <v>17259</v>
      </c>
      <c r="C331" s="5" t="s">
        <v>780</v>
      </c>
      <c r="D331" s="5" t="s">
        <v>781</v>
      </c>
      <c r="E331" s="5" t="s">
        <v>29</v>
      </c>
      <c r="F331" s="5" t="s">
        <v>13</v>
      </c>
      <c r="G331" s="11">
        <v>3</v>
      </c>
      <c r="H331" s="13" t="s">
        <v>2219</v>
      </c>
      <c r="I331" s="18"/>
    </row>
    <row r="332" spans="1:9">
      <c r="A332" s="4">
        <v>744</v>
      </c>
      <c r="B332" s="20">
        <v>112759</v>
      </c>
      <c r="C332" s="20" t="s">
        <v>782</v>
      </c>
      <c r="D332" s="20" t="s">
        <v>251</v>
      </c>
      <c r="E332" s="20" t="s">
        <v>776</v>
      </c>
      <c r="F332" s="20" t="s">
        <v>26</v>
      </c>
      <c r="G332" s="11">
        <v>20</v>
      </c>
      <c r="H332" s="13"/>
      <c r="I332" s="18"/>
    </row>
    <row r="333" spans="1:9">
      <c r="A333" s="4">
        <v>744</v>
      </c>
      <c r="B333" s="5">
        <v>14516</v>
      </c>
      <c r="C333" s="5" t="s">
        <v>783</v>
      </c>
      <c r="D333" s="5" t="s">
        <v>784</v>
      </c>
      <c r="E333" s="5" t="s">
        <v>776</v>
      </c>
      <c r="F333" s="5" t="s">
        <v>9</v>
      </c>
      <c r="G333" s="11">
        <v>20</v>
      </c>
      <c r="H333" s="13" t="s">
        <v>2219</v>
      </c>
      <c r="I333" s="18"/>
    </row>
    <row r="334" spans="1:9">
      <c r="A334" s="4">
        <v>744</v>
      </c>
      <c r="B334" s="5">
        <v>128517</v>
      </c>
      <c r="C334" s="5" t="s">
        <v>785</v>
      </c>
      <c r="D334" s="5" t="s">
        <v>786</v>
      </c>
      <c r="E334" s="5" t="s">
        <v>787</v>
      </c>
      <c r="F334" s="5" t="s">
        <v>26</v>
      </c>
      <c r="G334" s="11">
        <v>20</v>
      </c>
      <c r="H334" s="13"/>
      <c r="I334" s="18"/>
    </row>
    <row r="335" spans="1:9">
      <c r="A335" s="4">
        <v>744</v>
      </c>
      <c r="B335" s="5">
        <v>63169</v>
      </c>
      <c r="C335" s="8" t="s">
        <v>788</v>
      </c>
      <c r="D335" s="5" t="s">
        <v>789</v>
      </c>
      <c r="E335" s="5" t="s">
        <v>649</v>
      </c>
      <c r="F335" s="5" t="s">
        <v>13</v>
      </c>
      <c r="G335" s="11">
        <v>20</v>
      </c>
      <c r="H335" s="13" t="s">
        <v>2219</v>
      </c>
      <c r="I335" s="18"/>
    </row>
    <row r="336" spans="1:9">
      <c r="A336" s="4">
        <v>744</v>
      </c>
      <c r="B336" s="5">
        <v>31508</v>
      </c>
      <c r="C336" s="8" t="s">
        <v>790</v>
      </c>
      <c r="D336" s="5" t="s">
        <v>791</v>
      </c>
      <c r="E336" s="5" t="s">
        <v>792</v>
      </c>
      <c r="F336" s="5" t="s">
        <v>13</v>
      </c>
      <c r="G336" s="11">
        <v>20</v>
      </c>
      <c r="H336" s="13" t="s">
        <v>2219</v>
      </c>
      <c r="I336" s="18"/>
    </row>
    <row r="337" spans="1:9">
      <c r="A337" s="4">
        <v>744</v>
      </c>
      <c r="B337" s="5">
        <v>114938</v>
      </c>
      <c r="C337" s="5" t="s">
        <v>793</v>
      </c>
      <c r="D337" s="5" t="s">
        <v>794</v>
      </c>
      <c r="E337" s="5" t="s">
        <v>432</v>
      </c>
      <c r="F337" s="5" t="s">
        <v>13</v>
      </c>
      <c r="G337" s="11">
        <v>20</v>
      </c>
      <c r="H337" s="13"/>
      <c r="I337" s="18"/>
    </row>
    <row r="338" spans="1:9">
      <c r="A338" s="4">
        <v>744</v>
      </c>
      <c r="B338" s="5">
        <v>146989</v>
      </c>
      <c r="C338" s="5" t="s">
        <v>795</v>
      </c>
      <c r="D338" s="5" t="s">
        <v>796</v>
      </c>
      <c r="E338" s="5" t="s">
        <v>797</v>
      </c>
      <c r="F338" s="5" t="s">
        <v>279</v>
      </c>
      <c r="G338" s="11">
        <v>50</v>
      </c>
      <c r="H338" s="13"/>
      <c r="I338" s="18"/>
    </row>
    <row r="339" spans="1:9">
      <c r="A339" s="4">
        <v>744</v>
      </c>
      <c r="B339" s="5">
        <v>129713</v>
      </c>
      <c r="C339" s="5" t="s">
        <v>798</v>
      </c>
      <c r="D339" s="5" t="s">
        <v>378</v>
      </c>
      <c r="E339" s="5" t="s">
        <v>799</v>
      </c>
      <c r="F339" s="5" t="s">
        <v>279</v>
      </c>
      <c r="G339" s="11">
        <v>15</v>
      </c>
      <c r="H339" s="13" t="s">
        <v>2219</v>
      </c>
      <c r="I339" s="18"/>
    </row>
    <row r="340" spans="1:9">
      <c r="A340" s="5">
        <v>744</v>
      </c>
      <c r="B340" s="5">
        <v>63013</v>
      </c>
      <c r="C340" s="8" t="s">
        <v>802</v>
      </c>
      <c r="D340" s="5" t="s">
        <v>803</v>
      </c>
      <c r="E340" s="5" t="s">
        <v>804</v>
      </c>
      <c r="F340" s="5" t="s">
        <v>502</v>
      </c>
      <c r="G340" s="11">
        <v>20</v>
      </c>
      <c r="H340" s="13" t="s">
        <v>2219</v>
      </c>
      <c r="I340" s="18"/>
    </row>
    <row r="341" spans="1:9">
      <c r="A341" s="5">
        <v>744</v>
      </c>
      <c r="B341" s="5">
        <v>62954</v>
      </c>
      <c r="C341" s="8" t="s">
        <v>802</v>
      </c>
      <c r="D341" s="5" t="s">
        <v>805</v>
      </c>
      <c r="E341" s="5" t="s">
        <v>804</v>
      </c>
      <c r="F341" s="5" t="s">
        <v>502</v>
      </c>
      <c r="G341" s="11">
        <v>20</v>
      </c>
      <c r="H341" s="13" t="s">
        <v>2219</v>
      </c>
      <c r="I341" s="18"/>
    </row>
    <row r="342" spans="1:9">
      <c r="A342" s="4">
        <v>744</v>
      </c>
      <c r="B342" s="4">
        <v>5885</v>
      </c>
      <c r="C342" s="4" t="s">
        <v>806</v>
      </c>
      <c r="D342" s="4" t="s">
        <v>807</v>
      </c>
      <c r="E342" s="4" t="s">
        <v>808</v>
      </c>
      <c r="F342" s="4" t="s">
        <v>13</v>
      </c>
      <c r="G342" s="11">
        <v>5</v>
      </c>
      <c r="H342" s="13" t="s">
        <v>2219</v>
      </c>
      <c r="I342" s="18"/>
    </row>
    <row r="343" spans="1:9">
      <c r="A343" s="5">
        <v>744</v>
      </c>
      <c r="B343" s="5">
        <v>43109</v>
      </c>
      <c r="C343" s="5" t="s">
        <v>809</v>
      </c>
      <c r="D343" s="5" t="s">
        <v>810</v>
      </c>
      <c r="E343" s="5" t="s">
        <v>811</v>
      </c>
      <c r="F343" s="5" t="s">
        <v>13</v>
      </c>
      <c r="G343" s="15">
        <v>5</v>
      </c>
      <c r="H343" s="13" t="s">
        <v>2219</v>
      </c>
      <c r="I343" s="18"/>
    </row>
    <row r="344" spans="1:9">
      <c r="A344" s="5">
        <v>744</v>
      </c>
      <c r="B344" s="5">
        <v>106229</v>
      </c>
      <c r="C344" s="5" t="s">
        <v>812</v>
      </c>
      <c r="D344" s="5" t="s">
        <v>813</v>
      </c>
      <c r="E344" s="5" t="s">
        <v>52</v>
      </c>
      <c r="F344" s="5" t="s">
        <v>13</v>
      </c>
      <c r="G344" s="11">
        <v>20</v>
      </c>
      <c r="H344" s="13" t="s">
        <v>2219</v>
      </c>
      <c r="I344" s="18"/>
    </row>
    <row r="345" spans="1:9">
      <c r="A345" s="5">
        <v>744</v>
      </c>
      <c r="B345" s="5">
        <v>109427</v>
      </c>
      <c r="C345" s="5" t="s">
        <v>814</v>
      </c>
      <c r="D345" s="5" t="s">
        <v>815</v>
      </c>
      <c r="E345" s="5" t="s">
        <v>816</v>
      </c>
      <c r="F345" s="5" t="s">
        <v>13</v>
      </c>
      <c r="G345" s="11">
        <v>20</v>
      </c>
      <c r="H345" s="13"/>
      <c r="I345" s="18"/>
    </row>
    <row r="346" spans="1:9">
      <c r="A346" s="5">
        <v>744</v>
      </c>
      <c r="B346" s="5">
        <v>134628</v>
      </c>
      <c r="C346" s="5" t="s">
        <v>817</v>
      </c>
      <c r="D346" s="5" t="s">
        <v>818</v>
      </c>
      <c r="E346" s="5" t="s">
        <v>819</v>
      </c>
      <c r="F346" s="5" t="s">
        <v>13</v>
      </c>
      <c r="G346" s="11">
        <v>5</v>
      </c>
      <c r="H346" s="13" t="s">
        <v>2220</v>
      </c>
      <c r="I346" s="18"/>
    </row>
    <row r="347" spans="1:9">
      <c r="A347" s="4">
        <v>744</v>
      </c>
      <c r="B347" s="4">
        <v>2052</v>
      </c>
      <c r="C347" s="4" t="s">
        <v>812</v>
      </c>
      <c r="D347" s="4" t="s">
        <v>69</v>
      </c>
      <c r="E347" s="4" t="s">
        <v>820</v>
      </c>
      <c r="F347" s="4" t="s">
        <v>26</v>
      </c>
      <c r="G347" s="11">
        <v>50</v>
      </c>
      <c r="H347" s="13" t="s">
        <v>2219</v>
      </c>
      <c r="I347" s="18"/>
    </row>
    <row r="348" spans="1:9">
      <c r="A348" s="4">
        <v>744</v>
      </c>
      <c r="B348" s="5">
        <v>13666</v>
      </c>
      <c r="C348" s="5" t="s">
        <v>821</v>
      </c>
      <c r="D348" s="5" t="s">
        <v>164</v>
      </c>
      <c r="E348" s="5" t="s">
        <v>822</v>
      </c>
      <c r="F348" s="5" t="s">
        <v>26</v>
      </c>
      <c r="G348" s="11">
        <v>5</v>
      </c>
      <c r="H348" s="13" t="s">
        <v>2231</v>
      </c>
      <c r="I348" s="18"/>
    </row>
    <row r="349" spans="1:9">
      <c r="A349" s="4">
        <v>744</v>
      </c>
      <c r="B349" s="5">
        <v>11703</v>
      </c>
      <c r="C349" s="5" t="s">
        <v>823</v>
      </c>
      <c r="D349" s="5" t="s">
        <v>824</v>
      </c>
      <c r="E349" s="5" t="s">
        <v>574</v>
      </c>
      <c r="F349" s="5" t="s">
        <v>13</v>
      </c>
      <c r="G349" s="11">
        <v>20</v>
      </c>
      <c r="H349" s="13" t="s">
        <v>2220</v>
      </c>
      <c r="I349" s="18"/>
    </row>
    <row r="350" spans="1:9">
      <c r="A350" s="4">
        <v>744</v>
      </c>
      <c r="B350" s="5">
        <v>104800</v>
      </c>
      <c r="C350" s="5" t="s">
        <v>823</v>
      </c>
      <c r="D350" s="5" t="s">
        <v>825</v>
      </c>
      <c r="E350" s="5" t="s">
        <v>826</v>
      </c>
      <c r="F350" s="5" t="s">
        <v>13</v>
      </c>
      <c r="G350" s="11">
        <v>20</v>
      </c>
      <c r="H350" s="13" t="s">
        <v>2219</v>
      </c>
      <c r="I350" s="18"/>
    </row>
    <row r="351" spans="1:9">
      <c r="A351" s="4">
        <v>744</v>
      </c>
      <c r="B351" s="5">
        <v>260</v>
      </c>
      <c r="C351" s="5" t="s">
        <v>827</v>
      </c>
      <c r="D351" s="5" t="s">
        <v>408</v>
      </c>
      <c r="E351" s="5" t="s">
        <v>828</v>
      </c>
      <c r="F351" s="5" t="s">
        <v>13</v>
      </c>
      <c r="G351" s="11">
        <v>50</v>
      </c>
      <c r="H351" s="13" t="s">
        <v>2219</v>
      </c>
      <c r="I351" s="18"/>
    </row>
    <row r="352" spans="1:9">
      <c r="A352" s="4">
        <v>744</v>
      </c>
      <c r="B352" s="5">
        <v>10970</v>
      </c>
      <c r="C352" s="5" t="s">
        <v>829</v>
      </c>
      <c r="D352" s="5" t="s">
        <v>830</v>
      </c>
      <c r="E352" s="5" t="s">
        <v>149</v>
      </c>
      <c r="F352" s="5" t="s">
        <v>26</v>
      </c>
      <c r="G352" s="11">
        <v>20</v>
      </c>
      <c r="H352" s="13" t="s">
        <v>2219</v>
      </c>
      <c r="I352" s="18"/>
    </row>
    <row r="353" spans="1:9">
      <c r="A353" s="4">
        <v>744</v>
      </c>
      <c r="B353" s="5">
        <v>1466</v>
      </c>
      <c r="C353" s="5" t="s">
        <v>831</v>
      </c>
      <c r="D353" s="5" t="s">
        <v>832</v>
      </c>
      <c r="E353" s="5" t="s">
        <v>58</v>
      </c>
      <c r="F353" s="5" t="s">
        <v>13</v>
      </c>
      <c r="G353" s="11">
        <v>20</v>
      </c>
      <c r="H353" s="13" t="s">
        <v>2219</v>
      </c>
      <c r="I353" s="18"/>
    </row>
    <row r="354" spans="1:9">
      <c r="A354" s="4">
        <v>744</v>
      </c>
      <c r="B354" s="4">
        <v>101452</v>
      </c>
      <c r="C354" s="4" t="s">
        <v>833</v>
      </c>
      <c r="D354" s="24">
        <v>0.005</v>
      </c>
      <c r="E354" s="4" t="s">
        <v>834</v>
      </c>
      <c r="F354" s="4" t="s">
        <v>9</v>
      </c>
      <c r="G354" s="11">
        <v>50</v>
      </c>
      <c r="H354" s="13" t="s">
        <v>2219</v>
      </c>
      <c r="I354" s="18"/>
    </row>
    <row r="355" spans="1:9">
      <c r="A355" s="4"/>
      <c r="B355" s="5">
        <v>302</v>
      </c>
      <c r="C355" s="5" t="s">
        <v>835</v>
      </c>
      <c r="D355" s="5" t="s">
        <v>836</v>
      </c>
      <c r="E355" s="5" t="s">
        <v>837</v>
      </c>
      <c r="F355" s="5" t="s">
        <v>13</v>
      </c>
      <c r="G355" s="11">
        <v>20</v>
      </c>
      <c r="H355" s="13" t="s">
        <v>2219</v>
      </c>
      <c r="I355" s="18"/>
    </row>
    <row r="356" spans="1:9">
      <c r="A356" s="4"/>
      <c r="B356" s="5">
        <v>1215</v>
      </c>
      <c r="C356" s="5" t="s">
        <v>838</v>
      </c>
      <c r="D356" s="5" t="s">
        <v>839</v>
      </c>
      <c r="E356" s="5" t="s">
        <v>58</v>
      </c>
      <c r="F356" s="5" t="s">
        <v>13</v>
      </c>
      <c r="G356" s="11">
        <v>20</v>
      </c>
      <c r="H356" s="13" t="s">
        <v>2219</v>
      </c>
      <c r="I356" s="18"/>
    </row>
    <row r="357" spans="1:9">
      <c r="A357" s="4"/>
      <c r="B357" s="5">
        <v>49938</v>
      </c>
      <c r="C357" s="5" t="s">
        <v>838</v>
      </c>
      <c r="D357" s="5" t="s">
        <v>57</v>
      </c>
      <c r="E357" s="5" t="s">
        <v>58</v>
      </c>
      <c r="F357" s="5" t="s">
        <v>13</v>
      </c>
      <c r="G357" s="11">
        <v>20</v>
      </c>
      <c r="H357" s="13" t="s">
        <v>2219</v>
      </c>
      <c r="I357" s="18"/>
    </row>
    <row r="358" spans="1:9">
      <c r="A358" s="4"/>
      <c r="B358" s="5">
        <v>17316</v>
      </c>
      <c r="C358" s="5" t="s">
        <v>840</v>
      </c>
      <c r="D358" s="5" t="s">
        <v>841</v>
      </c>
      <c r="E358" s="5" t="s">
        <v>842</v>
      </c>
      <c r="F358" s="5" t="s">
        <v>13</v>
      </c>
      <c r="G358" s="11">
        <v>5</v>
      </c>
      <c r="H358" s="13" t="s">
        <v>2219</v>
      </c>
      <c r="I358" s="18"/>
    </row>
    <row r="359" spans="1:9">
      <c r="A359" s="4"/>
      <c r="B359" s="5">
        <v>144856</v>
      </c>
      <c r="C359" s="5" t="s">
        <v>843</v>
      </c>
      <c r="D359" s="5" t="s">
        <v>844</v>
      </c>
      <c r="E359" s="5" t="s">
        <v>845</v>
      </c>
      <c r="F359" s="5" t="s">
        <v>13</v>
      </c>
      <c r="G359" s="11">
        <v>5</v>
      </c>
      <c r="H359" s="13" t="s">
        <v>2219</v>
      </c>
      <c r="I359" s="18"/>
    </row>
    <row r="360" spans="1:9">
      <c r="A360" s="4"/>
      <c r="B360" s="5">
        <v>93822</v>
      </c>
      <c r="C360" s="5" t="s">
        <v>843</v>
      </c>
      <c r="D360" s="5" t="s">
        <v>846</v>
      </c>
      <c r="E360" s="5" t="s">
        <v>847</v>
      </c>
      <c r="F360" s="5" t="s">
        <v>13</v>
      </c>
      <c r="G360" s="11">
        <v>20</v>
      </c>
      <c r="H360" s="13"/>
      <c r="I360" s="18"/>
    </row>
    <row r="361" spans="1:9">
      <c r="A361" s="4"/>
      <c r="B361" s="5">
        <v>60174</v>
      </c>
      <c r="C361" s="5" t="s">
        <v>848</v>
      </c>
      <c r="D361" s="5" t="s">
        <v>291</v>
      </c>
      <c r="E361" s="5" t="s">
        <v>165</v>
      </c>
      <c r="F361" s="5" t="s">
        <v>26</v>
      </c>
      <c r="G361" s="11">
        <v>20</v>
      </c>
      <c r="H361" s="13" t="s">
        <v>2220</v>
      </c>
      <c r="I361" s="18"/>
    </row>
    <row r="362" spans="1:9">
      <c r="A362" s="4"/>
      <c r="B362" s="5">
        <v>43918</v>
      </c>
      <c r="C362" s="5" t="s">
        <v>848</v>
      </c>
      <c r="D362" s="5" t="s">
        <v>849</v>
      </c>
      <c r="E362" s="5" t="s">
        <v>165</v>
      </c>
      <c r="F362" s="5" t="s">
        <v>26</v>
      </c>
      <c r="G362" s="11">
        <v>20</v>
      </c>
      <c r="H362" s="13" t="s">
        <v>2219</v>
      </c>
      <c r="I362" s="18"/>
    </row>
    <row r="363" spans="1:9">
      <c r="A363" s="4"/>
      <c r="B363" s="5">
        <v>253</v>
      </c>
      <c r="C363" s="5" t="s">
        <v>850</v>
      </c>
      <c r="D363" s="5" t="s">
        <v>161</v>
      </c>
      <c r="E363" s="5" t="s">
        <v>165</v>
      </c>
      <c r="F363" s="5" t="s">
        <v>26</v>
      </c>
      <c r="G363" s="11">
        <v>20</v>
      </c>
      <c r="H363" s="13" t="s">
        <v>2220</v>
      </c>
      <c r="I363" s="18"/>
    </row>
    <row r="364" spans="1:9">
      <c r="A364" s="4"/>
      <c r="B364" s="5">
        <v>23977</v>
      </c>
      <c r="C364" s="5" t="s">
        <v>851</v>
      </c>
      <c r="D364" s="5" t="s">
        <v>28</v>
      </c>
      <c r="E364" s="5" t="s">
        <v>852</v>
      </c>
      <c r="F364" s="5" t="s">
        <v>13</v>
      </c>
      <c r="G364" s="11">
        <v>20</v>
      </c>
      <c r="H364" s="13" t="s">
        <v>2219</v>
      </c>
      <c r="I364" s="18"/>
    </row>
    <row r="365" spans="1:9">
      <c r="A365" s="4"/>
      <c r="B365" s="5">
        <v>31356</v>
      </c>
      <c r="C365" s="5" t="s">
        <v>853</v>
      </c>
      <c r="D365" s="5" t="s">
        <v>854</v>
      </c>
      <c r="E365" s="5" t="s">
        <v>855</v>
      </c>
      <c r="F365" s="5" t="s">
        <v>13</v>
      </c>
      <c r="G365" s="11">
        <v>50</v>
      </c>
      <c r="H365" s="13" t="s">
        <v>2219</v>
      </c>
      <c r="I365" s="18"/>
    </row>
    <row r="366" spans="1:9">
      <c r="A366" s="4"/>
      <c r="B366" s="5">
        <v>148907</v>
      </c>
      <c r="C366" s="5" t="s">
        <v>856</v>
      </c>
      <c r="D366" s="5" t="s">
        <v>857</v>
      </c>
      <c r="E366" s="5" t="s">
        <v>858</v>
      </c>
      <c r="F366" s="5" t="s">
        <v>859</v>
      </c>
      <c r="G366" s="11">
        <v>5</v>
      </c>
      <c r="H366" s="13"/>
      <c r="I366" s="18"/>
    </row>
    <row r="367" spans="1:9">
      <c r="A367" s="4"/>
      <c r="B367" s="5">
        <v>148908</v>
      </c>
      <c r="C367" s="5" t="s">
        <v>856</v>
      </c>
      <c r="D367" s="5" t="s">
        <v>860</v>
      </c>
      <c r="E367" s="5" t="s">
        <v>858</v>
      </c>
      <c r="F367" s="5" t="s">
        <v>859</v>
      </c>
      <c r="G367" s="11">
        <v>5</v>
      </c>
      <c r="H367" s="13" t="s">
        <v>2219</v>
      </c>
      <c r="I367" s="18"/>
    </row>
    <row r="368" spans="1:9">
      <c r="A368" s="4"/>
      <c r="B368" s="5">
        <v>122222</v>
      </c>
      <c r="C368" s="5" t="s">
        <v>861</v>
      </c>
      <c r="D368" s="5" t="s">
        <v>862</v>
      </c>
      <c r="E368" s="5" t="s">
        <v>863</v>
      </c>
      <c r="F368" s="5" t="s">
        <v>13</v>
      </c>
      <c r="G368" s="11">
        <v>20</v>
      </c>
      <c r="H368" s="13" t="s">
        <v>2219</v>
      </c>
      <c r="I368" s="18"/>
    </row>
    <row r="369" spans="1:9">
      <c r="A369" s="4"/>
      <c r="B369" s="4">
        <v>262</v>
      </c>
      <c r="C369" s="4" t="s">
        <v>864</v>
      </c>
      <c r="D369" s="4" t="s">
        <v>865</v>
      </c>
      <c r="E369" s="4" t="s">
        <v>202</v>
      </c>
      <c r="F369" s="4" t="s">
        <v>13</v>
      </c>
      <c r="G369" s="11">
        <v>20</v>
      </c>
      <c r="H369" s="13" t="s">
        <v>2219</v>
      </c>
      <c r="I369" s="18"/>
    </row>
    <row r="370" spans="1:9">
      <c r="A370" s="4"/>
      <c r="B370" s="4">
        <v>99818</v>
      </c>
      <c r="C370" s="4" t="s">
        <v>864</v>
      </c>
      <c r="D370" s="4" t="s">
        <v>866</v>
      </c>
      <c r="E370" s="4" t="s">
        <v>867</v>
      </c>
      <c r="F370" s="4" t="s">
        <v>13</v>
      </c>
      <c r="G370" s="11">
        <v>20</v>
      </c>
      <c r="H370" s="13" t="s">
        <v>2219</v>
      </c>
      <c r="I370" s="18"/>
    </row>
    <row r="371" spans="1:9">
      <c r="A371" s="4"/>
      <c r="B371" s="5">
        <v>27719</v>
      </c>
      <c r="C371" s="5" t="s">
        <v>868</v>
      </c>
      <c r="D371" s="5" t="s">
        <v>869</v>
      </c>
      <c r="E371" s="5" t="s">
        <v>202</v>
      </c>
      <c r="F371" s="5" t="s">
        <v>26</v>
      </c>
      <c r="G371" s="11">
        <v>5</v>
      </c>
      <c r="H371" s="13" t="s">
        <v>2220</v>
      </c>
      <c r="I371" s="18"/>
    </row>
    <row r="372" spans="1:9">
      <c r="A372" s="4"/>
      <c r="B372" s="5">
        <v>25313</v>
      </c>
      <c r="C372" s="5" t="s">
        <v>870</v>
      </c>
      <c r="D372" s="5" t="s">
        <v>871</v>
      </c>
      <c r="E372" s="5" t="s">
        <v>872</v>
      </c>
      <c r="F372" s="5" t="s">
        <v>13</v>
      </c>
      <c r="G372" s="11">
        <v>5</v>
      </c>
      <c r="H372" s="13" t="s">
        <v>2219</v>
      </c>
      <c r="I372" s="18"/>
    </row>
    <row r="373" spans="1:9">
      <c r="A373" s="4"/>
      <c r="B373" s="5">
        <v>104800</v>
      </c>
      <c r="C373" s="5" t="s">
        <v>823</v>
      </c>
      <c r="D373" s="5" t="s">
        <v>825</v>
      </c>
      <c r="E373" s="5" t="s">
        <v>826</v>
      </c>
      <c r="F373" s="5" t="s">
        <v>13</v>
      </c>
      <c r="G373" s="11">
        <v>20</v>
      </c>
      <c r="H373" s="13" t="s">
        <v>2219</v>
      </c>
      <c r="I373" s="18"/>
    </row>
    <row r="374" spans="1:9">
      <c r="A374" s="4"/>
      <c r="B374" s="5">
        <v>66165</v>
      </c>
      <c r="C374" s="5" t="s">
        <v>873</v>
      </c>
      <c r="D374" s="5" t="s">
        <v>351</v>
      </c>
      <c r="E374" s="5" t="s">
        <v>874</v>
      </c>
      <c r="F374" s="5" t="s">
        <v>13</v>
      </c>
      <c r="G374" s="11">
        <v>3</v>
      </c>
      <c r="H374" s="13" t="s">
        <v>2219</v>
      </c>
      <c r="I374" s="18"/>
    </row>
    <row r="375" spans="1:9">
      <c r="A375" s="4"/>
      <c r="B375" s="5">
        <v>90432</v>
      </c>
      <c r="C375" s="5" t="s">
        <v>875</v>
      </c>
      <c r="D375" s="5" t="s">
        <v>876</v>
      </c>
      <c r="E375" s="5" t="s">
        <v>877</v>
      </c>
      <c r="F375" s="5" t="s">
        <v>13</v>
      </c>
      <c r="G375" s="11">
        <v>3</v>
      </c>
      <c r="H375" s="13" t="s">
        <v>2219</v>
      </c>
      <c r="I375" s="18"/>
    </row>
    <row r="376" spans="1:9">
      <c r="A376" s="4"/>
      <c r="B376" s="5">
        <v>63665</v>
      </c>
      <c r="C376" s="5" t="s">
        <v>878</v>
      </c>
      <c r="D376" s="5" t="s">
        <v>879</v>
      </c>
      <c r="E376" s="5" t="s">
        <v>880</v>
      </c>
      <c r="F376" s="5" t="s">
        <v>13</v>
      </c>
      <c r="G376" s="11">
        <v>3</v>
      </c>
      <c r="H376" s="13" t="s">
        <v>2232</v>
      </c>
      <c r="I376" s="18"/>
    </row>
    <row r="377" spans="1:9">
      <c r="A377" s="4"/>
      <c r="B377" s="5">
        <v>53771</v>
      </c>
      <c r="C377" s="5" t="s">
        <v>881</v>
      </c>
      <c r="D377" s="5" t="s">
        <v>882</v>
      </c>
      <c r="E377" s="5" t="s">
        <v>883</v>
      </c>
      <c r="F377" s="5" t="s">
        <v>13</v>
      </c>
      <c r="G377" s="11">
        <v>3</v>
      </c>
      <c r="H377" s="13" t="s">
        <v>2219</v>
      </c>
      <c r="I377" s="18"/>
    </row>
    <row r="378" spans="1:9">
      <c r="A378" s="4"/>
      <c r="B378" s="5">
        <v>131175</v>
      </c>
      <c r="C378" s="5" t="s">
        <v>884</v>
      </c>
      <c r="D378" s="5" t="s">
        <v>351</v>
      </c>
      <c r="E378" s="5" t="s">
        <v>885</v>
      </c>
      <c r="F378" s="5" t="s">
        <v>13</v>
      </c>
      <c r="G378" s="11">
        <v>3</v>
      </c>
      <c r="H378" s="13" t="s">
        <v>2219</v>
      </c>
      <c r="I378" s="18"/>
    </row>
    <row r="379" spans="1:9">
      <c r="A379" s="4"/>
      <c r="B379" s="5">
        <v>72942</v>
      </c>
      <c r="C379" s="5" t="s">
        <v>886</v>
      </c>
      <c r="D379" s="5" t="s">
        <v>351</v>
      </c>
      <c r="E379" s="5" t="s">
        <v>437</v>
      </c>
      <c r="F379" s="5" t="s">
        <v>13</v>
      </c>
      <c r="G379" s="11">
        <v>20</v>
      </c>
      <c r="H379" s="13" t="s">
        <v>2219</v>
      </c>
      <c r="I379" s="18"/>
    </row>
    <row r="380" spans="1:9">
      <c r="A380" s="4"/>
      <c r="B380" s="5">
        <v>9917</v>
      </c>
      <c r="C380" s="5" t="s">
        <v>651</v>
      </c>
      <c r="D380" s="5" t="s">
        <v>652</v>
      </c>
      <c r="E380" s="5" t="s">
        <v>653</v>
      </c>
      <c r="F380" s="5" t="s">
        <v>13</v>
      </c>
      <c r="G380" s="11">
        <v>20</v>
      </c>
      <c r="H380" s="13" t="s">
        <v>2220</v>
      </c>
      <c r="I380" s="18"/>
    </row>
    <row r="381" spans="1:9">
      <c r="A381" s="4"/>
      <c r="B381" s="5">
        <v>2012</v>
      </c>
      <c r="C381" s="5" t="s">
        <v>887</v>
      </c>
      <c r="D381" s="5" t="s">
        <v>888</v>
      </c>
      <c r="E381" s="5" t="s">
        <v>170</v>
      </c>
      <c r="F381" s="5" t="s">
        <v>13</v>
      </c>
      <c r="G381" s="11">
        <v>20</v>
      </c>
      <c r="H381" s="13" t="s">
        <v>2219</v>
      </c>
      <c r="I381" s="18"/>
    </row>
    <row r="382" spans="1:9">
      <c r="A382" s="4"/>
      <c r="B382" s="5">
        <v>2015</v>
      </c>
      <c r="C382" s="5" t="s">
        <v>889</v>
      </c>
      <c r="D382" s="5" t="s">
        <v>890</v>
      </c>
      <c r="E382" s="5" t="s">
        <v>437</v>
      </c>
      <c r="F382" s="5" t="s">
        <v>13</v>
      </c>
      <c r="G382" s="11">
        <v>50</v>
      </c>
      <c r="H382" s="13" t="s">
        <v>2219</v>
      </c>
      <c r="I382" s="18"/>
    </row>
    <row r="383" spans="1:9">
      <c r="A383" s="4"/>
      <c r="B383" s="5">
        <v>272</v>
      </c>
      <c r="C383" s="5" t="s">
        <v>891</v>
      </c>
      <c r="D383" s="5" t="s">
        <v>824</v>
      </c>
      <c r="E383" s="5" t="s">
        <v>892</v>
      </c>
      <c r="F383" s="5" t="s">
        <v>13</v>
      </c>
      <c r="G383" s="11">
        <v>20</v>
      </c>
      <c r="H383" s="13" t="s">
        <v>2219</v>
      </c>
      <c r="I383" s="18"/>
    </row>
    <row r="384" spans="1:9">
      <c r="A384" s="4"/>
      <c r="B384" s="5">
        <v>14608</v>
      </c>
      <c r="C384" s="5" t="s">
        <v>893</v>
      </c>
      <c r="D384" s="5" t="s">
        <v>894</v>
      </c>
      <c r="E384" s="5" t="s">
        <v>895</v>
      </c>
      <c r="F384" s="5" t="s">
        <v>13</v>
      </c>
      <c r="G384" s="11">
        <v>50</v>
      </c>
      <c r="H384" s="13" t="s">
        <v>2219</v>
      </c>
      <c r="I384" s="18"/>
    </row>
    <row r="385" spans="1:9">
      <c r="A385" s="4"/>
      <c r="B385" s="5">
        <v>3564</v>
      </c>
      <c r="C385" s="5" t="s">
        <v>896</v>
      </c>
      <c r="D385" s="5" t="s">
        <v>897</v>
      </c>
      <c r="E385" s="5" t="s">
        <v>437</v>
      </c>
      <c r="F385" s="5" t="s">
        <v>13</v>
      </c>
      <c r="G385" s="11">
        <v>20</v>
      </c>
      <c r="H385" s="13" t="s">
        <v>2219</v>
      </c>
      <c r="I385" s="18"/>
    </row>
    <row r="386" spans="1:9">
      <c r="A386" s="4"/>
      <c r="B386" s="5">
        <v>2025</v>
      </c>
      <c r="C386" s="5" t="s">
        <v>896</v>
      </c>
      <c r="D386" s="5" t="s">
        <v>293</v>
      </c>
      <c r="E386" s="5" t="s">
        <v>437</v>
      </c>
      <c r="F386" s="5" t="s">
        <v>13</v>
      </c>
      <c r="G386" s="11">
        <v>20</v>
      </c>
      <c r="H386" s="13" t="s">
        <v>2219</v>
      </c>
      <c r="I386" s="18"/>
    </row>
    <row r="387" spans="1:9">
      <c r="A387" s="4"/>
      <c r="B387" s="5">
        <v>84174</v>
      </c>
      <c r="C387" s="5" t="s">
        <v>81</v>
      </c>
      <c r="D387" s="5" t="s">
        <v>898</v>
      </c>
      <c r="E387" s="5" t="s">
        <v>98</v>
      </c>
      <c r="F387" s="5" t="s">
        <v>13</v>
      </c>
      <c r="G387" s="11">
        <v>20</v>
      </c>
      <c r="H387" s="13" t="s">
        <v>2219</v>
      </c>
      <c r="I387" s="18"/>
    </row>
    <row r="388" spans="1:9">
      <c r="A388" s="4"/>
      <c r="B388" s="5">
        <v>1466</v>
      </c>
      <c r="C388" s="5" t="s">
        <v>831</v>
      </c>
      <c r="D388" s="5" t="s">
        <v>832</v>
      </c>
      <c r="E388" s="5" t="s">
        <v>58</v>
      </c>
      <c r="F388" s="5" t="s">
        <v>13</v>
      </c>
      <c r="G388" s="11">
        <v>20</v>
      </c>
      <c r="H388" s="13" t="s">
        <v>2219</v>
      </c>
      <c r="I388" s="18"/>
    </row>
    <row r="389" spans="1:9">
      <c r="A389" s="4"/>
      <c r="B389" s="5">
        <v>15308</v>
      </c>
      <c r="C389" s="5" t="s">
        <v>899</v>
      </c>
      <c r="D389" s="5" t="s">
        <v>900</v>
      </c>
      <c r="E389" s="5" t="s">
        <v>170</v>
      </c>
      <c r="F389" s="5" t="s">
        <v>13</v>
      </c>
      <c r="G389" s="11">
        <v>20</v>
      </c>
      <c r="H389" s="13" t="s">
        <v>2219</v>
      </c>
      <c r="I389" s="18"/>
    </row>
    <row r="390" spans="1:9">
      <c r="A390" s="4"/>
      <c r="B390" s="5">
        <v>45464</v>
      </c>
      <c r="C390" s="5" t="s">
        <v>901</v>
      </c>
      <c r="D390" s="5" t="s">
        <v>902</v>
      </c>
      <c r="E390" s="5" t="s">
        <v>903</v>
      </c>
      <c r="F390" s="5" t="s">
        <v>13</v>
      </c>
      <c r="G390" s="11">
        <v>5</v>
      </c>
      <c r="H390" s="13" t="s">
        <v>2219</v>
      </c>
      <c r="I390" s="18"/>
    </row>
    <row r="391" spans="1:9">
      <c r="A391" s="4"/>
      <c r="B391" s="5">
        <v>9750</v>
      </c>
      <c r="C391" s="5" t="s">
        <v>904</v>
      </c>
      <c r="D391" s="5" t="s">
        <v>905</v>
      </c>
      <c r="E391" s="5" t="s">
        <v>906</v>
      </c>
      <c r="F391" s="5" t="s">
        <v>13</v>
      </c>
      <c r="G391" s="11">
        <v>5</v>
      </c>
      <c r="H391" s="13" t="s">
        <v>2219</v>
      </c>
      <c r="I391" s="18"/>
    </row>
    <row r="392" spans="1:9">
      <c r="A392" s="4"/>
      <c r="B392" s="5">
        <v>138325</v>
      </c>
      <c r="C392" s="5" t="s">
        <v>907</v>
      </c>
      <c r="D392" s="5" t="s">
        <v>908</v>
      </c>
      <c r="E392" s="5" t="s">
        <v>909</v>
      </c>
      <c r="F392" s="5" t="s">
        <v>26</v>
      </c>
      <c r="G392" s="11">
        <v>20</v>
      </c>
      <c r="H392" s="13" t="s">
        <v>2219</v>
      </c>
      <c r="I392" s="18"/>
    </row>
    <row r="393" spans="1:9">
      <c r="A393" s="4"/>
      <c r="B393" s="5">
        <v>138584</v>
      </c>
      <c r="C393" s="5" t="s">
        <v>910</v>
      </c>
      <c r="D393" s="5" t="s">
        <v>911</v>
      </c>
      <c r="E393" s="5" t="s">
        <v>912</v>
      </c>
      <c r="F393" s="5" t="s">
        <v>26</v>
      </c>
      <c r="G393" s="11">
        <v>20</v>
      </c>
      <c r="H393" s="13" t="s">
        <v>2219</v>
      </c>
      <c r="I393" s="18"/>
    </row>
    <row r="394" spans="1:9">
      <c r="A394" s="4"/>
      <c r="B394" s="5">
        <v>95475</v>
      </c>
      <c r="C394" s="8" t="s">
        <v>913</v>
      </c>
      <c r="D394" s="5" t="s">
        <v>914</v>
      </c>
      <c r="E394" s="5" t="s">
        <v>776</v>
      </c>
      <c r="F394" s="5" t="s">
        <v>9</v>
      </c>
      <c r="G394" s="11">
        <v>20</v>
      </c>
      <c r="H394" s="13" t="s">
        <v>2219</v>
      </c>
      <c r="I394" s="18"/>
    </row>
    <row r="395" spans="1:9">
      <c r="A395" s="4"/>
      <c r="B395" s="5">
        <v>95476</v>
      </c>
      <c r="C395" s="8" t="s">
        <v>913</v>
      </c>
      <c r="D395" s="5" t="s">
        <v>915</v>
      </c>
      <c r="E395" s="5" t="s">
        <v>776</v>
      </c>
      <c r="F395" s="5" t="s">
        <v>9</v>
      </c>
      <c r="G395" s="11">
        <v>20</v>
      </c>
      <c r="H395" s="13" t="s">
        <v>2219</v>
      </c>
      <c r="I395" s="18"/>
    </row>
    <row r="396" spans="1:9">
      <c r="A396" s="4"/>
      <c r="B396" s="5">
        <v>126922</v>
      </c>
      <c r="C396" s="5" t="s">
        <v>916</v>
      </c>
      <c r="D396" s="5" t="s">
        <v>917</v>
      </c>
      <c r="E396" s="5" t="s">
        <v>918</v>
      </c>
      <c r="F396" s="5" t="s">
        <v>919</v>
      </c>
      <c r="G396" s="11">
        <v>5</v>
      </c>
      <c r="H396" s="13" t="s">
        <v>2219</v>
      </c>
      <c r="I396" s="18"/>
    </row>
    <row r="397" spans="1:9">
      <c r="A397" s="4"/>
      <c r="B397" s="5">
        <v>126927</v>
      </c>
      <c r="C397" s="5" t="s">
        <v>920</v>
      </c>
      <c r="D397" s="5" t="s">
        <v>917</v>
      </c>
      <c r="E397" s="5" t="s">
        <v>921</v>
      </c>
      <c r="F397" s="5" t="s">
        <v>922</v>
      </c>
      <c r="G397" s="11">
        <v>5</v>
      </c>
      <c r="H397" s="13"/>
      <c r="I397" s="18"/>
    </row>
    <row r="398" spans="1:9">
      <c r="A398" s="4"/>
      <c r="B398" s="5">
        <v>81941</v>
      </c>
      <c r="C398" s="5" t="s">
        <v>923</v>
      </c>
      <c r="D398" s="5" t="s">
        <v>924</v>
      </c>
      <c r="E398" s="5" t="s">
        <v>925</v>
      </c>
      <c r="F398" s="5" t="s">
        <v>13</v>
      </c>
      <c r="G398" s="11">
        <v>20</v>
      </c>
      <c r="H398" s="13" t="s">
        <v>2219</v>
      </c>
      <c r="I398" s="18"/>
    </row>
    <row r="399" spans="1:9">
      <c r="A399" s="4"/>
      <c r="B399" s="5">
        <v>106019</v>
      </c>
      <c r="C399" s="5" t="s">
        <v>926</v>
      </c>
      <c r="D399" s="5" t="s">
        <v>927</v>
      </c>
      <c r="E399" s="5" t="s">
        <v>928</v>
      </c>
      <c r="F399" s="5" t="s">
        <v>13</v>
      </c>
      <c r="G399" s="11">
        <v>5</v>
      </c>
      <c r="H399" s="13" t="s">
        <v>2219</v>
      </c>
      <c r="I399" s="18"/>
    </row>
    <row r="400" spans="1:9">
      <c r="A400" s="4"/>
      <c r="B400" s="5">
        <v>110029</v>
      </c>
      <c r="C400" s="5" t="s">
        <v>929</v>
      </c>
      <c r="D400" s="5" t="s">
        <v>930</v>
      </c>
      <c r="E400" s="5" t="s">
        <v>385</v>
      </c>
      <c r="F400" s="5" t="s">
        <v>13</v>
      </c>
      <c r="G400" s="11">
        <v>20</v>
      </c>
      <c r="H400" s="13" t="s">
        <v>2219</v>
      </c>
      <c r="I400" s="18"/>
    </row>
    <row r="401" spans="1:9">
      <c r="A401" s="4"/>
      <c r="B401" s="5">
        <v>38804</v>
      </c>
      <c r="C401" s="5" t="s">
        <v>931</v>
      </c>
      <c r="D401" s="5" t="s">
        <v>932</v>
      </c>
      <c r="E401" s="5" t="s">
        <v>933</v>
      </c>
      <c r="F401" s="5" t="s">
        <v>13</v>
      </c>
      <c r="G401" s="11">
        <v>20</v>
      </c>
      <c r="H401" s="13"/>
      <c r="I401" s="18"/>
    </row>
    <row r="402" spans="1:9">
      <c r="A402" s="4"/>
      <c r="B402" s="5">
        <v>50165</v>
      </c>
      <c r="C402" s="5" t="s">
        <v>934</v>
      </c>
      <c r="D402" s="5" t="s">
        <v>935</v>
      </c>
      <c r="E402" s="5" t="s">
        <v>936</v>
      </c>
      <c r="F402" s="5" t="s">
        <v>13</v>
      </c>
      <c r="G402" s="11">
        <v>20</v>
      </c>
      <c r="H402" s="13" t="s">
        <v>2219</v>
      </c>
      <c r="I402" s="18"/>
    </row>
    <row r="403" spans="1:9">
      <c r="A403" s="4"/>
      <c r="B403" s="5">
        <v>36431</v>
      </c>
      <c r="C403" s="5" t="s">
        <v>937</v>
      </c>
      <c r="D403" s="5" t="s">
        <v>938</v>
      </c>
      <c r="E403" s="5" t="s">
        <v>939</v>
      </c>
      <c r="F403" s="5" t="s">
        <v>13</v>
      </c>
      <c r="G403" s="11">
        <v>20</v>
      </c>
      <c r="H403" s="13" t="s">
        <v>2219</v>
      </c>
      <c r="I403" s="18"/>
    </row>
    <row r="404" spans="1:9">
      <c r="A404" s="4"/>
      <c r="B404" s="5">
        <v>16223</v>
      </c>
      <c r="C404" s="5" t="s">
        <v>940</v>
      </c>
      <c r="D404" s="5" t="s">
        <v>195</v>
      </c>
      <c r="E404" s="5" t="s">
        <v>941</v>
      </c>
      <c r="F404" s="5" t="s">
        <v>26</v>
      </c>
      <c r="G404" s="11">
        <v>5</v>
      </c>
      <c r="H404" s="13" t="s">
        <v>2231</v>
      </c>
      <c r="I404" s="18"/>
    </row>
    <row r="405" spans="1:9">
      <c r="A405" s="4"/>
      <c r="B405" s="5">
        <v>70746</v>
      </c>
      <c r="C405" s="5" t="s">
        <v>942</v>
      </c>
      <c r="D405" s="5" t="s">
        <v>943</v>
      </c>
      <c r="E405" s="5" t="s">
        <v>205</v>
      </c>
      <c r="F405" s="5" t="s">
        <v>26</v>
      </c>
      <c r="G405" s="11">
        <v>5</v>
      </c>
      <c r="H405" s="13" t="s">
        <v>2219</v>
      </c>
      <c r="I405" s="18"/>
    </row>
    <row r="406" spans="1:9">
      <c r="A406" s="4"/>
      <c r="B406" s="5">
        <v>124845</v>
      </c>
      <c r="C406" s="8" t="s">
        <v>944</v>
      </c>
      <c r="D406" s="5" t="s">
        <v>945</v>
      </c>
      <c r="E406" s="5" t="s">
        <v>325</v>
      </c>
      <c r="F406" s="5" t="s">
        <v>13</v>
      </c>
      <c r="G406" s="11">
        <v>20</v>
      </c>
      <c r="H406" s="13" t="s">
        <v>2219</v>
      </c>
      <c r="I406" s="18"/>
    </row>
    <row r="407" spans="1:9">
      <c r="A407" s="4"/>
      <c r="B407" s="5">
        <v>113697</v>
      </c>
      <c r="C407" s="5" t="s">
        <v>946</v>
      </c>
      <c r="D407" s="5" t="s">
        <v>947</v>
      </c>
      <c r="E407" s="5" t="s">
        <v>948</v>
      </c>
      <c r="F407" s="5" t="s">
        <v>13</v>
      </c>
      <c r="G407" s="11">
        <v>20</v>
      </c>
      <c r="H407" s="13" t="s">
        <v>2220</v>
      </c>
      <c r="I407" s="18"/>
    </row>
    <row r="408" spans="1:9">
      <c r="A408" s="4"/>
      <c r="B408" s="5">
        <v>96130</v>
      </c>
      <c r="C408" s="5" t="s">
        <v>949</v>
      </c>
      <c r="D408" s="5" t="s">
        <v>950</v>
      </c>
      <c r="E408" s="5" t="s">
        <v>951</v>
      </c>
      <c r="F408" s="5" t="s">
        <v>13</v>
      </c>
      <c r="G408" s="11">
        <v>20</v>
      </c>
      <c r="H408" s="13" t="s">
        <v>2219</v>
      </c>
      <c r="I408" s="18"/>
    </row>
    <row r="409" spans="1:9">
      <c r="A409" s="4"/>
      <c r="B409" s="5">
        <v>53952</v>
      </c>
      <c r="C409" s="5" t="s">
        <v>952</v>
      </c>
      <c r="D409" s="5" t="s">
        <v>953</v>
      </c>
      <c r="E409" s="5" t="s">
        <v>954</v>
      </c>
      <c r="F409" s="5" t="s">
        <v>13</v>
      </c>
      <c r="G409" s="11">
        <v>20</v>
      </c>
      <c r="H409" s="13" t="s">
        <v>2219</v>
      </c>
      <c r="I409" s="18"/>
    </row>
    <row r="410" spans="1:9">
      <c r="A410" s="4"/>
      <c r="B410" s="5">
        <v>326</v>
      </c>
      <c r="C410" s="5" t="s">
        <v>955</v>
      </c>
      <c r="D410" s="5" t="s">
        <v>164</v>
      </c>
      <c r="E410" s="5" t="s">
        <v>582</v>
      </c>
      <c r="F410" s="5" t="s">
        <v>26</v>
      </c>
      <c r="G410" s="11">
        <v>5</v>
      </c>
      <c r="H410" s="13"/>
      <c r="I410" s="18"/>
    </row>
    <row r="411" spans="1:9">
      <c r="A411" s="4"/>
      <c r="B411" s="5">
        <v>112546</v>
      </c>
      <c r="C411" s="5" t="s">
        <v>956</v>
      </c>
      <c r="D411" s="5" t="s">
        <v>291</v>
      </c>
      <c r="E411" s="5" t="s">
        <v>208</v>
      </c>
      <c r="F411" s="5" t="s">
        <v>26</v>
      </c>
      <c r="G411" s="11">
        <v>5</v>
      </c>
      <c r="H411" s="13" t="s">
        <v>2219</v>
      </c>
      <c r="I411" s="18"/>
    </row>
    <row r="412" spans="1:9">
      <c r="A412" s="4"/>
      <c r="B412" s="5">
        <v>75479</v>
      </c>
      <c r="C412" s="5" t="s">
        <v>956</v>
      </c>
      <c r="D412" s="5" t="s">
        <v>849</v>
      </c>
      <c r="E412" s="5" t="s">
        <v>86</v>
      </c>
      <c r="F412" s="5" t="s">
        <v>26</v>
      </c>
      <c r="G412" s="11">
        <v>5</v>
      </c>
      <c r="H412" s="13" t="s">
        <v>2220</v>
      </c>
      <c r="I412" s="18"/>
    </row>
    <row r="413" spans="1:9">
      <c r="A413" s="4"/>
      <c r="B413" s="5">
        <v>25234</v>
      </c>
      <c r="C413" s="5" t="s">
        <v>957</v>
      </c>
      <c r="D413" s="5" t="s">
        <v>958</v>
      </c>
      <c r="E413" s="5" t="s">
        <v>959</v>
      </c>
      <c r="F413" s="5" t="s">
        <v>13</v>
      </c>
      <c r="G413" s="11">
        <v>20</v>
      </c>
      <c r="H413" s="13" t="s">
        <v>2219</v>
      </c>
      <c r="I413" s="18"/>
    </row>
    <row r="414" spans="1:9">
      <c r="A414" s="4"/>
      <c r="B414" s="5">
        <v>18516</v>
      </c>
      <c r="C414" s="5" t="s">
        <v>960</v>
      </c>
      <c r="D414" s="5" t="s">
        <v>961</v>
      </c>
      <c r="E414" s="5" t="s">
        <v>270</v>
      </c>
      <c r="F414" s="5" t="s">
        <v>13</v>
      </c>
      <c r="G414" s="11">
        <v>5</v>
      </c>
      <c r="H414" s="13" t="s">
        <v>2219</v>
      </c>
      <c r="I414" s="18"/>
    </row>
    <row r="415" spans="1:9">
      <c r="A415" s="4"/>
      <c r="B415" s="5">
        <v>112586</v>
      </c>
      <c r="C415" s="5" t="s">
        <v>962</v>
      </c>
      <c r="D415" s="5" t="s">
        <v>291</v>
      </c>
      <c r="E415" s="5" t="s">
        <v>208</v>
      </c>
      <c r="F415" s="5" t="s">
        <v>26</v>
      </c>
      <c r="G415" s="11">
        <v>5</v>
      </c>
      <c r="H415" s="13" t="s">
        <v>2219</v>
      </c>
      <c r="I415" s="18"/>
    </row>
    <row r="416" spans="1:9">
      <c r="A416" s="4"/>
      <c r="B416" s="5">
        <v>1898</v>
      </c>
      <c r="C416" s="5" t="s">
        <v>963</v>
      </c>
      <c r="D416" s="5" t="s">
        <v>964</v>
      </c>
      <c r="E416" s="5" t="s">
        <v>965</v>
      </c>
      <c r="F416" s="5" t="s">
        <v>26</v>
      </c>
      <c r="G416" s="11">
        <v>5</v>
      </c>
      <c r="H416" s="13" t="s">
        <v>2219</v>
      </c>
      <c r="I416" s="18"/>
    </row>
    <row r="417" spans="1:9">
      <c r="A417" s="4"/>
      <c r="B417" s="5">
        <v>134060</v>
      </c>
      <c r="C417" s="5" t="s">
        <v>966</v>
      </c>
      <c r="D417" s="5" t="s">
        <v>967</v>
      </c>
      <c r="E417" s="5" t="s">
        <v>968</v>
      </c>
      <c r="F417" s="5" t="s">
        <v>13</v>
      </c>
      <c r="G417" s="11">
        <v>5</v>
      </c>
      <c r="H417" s="13" t="s">
        <v>2220</v>
      </c>
      <c r="I417" s="18"/>
    </row>
    <row r="418" spans="1:9">
      <c r="A418" s="4"/>
      <c r="B418" s="5">
        <v>23895</v>
      </c>
      <c r="C418" s="5" t="s">
        <v>969</v>
      </c>
      <c r="D418" s="5" t="s">
        <v>970</v>
      </c>
      <c r="E418" s="5" t="s">
        <v>29</v>
      </c>
      <c r="F418" s="5" t="s">
        <v>13</v>
      </c>
      <c r="G418" s="11">
        <v>20</v>
      </c>
      <c r="H418" s="13" t="s">
        <v>2219</v>
      </c>
      <c r="I418" s="18"/>
    </row>
    <row r="419" spans="1:9">
      <c r="A419" s="4"/>
      <c r="B419" s="5">
        <v>136485</v>
      </c>
      <c r="C419" s="5" t="s">
        <v>971</v>
      </c>
      <c r="D419" s="5" t="s">
        <v>972</v>
      </c>
      <c r="E419" s="5" t="s">
        <v>406</v>
      </c>
      <c r="F419" s="5" t="s">
        <v>13</v>
      </c>
      <c r="G419" s="11">
        <v>5</v>
      </c>
      <c r="H419" s="13" t="s">
        <v>2220</v>
      </c>
      <c r="I419" s="18"/>
    </row>
    <row r="420" spans="1:9">
      <c r="A420" s="4"/>
      <c r="B420" s="5">
        <v>27689</v>
      </c>
      <c r="C420" s="5" t="s">
        <v>973</v>
      </c>
      <c r="D420" s="5" t="s">
        <v>974</v>
      </c>
      <c r="E420" s="5" t="s">
        <v>975</v>
      </c>
      <c r="F420" s="5" t="s">
        <v>13</v>
      </c>
      <c r="G420" s="11">
        <v>20</v>
      </c>
      <c r="H420" s="13" t="s">
        <v>2219</v>
      </c>
      <c r="I420" s="18"/>
    </row>
    <row r="421" spans="1:9">
      <c r="A421" s="4"/>
      <c r="B421" s="5">
        <v>11813</v>
      </c>
      <c r="C421" s="5" t="s">
        <v>976</v>
      </c>
      <c r="D421" s="5" t="s">
        <v>977</v>
      </c>
      <c r="E421" s="5" t="s">
        <v>510</v>
      </c>
      <c r="F421" s="5" t="s">
        <v>13</v>
      </c>
      <c r="G421" s="11">
        <v>20</v>
      </c>
      <c r="H421" s="13" t="s">
        <v>2219</v>
      </c>
      <c r="I421" s="18"/>
    </row>
    <row r="422" spans="1:9">
      <c r="A422" s="4"/>
      <c r="B422" s="5">
        <v>40393</v>
      </c>
      <c r="C422" s="5" t="s">
        <v>203</v>
      </c>
      <c r="D422" s="5" t="s">
        <v>42</v>
      </c>
      <c r="E422" s="5" t="s">
        <v>978</v>
      </c>
      <c r="F422" s="5" t="s">
        <v>13</v>
      </c>
      <c r="G422" s="11">
        <v>5</v>
      </c>
      <c r="H422" s="13" t="s">
        <v>2220</v>
      </c>
      <c r="I422" s="18"/>
    </row>
    <row r="423" spans="1:9">
      <c r="A423" s="4"/>
      <c r="B423" s="5">
        <v>17379</v>
      </c>
      <c r="C423" s="5" t="s">
        <v>979</v>
      </c>
      <c r="D423" s="5" t="s">
        <v>980</v>
      </c>
      <c r="E423" s="5" t="s">
        <v>981</v>
      </c>
      <c r="F423" s="5" t="s">
        <v>13</v>
      </c>
      <c r="G423" s="11">
        <v>20</v>
      </c>
      <c r="H423" s="13" t="s">
        <v>2219</v>
      </c>
      <c r="I423" s="18"/>
    </row>
    <row r="424" spans="1:9">
      <c r="A424" s="4"/>
      <c r="B424" s="5">
        <v>3527</v>
      </c>
      <c r="C424" s="5" t="s">
        <v>982</v>
      </c>
      <c r="D424" s="5" t="s">
        <v>293</v>
      </c>
      <c r="E424" s="5" t="s">
        <v>510</v>
      </c>
      <c r="F424" s="5" t="s">
        <v>13</v>
      </c>
      <c r="G424" s="11">
        <v>20</v>
      </c>
      <c r="H424" s="13" t="s">
        <v>2219</v>
      </c>
      <c r="I424" s="18"/>
    </row>
    <row r="425" spans="1:9">
      <c r="A425" s="4"/>
      <c r="B425" s="5">
        <v>10462</v>
      </c>
      <c r="C425" s="5" t="s">
        <v>983</v>
      </c>
      <c r="D425" s="5" t="s">
        <v>984</v>
      </c>
      <c r="E425" s="5" t="s">
        <v>985</v>
      </c>
      <c r="F425" s="5" t="s">
        <v>13</v>
      </c>
      <c r="G425" s="11">
        <v>20</v>
      </c>
      <c r="H425" s="13" t="s">
        <v>2219</v>
      </c>
      <c r="I425" s="18"/>
    </row>
    <row r="426" spans="1:9">
      <c r="A426" s="4"/>
      <c r="B426" s="5">
        <v>1486</v>
      </c>
      <c r="C426" s="5" t="s">
        <v>986</v>
      </c>
      <c r="D426" s="5" t="s">
        <v>150</v>
      </c>
      <c r="E426" s="5" t="s">
        <v>406</v>
      </c>
      <c r="F426" s="5" t="s">
        <v>26</v>
      </c>
      <c r="G426" s="11">
        <v>20</v>
      </c>
      <c r="H426" s="13" t="s">
        <v>2219</v>
      </c>
      <c r="I426" s="18"/>
    </row>
    <row r="427" spans="1:9">
      <c r="A427" s="4"/>
      <c r="B427" s="5">
        <v>155189</v>
      </c>
      <c r="C427" s="8" t="s">
        <v>987</v>
      </c>
      <c r="D427" s="5" t="s">
        <v>784</v>
      </c>
      <c r="E427" s="5" t="s">
        <v>988</v>
      </c>
      <c r="F427" s="5" t="s">
        <v>26</v>
      </c>
      <c r="G427" s="11">
        <v>20</v>
      </c>
      <c r="H427" s="13" t="s">
        <v>2219</v>
      </c>
      <c r="I427" s="18"/>
    </row>
    <row r="428" spans="1:9">
      <c r="A428" s="4"/>
      <c r="B428" s="5">
        <v>155181</v>
      </c>
      <c r="C428" s="8" t="s">
        <v>989</v>
      </c>
      <c r="D428" s="5" t="s">
        <v>784</v>
      </c>
      <c r="E428" s="5" t="s">
        <v>990</v>
      </c>
      <c r="F428" s="5" t="s">
        <v>13</v>
      </c>
      <c r="G428" s="11">
        <v>20</v>
      </c>
      <c r="H428" s="13" t="s">
        <v>2219</v>
      </c>
      <c r="I428" s="18"/>
    </row>
    <row r="429" spans="1:9">
      <c r="A429" s="4"/>
      <c r="B429" s="5">
        <v>154404</v>
      </c>
      <c r="C429" s="5" t="s">
        <v>991</v>
      </c>
      <c r="D429" s="5" t="s">
        <v>992</v>
      </c>
      <c r="E429" s="5" t="s">
        <v>993</v>
      </c>
      <c r="F429" s="5" t="s">
        <v>13</v>
      </c>
      <c r="G429" s="11">
        <v>20</v>
      </c>
      <c r="H429" s="13" t="s">
        <v>2219</v>
      </c>
      <c r="I429" s="18"/>
    </row>
    <row r="430" spans="1:9">
      <c r="A430" s="4"/>
      <c r="B430" s="5">
        <v>154405</v>
      </c>
      <c r="C430" s="5" t="s">
        <v>991</v>
      </c>
      <c r="D430" s="5" t="s">
        <v>994</v>
      </c>
      <c r="E430" s="5" t="s">
        <v>993</v>
      </c>
      <c r="F430" s="5" t="s">
        <v>13</v>
      </c>
      <c r="G430" s="11">
        <v>20</v>
      </c>
      <c r="H430" s="13" t="s">
        <v>2219</v>
      </c>
      <c r="I430" s="18"/>
    </row>
    <row r="431" spans="1:9">
      <c r="A431" s="4"/>
      <c r="B431" s="5">
        <v>119413</v>
      </c>
      <c r="C431" s="5" t="s">
        <v>995</v>
      </c>
      <c r="D431" s="5" t="s">
        <v>996</v>
      </c>
      <c r="E431" s="5" t="s">
        <v>997</v>
      </c>
      <c r="F431" s="5" t="s">
        <v>13</v>
      </c>
      <c r="G431" s="11">
        <v>20</v>
      </c>
      <c r="H431" s="13" t="s">
        <v>2219</v>
      </c>
      <c r="I431" s="18"/>
    </row>
    <row r="432" spans="1:9">
      <c r="A432" s="4"/>
      <c r="B432" s="5">
        <v>119411</v>
      </c>
      <c r="C432" s="5" t="s">
        <v>995</v>
      </c>
      <c r="D432" s="5" t="s">
        <v>998</v>
      </c>
      <c r="E432" s="5" t="s">
        <v>997</v>
      </c>
      <c r="F432" s="5" t="s">
        <v>13</v>
      </c>
      <c r="G432" s="11">
        <v>20</v>
      </c>
      <c r="H432" s="13" t="s">
        <v>2219</v>
      </c>
      <c r="I432" s="18"/>
    </row>
    <row r="433" spans="1:9">
      <c r="A433" s="4"/>
      <c r="B433" s="5">
        <v>119406</v>
      </c>
      <c r="C433" s="5" t="s">
        <v>995</v>
      </c>
      <c r="D433" s="5" t="s">
        <v>999</v>
      </c>
      <c r="E433" s="5" t="s">
        <v>997</v>
      </c>
      <c r="F433" s="5" t="s">
        <v>502</v>
      </c>
      <c r="G433" s="11">
        <v>20</v>
      </c>
      <c r="H433" s="13" t="s">
        <v>2219</v>
      </c>
      <c r="I433" s="18"/>
    </row>
    <row r="434" spans="1:9">
      <c r="A434" s="4"/>
      <c r="B434" s="5">
        <v>119410</v>
      </c>
      <c r="C434" s="5" t="s">
        <v>995</v>
      </c>
      <c r="D434" s="5" t="s">
        <v>1000</v>
      </c>
      <c r="E434" s="5" t="s">
        <v>997</v>
      </c>
      <c r="F434" s="5" t="s">
        <v>13</v>
      </c>
      <c r="G434" s="11">
        <v>20</v>
      </c>
      <c r="H434" s="13" t="s">
        <v>2219</v>
      </c>
      <c r="I434" s="18"/>
    </row>
    <row r="435" spans="1:9">
      <c r="A435" s="4"/>
      <c r="B435" s="20">
        <v>155331</v>
      </c>
      <c r="C435" s="20" t="s">
        <v>1001</v>
      </c>
      <c r="D435" s="20" t="s">
        <v>1002</v>
      </c>
      <c r="E435" s="20" t="s">
        <v>1003</v>
      </c>
      <c r="F435" s="20" t="s">
        <v>502</v>
      </c>
      <c r="G435" s="11">
        <v>20</v>
      </c>
      <c r="H435" s="13" t="s">
        <v>2219</v>
      </c>
      <c r="I435" s="18"/>
    </row>
    <row r="436" spans="1:9">
      <c r="A436" s="4"/>
      <c r="B436" s="20">
        <v>155332</v>
      </c>
      <c r="C436" s="20" t="s">
        <v>1001</v>
      </c>
      <c r="D436" s="20" t="s">
        <v>1004</v>
      </c>
      <c r="E436" s="20" t="s">
        <v>1003</v>
      </c>
      <c r="F436" s="20" t="s">
        <v>502</v>
      </c>
      <c r="G436" s="11">
        <v>20</v>
      </c>
      <c r="H436" s="13"/>
      <c r="I436" s="18"/>
    </row>
    <row r="437" spans="1:9">
      <c r="A437" s="14"/>
      <c r="B437" s="5">
        <v>154201</v>
      </c>
      <c r="C437" s="5" t="s">
        <v>1005</v>
      </c>
      <c r="D437" s="5" t="s">
        <v>1006</v>
      </c>
      <c r="E437" s="5" t="s">
        <v>1007</v>
      </c>
      <c r="F437" s="5" t="s">
        <v>13</v>
      </c>
      <c r="G437" s="11">
        <v>5</v>
      </c>
      <c r="H437" s="13"/>
      <c r="I437" s="18"/>
    </row>
    <row r="438" spans="1:9">
      <c r="A438" s="4"/>
      <c r="B438" s="5">
        <v>1637</v>
      </c>
      <c r="C438" s="5" t="s">
        <v>1008</v>
      </c>
      <c r="D438" s="5" t="s">
        <v>1009</v>
      </c>
      <c r="E438" s="5" t="s">
        <v>385</v>
      </c>
      <c r="F438" s="5" t="s">
        <v>13</v>
      </c>
      <c r="G438" s="11">
        <v>50</v>
      </c>
      <c r="H438" s="13" t="s">
        <v>2219</v>
      </c>
      <c r="I438" s="18"/>
    </row>
    <row r="439" spans="1:9">
      <c r="A439" s="4"/>
      <c r="B439" s="5">
        <v>41824</v>
      </c>
      <c r="C439" s="5" t="s">
        <v>1010</v>
      </c>
      <c r="D439" s="5" t="s">
        <v>1011</v>
      </c>
      <c r="E439" s="5" t="s">
        <v>1012</v>
      </c>
      <c r="F439" s="5" t="s">
        <v>13</v>
      </c>
      <c r="G439" s="11">
        <v>20</v>
      </c>
      <c r="H439" s="13" t="s">
        <v>2219</v>
      </c>
      <c r="I439" s="18"/>
    </row>
    <row r="440" spans="1:9">
      <c r="A440" s="4"/>
      <c r="B440" s="5">
        <v>30332</v>
      </c>
      <c r="C440" s="5" t="s">
        <v>1013</v>
      </c>
      <c r="D440" s="5" t="s">
        <v>1014</v>
      </c>
      <c r="E440" s="5" t="s">
        <v>1015</v>
      </c>
      <c r="F440" s="5" t="s">
        <v>13</v>
      </c>
      <c r="G440" s="11">
        <v>20</v>
      </c>
      <c r="H440" s="13" t="s">
        <v>2219</v>
      </c>
      <c r="I440" s="18"/>
    </row>
    <row r="441" spans="1:9">
      <c r="A441" s="4"/>
      <c r="B441" s="5">
        <v>17260</v>
      </c>
      <c r="C441" s="5" t="s">
        <v>1016</v>
      </c>
      <c r="D441" s="5" t="s">
        <v>1017</v>
      </c>
      <c r="E441" s="5" t="s">
        <v>134</v>
      </c>
      <c r="F441" s="5" t="s">
        <v>26</v>
      </c>
      <c r="G441" s="11">
        <v>20</v>
      </c>
      <c r="H441" s="13" t="s">
        <v>2219</v>
      </c>
      <c r="I441" s="18"/>
    </row>
    <row r="442" spans="1:9">
      <c r="A442" s="4"/>
      <c r="B442" s="5">
        <v>16563</v>
      </c>
      <c r="C442" s="5" t="s">
        <v>1018</v>
      </c>
      <c r="D442" s="5" t="s">
        <v>83</v>
      </c>
      <c r="E442" s="5" t="s">
        <v>1019</v>
      </c>
      <c r="F442" s="5" t="s">
        <v>13</v>
      </c>
      <c r="G442" s="11">
        <v>20</v>
      </c>
      <c r="H442" s="13" t="s">
        <v>2220</v>
      </c>
      <c r="I442" s="18"/>
    </row>
    <row r="443" spans="1:9">
      <c r="A443" s="4"/>
      <c r="B443" s="5">
        <v>134772</v>
      </c>
      <c r="C443" s="5" t="s">
        <v>1020</v>
      </c>
      <c r="D443" s="5" t="s">
        <v>1021</v>
      </c>
      <c r="E443" s="5" t="s">
        <v>1022</v>
      </c>
      <c r="F443" s="5" t="s">
        <v>13</v>
      </c>
      <c r="G443" s="11">
        <v>20</v>
      </c>
      <c r="H443" s="13" t="s">
        <v>2219</v>
      </c>
      <c r="I443" s="18"/>
    </row>
    <row r="444" spans="1:9">
      <c r="A444" s="4"/>
      <c r="B444" s="5">
        <v>40223</v>
      </c>
      <c r="C444" s="5" t="s">
        <v>1023</v>
      </c>
      <c r="D444" s="5" t="s">
        <v>693</v>
      </c>
      <c r="E444" s="5" t="s">
        <v>19</v>
      </c>
      <c r="F444" s="5" t="s">
        <v>13</v>
      </c>
      <c r="G444" s="11">
        <v>20</v>
      </c>
      <c r="H444" s="13" t="s">
        <v>2220</v>
      </c>
      <c r="I444" s="18"/>
    </row>
    <row r="445" spans="1:9">
      <c r="A445" s="4"/>
      <c r="B445" s="5">
        <v>10458</v>
      </c>
      <c r="C445" s="5" t="s">
        <v>1024</v>
      </c>
      <c r="D445" s="5" t="s">
        <v>1025</v>
      </c>
      <c r="E445" s="5" t="s">
        <v>170</v>
      </c>
      <c r="F445" s="5" t="s">
        <v>13</v>
      </c>
      <c r="G445" s="11">
        <v>20</v>
      </c>
      <c r="H445" s="13" t="s">
        <v>2219</v>
      </c>
      <c r="I445" s="18"/>
    </row>
    <row r="446" spans="1:9">
      <c r="A446" s="4"/>
      <c r="B446" s="2">
        <v>150583</v>
      </c>
      <c r="C446" s="2" t="s">
        <v>1026</v>
      </c>
      <c r="D446" s="2" t="s">
        <v>1027</v>
      </c>
      <c r="E446" s="2" t="s">
        <v>120</v>
      </c>
      <c r="F446" s="2" t="s">
        <v>13</v>
      </c>
      <c r="G446" s="11">
        <v>5</v>
      </c>
      <c r="H446" s="13" t="s">
        <v>2236</v>
      </c>
      <c r="I446" s="18"/>
    </row>
    <row r="447" spans="1:9">
      <c r="A447" s="4"/>
      <c r="B447" s="5">
        <v>139379</v>
      </c>
      <c r="C447" s="5" t="s">
        <v>1028</v>
      </c>
      <c r="D447" s="5" t="s">
        <v>1029</v>
      </c>
      <c r="E447" s="5" t="s">
        <v>98</v>
      </c>
      <c r="F447" s="7" t="s">
        <v>13</v>
      </c>
      <c r="G447" s="11">
        <v>50</v>
      </c>
      <c r="H447" s="13" t="s">
        <v>2219</v>
      </c>
      <c r="I447" s="18"/>
    </row>
    <row r="448" spans="1:9">
      <c r="A448" s="4"/>
      <c r="B448" s="5">
        <v>57312</v>
      </c>
      <c r="C448" s="5" t="s">
        <v>1030</v>
      </c>
      <c r="D448" s="5" t="s">
        <v>1031</v>
      </c>
      <c r="E448" s="5" t="s">
        <v>1032</v>
      </c>
      <c r="F448" s="5" t="s">
        <v>13</v>
      </c>
      <c r="G448" s="11">
        <v>5</v>
      </c>
      <c r="H448" s="13" t="s">
        <v>2219</v>
      </c>
      <c r="I448" s="18"/>
    </row>
    <row r="449" spans="1:9">
      <c r="A449" s="4"/>
      <c r="B449" s="5">
        <v>71671</v>
      </c>
      <c r="C449" s="5" t="s">
        <v>1033</v>
      </c>
      <c r="D449" s="5" t="s">
        <v>1034</v>
      </c>
      <c r="E449" s="5" t="s">
        <v>1035</v>
      </c>
      <c r="F449" s="5" t="s">
        <v>13</v>
      </c>
      <c r="G449" s="11">
        <v>20</v>
      </c>
      <c r="H449" s="13" t="s">
        <v>2220</v>
      </c>
      <c r="I449" s="18"/>
    </row>
    <row r="450" spans="1:9">
      <c r="A450" s="4"/>
      <c r="B450" s="5">
        <v>140507</v>
      </c>
      <c r="C450" s="5" t="s">
        <v>1036</v>
      </c>
      <c r="D450" s="5" t="s">
        <v>1037</v>
      </c>
      <c r="E450" s="5" t="s">
        <v>1038</v>
      </c>
      <c r="F450" s="5" t="s">
        <v>279</v>
      </c>
      <c r="G450" s="11">
        <v>20</v>
      </c>
      <c r="H450" s="13" t="s">
        <v>2219</v>
      </c>
      <c r="I450" s="18"/>
    </row>
    <row r="451" spans="1:9">
      <c r="A451" s="4"/>
      <c r="B451" s="5">
        <v>51007</v>
      </c>
      <c r="C451" s="5" t="s">
        <v>1039</v>
      </c>
      <c r="D451" s="5" t="s">
        <v>1040</v>
      </c>
      <c r="E451" s="5" t="s">
        <v>1041</v>
      </c>
      <c r="F451" s="5" t="s">
        <v>13</v>
      </c>
      <c r="G451" s="11">
        <v>20</v>
      </c>
      <c r="H451" s="13" t="s">
        <v>2219</v>
      </c>
      <c r="I451" s="18"/>
    </row>
    <row r="452" spans="1:9">
      <c r="A452" s="4"/>
      <c r="B452" s="5">
        <v>1362</v>
      </c>
      <c r="C452" s="5" t="s">
        <v>1042</v>
      </c>
      <c r="D452" s="5" t="s">
        <v>1043</v>
      </c>
      <c r="E452" s="5" t="s">
        <v>406</v>
      </c>
      <c r="F452" s="5" t="s">
        <v>26</v>
      </c>
      <c r="G452" s="11">
        <v>20</v>
      </c>
      <c r="H452" s="13" t="s">
        <v>2219</v>
      </c>
      <c r="I452" s="18"/>
    </row>
    <row r="453" spans="1:9">
      <c r="A453" s="4"/>
      <c r="B453" s="5">
        <v>66073</v>
      </c>
      <c r="C453" s="5" t="s">
        <v>1044</v>
      </c>
      <c r="D453" s="5" t="s">
        <v>1045</v>
      </c>
      <c r="E453" s="5" t="s">
        <v>165</v>
      </c>
      <c r="F453" s="5" t="s">
        <v>26</v>
      </c>
      <c r="G453" s="11">
        <v>20</v>
      </c>
      <c r="H453" s="13" t="s">
        <v>2219</v>
      </c>
      <c r="I453" s="18"/>
    </row>
    <row r="454" spans="1:9">
      <c r="A454" s="4"/>
      <c r="B454" s="5">
        <v>39271</v>
      </c>
      <c r="C454" s="5" t="s">
        <v>1046</v>
      </c>
      <c r="D454" s="5" t="s">
        <v>161</v>
      </c>
      <c r="E454" s="5" t="s">
        <v>1047</v>
      </c>
      <c r="F454" s="5" t="s">
        <v>26</v>
      </c>
      <c r="G454" s="11">
        <v>5</v>
      </c>
      <c r="H454" s="13" t="s">
        <v>2219</v>
      </c>
      <c r="I454" s="18"/>
    </row>
    <row r="455" spans="1:9">
      <c r="A455" s="4"/>
      <c r="B455" s="5">
        <v>119652</v>
      </c>
      <c r="C455" s="5" t="s">
        <v>1048</v>
      </c>
      <c r="D455" s="5" t="s">
        <v>1049</v>
      </c>
      <c r="E455" s="5" t="s">
        <v>1050</v>
      </c>
      <c r="F455" s="5" t="s">
        <v>13</v>
      </c>
      <c r="G455" s="11">
        <v>20</v>
      </c>
      <c r="H455" s="13" t="s">
        <v>2219</v>
      </c>
      <c r="I455" s="18"/>
    </row>
    <row r="456" spans="1:9">
      <c r="A456" s="4"/>
      <c r="B456" s="5">
        <v>6943</v>
      </c>
      <c r="C456" s="5" t="s">
        <v>1051</v>
      </c>
      <c r="D456" s="5" t="s">
        <v>161</v>
      </c>
      <c r="E456" s="5" t="s">
        <v>435</v>
      </c>
      <c r="F456" s="5" t="s">
        <v>26</v>
      </c>
      <c r="G456" s="11">
        <v>20</v>
      </c>
      <c r="H456" s="13" t="s">
        <v>2219</v>
      </c>
      <c r="I456" s="18"/>
    </row>
    <row r="457" spans="1:9">
      <c r="A457" s="4"/>
      <c r="B457" s="5">
        <v>137250</v>
      </c>
      <c r="C457" s="5" t="s">
        <v>1052</v>
      </c>
      <c r="D457" s="5" t="s">
        <v>161</v>
      </c>
      <c r="E457" s="5" t="s">
        <v>149</v>
      </c>
      <c r="F457" s="5" t="s">
        <v>13</v>
      </c>
      <c r="G457" s="11">
        <v>20</v>
      </c>
      <c r="H457" s="13" t="s">
        <v>2219</v>
      </c>
      <c r="I457" s="18"/>
    </row>
    <row r="458" spans="1:9">
      <c r="A458" s="4"/>
      <c r="B458" s="4">
        <v>4043</v>
      </c>
      <c r="C458" s="4" t="s">
        <v>1053</v>
      </c>
      <c r="D458" s="4"/>
      <c r="E458" s="4"/>
      <c r="F458" s="4"/>
      <c r="G458" s="11">
        <v>50</v>
      </c>
      <c r="H458" s="13" t="s">
        <v>2219</v>
      </c>
      <c r="I458" s="18"/>
    </row>
    <row r="459" spans="1:9">
      <c r="A459" s="4"/>
      <c r="B459" s="4">
        <v>152336</v>
      </c>
      <c r="C459" s="4" t="s">
        <v>1054</v>
      </c>
      <c r="D459" s="4"/>
      <c r="E459" s="4"/>
      <c r="F459" s="4"/>
      <c r="G459" s="11">
        <v>30</v>
      </c>
      <c r="H459" s="13"/>
      <c r="I459" s="18"/>
    </row>
    <row r="460" spans="1:9">
      <c r="A460" s="4"/>
      <c r="B460" s="9">
        <v>66394</v>
      </c>
      <c r="C460" s="9" t="s">
        <v>1055</v>
      </c>
      <c r="D460" s="9" t="s">
        <v>1056</v>
      </c>
      <c r="E460" s="9" t="s">
        <v>1057</v>
      </c>
      <c r="F460" s="9" t="s">
        <v>1058</v>
      </c>
      <c r="G460" s="25">
        <v>5</v>
      </c>
      <c r="H460" s="13" t="s">
        <v>2222</v>
      </c>
      <c r="I460" s="18"/>
    </row>
    <row r="461" spans="1:9">
      <c r="A461" s="4"/>
      <c r="B461" s="9">
        <v>136524</v>
      </c>
      <c r="C461" s="9" t="s">
        <v>1059</v>
      </c>
      <c r="D461" s="9" t="s">
        <v>251</v>
      </c>
      <c r="E461" s="9" t="s">
        <v>766</v>
      </c>
      <c r="F461" s="9" t="s">
        <v>26</v>
      </c>
      <c r="G461" s="25">
        <v>5</v>
      </c>
      <c r="H461" s="13" t="s">
        <v>2219</v>
      </c>
      <c r="I461" s="18"/>
    </row>
    <row r="462" spans="1:9">
      <c r="A462" s="4"/>
      <c r="B462" s="9">
        <v>43102</v>
      </c>
      <c r="C462" s="9" t="s">
        <v>1060</v>
      </c>
      <c r="D462" s="9" t="s">
        <v>1061</v>
      </c>
      <c r="E462" s="9" t="s">
        <v>1062</v>
      </c>
      <c r="F462" s="9" t="s">
        <v>13</v>
      </c>
      <c r="G462" s="25">
        <v>5</v>
      </c>
      <c r="H462" s="13" t="s">
        <v>2219</v>
      </c>
      <c r="I462" s="18"/>
    </row>
    <row r="463" spans="1:9">
      <c r="A463" s="4"/>
      <c r="B463" s="9">
        <v>19498</v>
      </c>
      <c r="C463" s="9" t="s">
        <v>1063</v>
      </c>
      <c r="D463" s="9" t="s">
        <v>138</v>
      </c>
      <c r="E463" s="9" t="s">
        <v>1064</v>
      </c>
      <c r="F463" s="9" t="s">
        <v>13</v>
      </c>
      <c r="G463" s="25">
        <v>5</v>
      </c>
      <c r="H463" s="13" t="s">
        <v>2219</v>
      </c>
      <c r="I463" s="18"/>
    </row>
    <row r="464" spans="1:9">
      <c r="A464" s="4"/>
      <c r="B464" s="9">
        <v>2024</v>
      </c>
      <c r="C464" s="9" t="s">
        <v>1065</v>
      </c>
      <c r="D464" s="9" t="s">
        <v>1066</v>
      </c>
      <c r="E464" s="9" t="s">
        <v>1067</v>
      </c>
      <c r="F464" s="9" t="s">
        <v>26</v>
      </c>
      <c r="G464" s="25">
        <v>5</v>
      </c>
      <c r="H464" s="13" t="s">
        <v>2218</v>
      </c>
      <c r="I464" s="18"/>
    </row>
    <row r="465" spans="1:9">
      <c r="A465" s="4"/>
      <c r="B465" s="9">
        <v>86066</v>
      </c>
      <c r="C465" s="9" t="s">
        <v>1068</v>
      </c>
      <c r="D465" s="9" t="s">
        <v>1069</v>
      </c>
      <c r="E465" s="9" t="s">
        <v>144</v>
      </c>
      <c r="F465" s="9" t="s">
        <v>13</v>
      </c>
      <c r="G465" s="25">
        <v>5</v>
      </c>
      <c r="H465" s="13" t="s">
        <v>2220</v>
      </c>
      <c r="I465" s="18"/>
    </row>
    <row r="466" spans="1:9">
      <c r="A466" s="4"/>
      <c r="B466" s="9">
        <v>139278</v>
      </c>
      <c r="C466" s="9" t="s">
        <v>1070</v>
      </c>
      <c r="D466" s="9" t="s">
        <v>573</v>
      </c>
      <c r="E466" s="9" t="s">
        <v>1071</v>
      </c>
      <c r="F466" s="9" t="s">
        <v>13</v>
      </c>
      <c r="G466" s="25">
        <v>5</v>
      </c>
      <c r="H466" s="13"/>
      <c r="I466" s="18"/>
    </row>
    <row r="467" spans="1:9">
      <c r="A467" s="4"/>
      <c r="B467" s="9">
        <v>62998</v>
      </c>
      <c r="C467" s="9" t="s">
        <v>1072</v>
      </c>
      <c r="D467" s="9" t="s">
        <v>1073</v>
      </c>
      <c r="E467" s="9" t="s">
        <v>1074</v>
      </c>
      <c r="F467" s="9" t="s">
        <v>13</v>
      </c>
      <c r="G467" s="25">
        <v>5</v>
      </c>
      <c r="H467" s="13" t="s">
        <v>2230</v>
      </c>
      <c r="I467" s="18"/>
    </row>
    <row r="468" spans="1:9">
      <c r="A468" s="4"/>
      <c r="B468" s="9">
        <v>1425</v>
      </c>
      <c r="C468" s="9" t="s">
        <v>1079</v>
      </c>
      <c r="D468" s="9" t="s">
        <v>1080</v>
      </c>
      <c r="E468" s="9" t="s">
        <v>1081</v>
      </c>
      <c r="F468" s="9" t="s">
        <v>502</v>
      </c>
      <c r="G468" s="25">
        <v>5</v>
      </c>
      <c r="H468" s="13" t="s">
        <v>2232</v>
      </c>
      <c r="I468" s="18"/>
    </row>
    <row r="469" spans="1:9">
      <c r="A469" s="4"/>
      <c r="B469" s="9">
        <v>139204</v>
      </c>
      <c r="C469" s="9" t="s">
        <v>1085</v>
      </c>
      <c r="D469" s="9" t="s">
        <v>1086</v>
      </c>
      <c r="E469" s="9" t="s">
        <v>505</v>
      </c>
      <c r="F469" s="9" t="s">
        <v>13</v>
      </c>
      <c r="G469" s="25">
        <v>5</v>
      </c>
      <c r="H469" s="13" t="s">
        <v>2219</v>
      </c>
      <c r="I469" s="18"/>
    </row>
    <row r="470" spans="1:9">
      <c r="A470" s="4"/>
      <c r="B470" s="9">
        <v>139205</v>
      </c>
      <c r="C470" s="9" t="s">
        <v>1085</v>
      </c>
      <c r="D470" s="9" t="s">
        <v>977</v>
      </c>
      <c r="E470" s="9" t="s">
        <v>505</v>
      </c>
      <c r="F470" s="9" t="s">
        <v>13</v>
      </c>
      <c r="G470" s="25">
        <v>5</v>
      </c>
      <c r="H470" s="13" t="s">
        <v>2237</v>
      </c>
      <c r="I470" s="18"/>
    </row>
    <row r="471" spans="1:9">
      <c r="A471" s="4"/>
      <c r="B471" s="9">
        <v>120127</v>
      </c>
      <c r="C471" s="9" t="s">
        <v>457</v>
      </c>
      <c r="D471" s="9" t="s">
        <v>1087</v>
      </c>
      <c r="E471" s="9" t="s">
        <v>1088</v>
      </c>
      <c r="F471" s="9" t="s">
        <v>13</v>
      </c>
      <c r="G471" s="25">
        <v>5</v>
      </c>
      <c r="H471" s="13" t="s">
        <v>2219</v>
      </c>
      <c r="I471" s="18"/>
    </row>
    <row r="472" spans="1:9">
      <c r="A472" s="4"/>
      <c r="B472" s="9">
        <v>72218</v>
      </c>
      <c r="C472" s="9" t="s">
        <v>1093</v>
      </c>
      <c r="D472" s="9" t="s">
        <v>1094</v>
      </c>
      <c r="E472" s="9" t="s">
        <v>435</v>
      </c>
      <c r="F472" s="9" t="s">
        <v>13</v>
      </c>
      <c r="G472" s="25">
        <v>5</v>
      </c>
      <c r="H472" s="13"/>
      <c r="I472" s="18"/>
    </row>
    <row r="473" spans="1:9">
      <c r="A473" s="4"/>
      <c r="B473" s="9">
        <v>1515</v>
      </c>
      <c r="C473" s="9" t="s">
        <v>1098</v>
      </c>
      <c r="D473" s="9" t="s">
        <v>1099</v>
      </c>
      <c r="E473" s="9" t="s">
        <v>1100</v>
      </c>
      <c r="F473" s="9" t="s">
        <v>13</v>
      </c>
      <c r="G473" s="25">
        <v>5</v>
      </c>
      <c r="H473" s="13" t="s">
        <v>2232</v>
      </c>
      <c r="I473" s="18"/>
    </row>
    <row r="474" spans="1:9">
      <c r="A474" s="4"/>
      <c r="B474" s="9">
        <v>43399</v>
      </c>
      <c r="C474" s="9" t="s">
        <v>1101</v>
      </c>
      <c r="D474" s="9" t="s">
        <v>1102</v>
      </c>
      <c r="E474" s="9" t="s">
        <v>444</v>
      </c>
      <c r="F474" s="9" t="s">
        <v>13</v>
      </c>
      <c r="G474" s="25">
        <v>5</v>
      </c>
      <c r="H474" s="13" t="s">
        <v>2232</v>
      </c>
      <c r="I474" s="18"/>
    </row>
    <row r="475" spans="1:9">
      <c r="A475" s="4"/>
      <c r="B475" s="9">
        <v>106212</v>
      </c>
      <c r="C475" s="9" t="s">
        <v>1103</v>
      </c>
      <c r="D475" s="9" t="s">
        <v>1104</v>
      </c>
      <c r="E475" s="9" t="s">
        <v>52</v>
      </c>
      <c r="F475" s="9" t="s">
        <v>13</v>
      </c>
      <c r="G475" s="25">
        <v>5</v>
      </c>
      <c r="H475" s="13"/>
      <c r="I475" s="18"/>
    </row>
    <row r="476" spans="1:9">
      <c r="A476" s="4"/>
      <c r="B476" s="9">
        <v>75433</v>
      </c>
      <c r="C476" s="9" t="s">
        <v>1105</v>
      </c>
      <c r="D476" s="9" t="s">
        <v>1106</v>
      </c>
      <c r="E476" s="9" t="s">
        <v>837</v>
      </c>
      <c r="F476" s="9" t="s">
        <v>26</v>
      </c>
      <c r="G476" s="25">
        <v>5</v>
      </c>
      <c r="H476" s="13" t="s">
        <v>2229</v>
      </c>
      <c r="I476" s="18"/>
    </row>
    <row r="477" spans="1:9">
      <c r="A477" s="4"/>
      <c r="B477" s="9">
        <v>106221</v>
      </c>
      <c r="C477" s="9" t="s">
        <v>1110</v>
      </c>
      <c r="D477" s="9" t="s">
        <v>1111</v>
      </c>
      <c r="E477" s="9" t="s">
        <v>52</v>
      </c>
      <c r="F477" s="9" t="s">
        <v>13</v>
      </c>
      <c r="G477" s="25">
        <v>5</v>
      </c>
      <c r="H477" s="13" t="s">
        <v>2219</v>
      </c>
      <c r="I477" s="18"/>
    </row>
    <row r="478" spans="1:9">
      <c r="A478" s="4"/>
      <c r="B478" s="9">
        <v>17401</v>
      </c>
      <c r="C478" s="9" t="s">
        <v>1112</v>
      </c>
      <c r="D478" s="9" t="s">
        <v>291</v>
      </c>
      <c r="E478" s="9" t="s">
        <v>1113</v>
      </c>
      <c r="F478" s="9" t="s">
        <v>26</v>
      </c>
      <c r="G478" s="25">
        <v>5</v>
      </c>
      <c r="H478" s="13" t="s">
        <v>2232</v>
      </c>
      <c r="I478" s="18"/>
    </row>
    <row r="479" spans="1:9">
      <c r="A479" s="4"/>
      <c r="B479" s="9">
        <v>120951</v>
      </c>
      <c r="C479" s="9" t="s">
        <v>1114</v>
      </c>
      <c r="D479" s="9" t="s">
        <v>1115</v>
      </c>
      <c r="E479" s="9" t="s">
        <v>1116</v>
      </c>
      <c r="F479" s="9" t="s">
        <v>13</v>
      </c>
      <c r="G479" s="25">
        <v>5</v>
      </c>
      <c r="H479" s="13" t="s">
        <v>2219</v>
      </c>
      <c r="I479" s="18"/>
    </row>
    <row r="480" spans="1:9">
      <c r="A480" s="4"/>
      <c r="B480" s="9">
        <v>74516</v>
      </c>
      <c r="C480" s="9" t="s">
        <v>511</v>
      </c>
      <c r="D480" s="9" t="s">
        <v>1120</v>
      </c>
      <c r="E480" s="9" t="s">
        <v>513</v>
      </c>
      <c r="F480" s="9" t="s">
        <v>13</v>
      </c>
      <c r="G480" s="25">
        <v>5</v>
      </c>
      <c r="H480" s="13" t="s">
        <v>2222</v>
      </c>
      <c r="I480" s="18"/>
    </row>
    <row r="481" spans="1:9">
      <c r="A481" s="4"/>
      <c r="B481" s="9">
        <v>133765</v>
      </c>
      <c r="C481" s="9" t="s">
        <v>1121</v>
      </c>
      <c r="D481" s="9" t="s">
        <v>138</v>
      </c>
      <c r="E481" s="9" t="s">
        <v>1122</v>
      </c>
      <c r="F481" s="9" t="s">
        <v>26</v>
      </c>
      <c r="G481" s="25">
        <v>5</v>
      </c>
      <c r="H481" s="13" t="s">
        <v>2234</v>
      </c>
      <c r="I481" s="18"/>
    </row>
    <row r="482" spans="1:9">
      <c r="A482" s="4"/>
      <c r="B482" s="9">
        <v>2250</v>
      </c>
      <c r="C482" s="9" t="s">
        <v>1123</v>
      </c>
      <c r="D482" s="9" t="s">
        <v>1124</v>
      </c>
      <c r="E482" s="9" t="s">
        <v>1125</v>
      </c>
      <c r="F482" s="9" t="s">
        <v>26</v>
      </c>
      <c r="G482" s="25">
        <v>5</v>
      </c>
      <c r="H482" s="13" t="s">
        <v>2219</v>
      </c>
      <c r="I482" s="18"/>
    </row>
    <row r="483" spans="1:9">
      <c r="A483" s="4"/>
      <c r="B483" s="9">
        <v>23894</v>
      </c>
      <c r="C483" s="9" t="s">
        <v>1126</v>
      </c>
      <c r="D483" s="9" t="s">
        <v>1127</v>
      </c>
      <c r="E483" s="9" t="s">
        <v>1128</v>
      </c>
      <c r="F483" s="9" t="s">
        <v>13</v>
      </c>
      <c r="G483" s="25">
        <v>5</v>
      </c>
      <c r="H483" s="13" t="s">
        <v>2238</v>
      </c>
      <c r="I483" s="18"/>
    </row>
    <row r="484" spans="1:9">
      <c r="A484" s="4"/>
      <c r="B484" s="9">
        <v>22660</v>
      </c>
      <c r="C484" s="9" t="s">
        <v>1126</v>
      </c>
      <c r="D484" s="9" t="s">
        <v>1129</v>
      </c>
      <c r="E484" s="9" t="s">
        <v>1128</v>
      </c>
      <c r="F484" s="9" t="s">
        <v>13</v>
      </c>
      <c r="G484" s="25">
        <v>5</v>
      </c>
      <c r="H484" s="13" t="s">
        <v>2238</v>
      </c>
      <c r="I484" s="18"/>
    </row>
    <row r="485" spans="1:9">
      <c r="A485" s="4"/>
      <c r="B485" s="9">
        <v>117442</v>
      </c>
      <c r="C485" s="9" t="s">
        <v>1130</v>
      </c>
      <c r="D485" s="9" t="s">
        <v>1131</v>
      </c>
      <c r="E485" s="9" t="s">
        <v>1132</v>
      </c>
      <c r="F485" s="9" t="s">
        <v>13</v>
      </c>
      <c r="G485" s="25">
        <v>5</v>
      </c>
      <c r="H485" s="13" t="s">
        <v>2219</v>
      </c>
      <c r="I485" s="18"/>
    </row>
    <row r="486" spans="1:9">
      <c r="A486" s="4"/>
      <c r="B486" s="9">
        <v>17042</v>
      </c>
      <c r="C486" s="9" t="s">
        <v>1133</v>
      </c>
      <c r="D486" s="9" t="s">
        <v>7</v>
      </c>
      <c r="E486" s="9" t="s">
        <v>233</v>
      </c>
      <c r="F486" s="9" t="s">
        <v>9</v>
      </c>
      <c r="G486" s="25">
        <v>5</v>
      </c>
      <c r="H486" s="13" t="s">
        <v>2219</v>
      </c>
      <c r="I486" s="18"/>
    </row>
    <row r="487" spans="1:9">
      <c r="A487" s="4"/>
      <c r="B487" s="9">
        <v>125030</v>
      </c>
      <c r="C487" s="9" t="s">
        <v>232</v>
      </c>
      <c r="D487" s="9" t="s">
        <v>1134</v>
      </c>
      <c r="E487" s="9" t="s">
        <v>233</v>
      </c>
      <c r="F487" s="9" t="s">
        <v>13</v>
      </c>
      <c r="G487" s="25">
        <v>5</v>
      </c>
      <c r="H487" s="13" t="s">
        <v>2219</v>
      </c>
      <c r="I487" s="18"/>
    </row>
    <row r="488" spans="1:9">
      <c r="A488" s="4"/>
      <c r="B488" s="9">
        <v>62650</v>
      </c>
      <c r="C488" s="9" t="s">
        <v>1135</v>
      </c>
      <c r="D488" s="9" t="s">
        <v>1136</v>
      </c>
      <c r="E488" s="9" t="s">
        <v>1137</v>
      </c>
      <c r="F488" s="9" t="s">
        <v>13</v>
      </c>
      <c r="G488" s="25">
        <v>5</v>
      </c>
      <c r="H488" s="13" t="s">
        <v>2239</v>
      </c>
      <c r="I488" s="18"/>
    </row>
    <row r="489" spans="1:9">
      <c r="A489" s="4"/>
      <c r="B489" s="9">
        <v>95789</v>
      </c>
      <c r="C489" s="9" t="s">
        <v>1138</v>
      </c>
      <c r="D489" s="9" t="s">
        <v>1139</v>
      </c>
      <c r="E489" s="9" t="s">
        <v>1140</v>
      </c>
      <c r="F489" s="9" t="s">
        <v>13</v>
      </c>
      <c r="G489" s="25">
        <v>5</v>
      </c>
      <c r="H489" s="13" t="s">
        <v>2227</v>
      </c>
      <c r="I489" s="18"/>
    </row>
    <row r="490" spans="1:9">
      <c r="A490" s="4"/>
      <c r="B490" s="9">
        <v>147103</v>
      </c>
      <c r="C490" s="9" t="s">
        <v>1141</v>
      </c>
      <c r="D490" s="9" t="s">
        <v>1142</v>
      </c>
      <c r="E490" s="9" t="s">
        <v>1143</v>
      </c>
      <c r="F490" s="9" t="s">
        <v>13</v>
      </c>
      <c r="G490" s="25">
        <v>5</v>
      </c>
      <c r="H490" s="13" t="s">
        <v>2222</v>
      </c>
      <c r="I490" s="18"/>
    </row>
    <row r="491" spans="1:9">
      <c r="A491" s="4"/>
      <c r="B491" s="9">
        <v>2370</v>
      </c>
      <c r="C491" s="9" t="s">
        <v>1144</v>
      </c>
      <c r="D491" s="9" t="s">
        <v>1145</v>
      </c>
      <c r="E491" s="9" t="s">
        <v>109</v>
      </c>
      <c r="F491" s="9" t="s">
        <v>26</v>
      </c>
      <c r="G491" s="25">
        <v>5</v>
      </c>
      <c r="H491" s="13" t="s">
        <v>2219</v>
      </c>
      <c r="I491" s="18"/>
    </row>
    <row r="492" spans="1:9">
      <c r="A492" s="4"/>
      <c r="B492" s="9">
        <v>73652</v>
      </c>
      <c r="C492" s="9" t="s">
        <v>1146</v>
      </c>
      <c r="D492" s="9" t="s">
        <v>122</v>
      </c>
      <c r="E492" s="9" t="s">
        <v>86</v>
      </c>
      <c r="F492" s="9" t="s">
        <v>26</v>
      </c>
      <c r="G492" s="25">
        <v>5</v>
      </c>
      <c r="H492" s="13" t="s">
        <v>2220</v>
      </c>
      <c r="I492" s="18"/>
    </row>
    <row r="493" spans="1:9">
      <c r="A493" s="4"/>
      <c r="B493" s="9">
        <v>63285</v>
      </c>
      <c r="C493" s="9" t="s">
        <v>1147</v>
      </c>
      <c r="D493" s="9" t="s">
        <v>1148</v>
      </c>
      <c r="E493" s="9" t="s">
        <v>1149</v>
      </c>
      <c r="F493" s="9" t="s">
        <v>13</v>
      </c>
      <c r="G493" s="25">
        <v>5</v>
      </c>
      <c r="H493" s="13" t="s">
        <v>2224</v>
      </c>
      <c r="I493" s="18"/>
    </row>
    <row r="494" spans="1:9">
      <c r="A494" s="4"/>
      <c r="B494" s="9">
        <v>74558</v>
      </c>
      <c r="C494" s="9" t="s">
        <v>1150</v>
      </c>
      <c r="D494" s="9" t="s">
        <v>1151</v>
      </c>
      <c r="E494" s="9" t="s">
        <v>1152</v>
      </c>
      <c r="F494" s="9" t="s">
        <v>1153</v>
      </c>
      <c r="G494" s="25">
        <v>5</v>
      </c>
      <c r="H494" s="13" t="s">
        <v>2222</v>
      </c>
      <c r="I494" s="18"/>
    </row>
    <row r="495" spans="1:9">
      <c r="A495" s="4"/>
      <c r="B495" s="9">
        <v>56680</v>
      </c>
      <c r="C495" s="9" t="s">
        <v>1157</v>
      </c>
      <c r="D495" s="9" t="s">
        <v>1158</v>
      </c>
      <c r="E495" s="9" t="s">
        <v>1159</v>
      </c>
      <c r="F495" s="9" t="s">
        <v>13</v>
      </c>
      <c r="G495" s="25">
        <v>5</v>
      </c>
      <c r="H495" s="13" t="s">
        <v>2240</v>
      </c>
      <c r="I495" s="18"/>
    </row>
    <row r="496" spans="1:9">
      <c r="A496" s="4"/>
      <c r="B496" s="9">
        <v>136780</v>
      </c>
      <c r="C496" s="9" t="s">
        <v>1160</v>
      </c>
      <c r="D496" s="9" t="s">
        <v>1161</v>
      </c>
      <c r="E496" s="9" t="s">
        <v>1162</v>
      </c>
      <c r="F496" s="9" t="s">
        <v>1163</v>
      </c>
      <c r="G496" s="25">
        <v>5</v>
      </c>
      <c r="H496" s="13" t="s">
        <v>2241</v>
      </c>
      <c r="I496" s="18"/>
    </row>
    <row r="497" spans="1:9">
      <c r="A497" s="4"/>
      <c r="B497" s="9">
        <v>121448</v>
      </c>
      <c r="C497" s="9" t="s">
        <v>1166</v>
      </c>
      <c r="D497" s="9" t="s">
        <v>1167</v>
      </c>
      <c r="E497" s="9" t="s">
        <v>1168</v>
      </c>
      <c r="F497" s="9" t="s">
        <v>13</v>
      </c>
      <c r="G497" s="25">
        <v>5</v>
      </c>
      <c r="H497" s="13" t="s">
        <v>2229</v>
      </c>
      <c r="I497" s="18"/>
    </row>
    <row r="498" spans="1:9">
      <c r="A498" s="4"/>
      <c r="B498" s="9">
        <v>50496</v>
      </c>
      <c r="C498" s="9" t="s">
        <v>213</v>
      </c>
      <c r="D498" s="9" t="s">
        <v>1172</v>
      </c>
      <c r="E498" s="9" t="s">
        <v>1173</v>
      </c>
      <c r="F498" s="9" t="s">
        <v>13</v>
      </c>
      <c r="G498" s="25">
        <v>5</v>
      </c>
      <c r="H498" s="19" t="s">
        <v>2242</v>
      </c>
      <c r="I498" s="18" t="s">
        <v>2226</v>
      </c>
    </row>
    <row r="499" spans="1:9">
      <c r="A499" s="4"/>
      <c r="B499" s="9">
        <v>108008</v>
      </c>
      <c r="C499" s="9" t="s">
        <v>580</v>
      </c>
      <c r="D499" s="9" t="s">
        <v>576</v>
      </c>
      <c r="E499" s="9" t="s">
        <v>1174</v>
      </c>
      <c r="F499" s="9" t="s">
        <v>13</v>
      </c>
      <c r="G499" s="25">
        <v>5</v>
      </c>
      <c r="H499" s="13" t="s">
        <v>2222</v>
      </c>
      <c r="I499" s="18"/>
    </row>
    <row r="500" spans="1:9">
      <c r="A500" s="4"/>
      <c r="B500" s="9">
        <v>131161</v>
      </c>
      <c r="C500" s="9" t="s">
        <v>1177</v>
      </c>
      <c r="D500" s="9" t="s">
        <v>1178</v>
      </c>
      <c r="E500" s="9" t="s">
        <v>680</v>
      </c>
      <c r="F500" s="9" t="s">
        <v>13</v>
      </c>
      <c r="G500" s="25">
        <v>5</v>
      </c>
      <c r="H500" s="13" t="s">
        <v>2219</v>
      </c>
      <c r="I500" s="18"/>
    </row>
    <row r="501" spans="1:9">
      <c r="A501" s="4"/>
      <c r="B501" s="9">
        <v>49449</v>
      </c>
      <c r="C501" s="9" t="s">
        <v>1179</v>
      </c>
      <c r="D501" s="9" t="s">
        <v>1180</v>
      </c>
      <c r="E501" s="9" t="s">
        <v>19</v>
      </c>
      <c r="F501" s="9" t="s">
        <v>13</v>
      </c>
      <c r="G501" s="25">
        <v>5</v>
      </c>
      <c r="H501" s="19" t="s">
        <v>2243</v>
      </c>
      <c r="I501" s="18" t="s">
        <v>2226</v>
      </c>
    </row>
    <row r="502" spans="1:9">
      <c r="A502" s="4"/>
      <c r="B502" s="9">
        <v>105462</v>
      </c>
      <c r="C502" s="9" t="s">
        <v>1181</v>
      </c>
      <c r="D502" s="9" t="s">
        <v>1182</v>
      </c>
      <c r="E502" s="9" t="s">
        <v>1183</v>
      </c>
      <c r="F502" s="9" t="s">
        <v>9</v>
      </c>
      <c r="G502" s="25">
        <v>5</v>
      </c>
      <c r="H502" s="13" t="s">
        <v>2244</v>
      </c>
      <c r="I502" s="18"/>
    </row>
    <row r="503" spans="1:9">
      <c r="A503" s="4"/>
      <c r="B503" s="9">
        <v>27260</v>
      </c>
      <c r="C503" s="9" t="s">
        <v>1187</v>
      </c>
      <c r="D503" s="9" t="s">
        <v>122</v>
      </c>
      <c r="E503" s="9" t="s">
        <v>1188</v>
      </c>
      <c r="F503" s="9" t="s">
        <v>26</v>
      </c>
      <c r="G503" s="25">
        <v>5</v>
      </c>
      <c r="H503" s="22" t="s">
        <v>2227</v>
      </c>
      <c r="I503" s="18" t="s">
        <v>2216</v>
      </c>
    </row>
    <row r="504" spans="1:9">
      <c r="A504" s="4"/>
      <c r="B504" s="9">
        <v>47918</v>
      </c>
      <c r="C504" s="9" t="s">
        <v>1189</v>
      </c>
      <c r="D504" s="9" t="s">
        <v>768</v>
      </c>
      <c r="E504" s="9" t="s">
        <v>86</v>
      </c>
      <c r="F504" s="9" t="s">
        <v>26</v>
      </c>
      <c r="G504" s="25">
        <v>5</v>
      </c>
      <c r="H504" s="13"/>
      <c r="I504" s="18"/>
    </row>
    <row r="505" spans="1:9">
      <c r="A505" s="4"/>
      <c r="B505" s="9">
        <v>17418</v>
      </c>
      <c r="C505" s="9" t="s">
        <v>1192</v>
      </c>
      <c r="D505" s="9" t="s">
        <v>1193</v>
      </c>
      <c r="E505" s="9" t="s">
        <v>1194</v>
      </c>
      <c r="F505" s="9" t="s">
        <v>9</v>
      </c>
      <c r="G505" s="25">
        <v>5</v>
      </c>
      <c r="H505" s="19" t="s">
        <v>2245</v>
      </c>
      <c r="I505" s="18" t="s">
        <v>2226</v>
      </c>
    </row>
    <row r="506" spans="1:9">
      <c r="A506" s="4"/>
      <c r="B506" s="9">
        <v>58872</v>
      </c>
      <c r="C506" s="9" t="s">
        <v>1195</v>
      </c>
      <c r="D506" s="9" t="s">
        <v>1196</v>
      </c>
      <c r="E506" s="9" t="s">
        <v>1197</v>
      </c>
      <c r="F506" s="9" t="s">
        <v>13</v>
      </c>
      <c r="G506" s="25">
        <v>5</v>
      </c>
      <c r="H506" s="13" t="s">
        <v>2230</v>
      </c>
      <c r="I506" s="18"/>
    </row>
    <row r="507" spans="1:9">
      <c r="A507" s="4"/>
      <c r="B507" s="9">
        <v>141287</v>
      </c>
      <c r="C507" s="9" t="s">
        <v>1198</v>
      </c>
      <c r="D507" s="9" t="s">
        <v>1199</v>
      </c>
      <c r="E507" s="9" t="s">
        <v>1200</v>
      </c>
      <c r="F507" s="9" t="s">
        <v>13</v>
      </c>
      <c r="G507" s="25">
        <v>5</v>
      </c>
      <c r="H507" s="13" t="s">
        <v>2230</v>
      </c>
      <c r="I507" s="18"/>
    </row>
    <row r="508" spans="1:9">
      <c r="A508" s="4"/>
      <c r="B508" s="9">
        <v>148398</v>
      </c>
      <c r="C508" s="9" t="s">
        <v>1204</v>
      </c>
      <c r="D508" s="9" t="s">
        <v>1205</v>
      </c>
      <c r="E508" s="9" t="s">
        <v>1206</v>
      </c>
      <c r="F508" s="9" t="s">
        <v>13</v>
      </c>
      <c r="G508" s="25">
        <v>5</v>
      </c>
      <c r="H508" s="13" t="s">
        <v>2220</v>
      </c>
      <c r="I508" s="18"/>
    </row>
    <row r="509" spans="1:9">
      <c r="A509" s="4"/>
      <c r="B509" s="9">
        <v>38582</v>
      </c>
      <c r="C509" s="9" t="s">
        <v>1207</v>
      </c>
      <c r="D509" s="9" t="s">
        <v>1208</v>
      </c>
      <c r="E509" s="9" t="s">
        <v>1209</v>
      </c>
      <c r="F509" s="9" t="s">
        <v>13</v>
      </c>
      <c r="G509" s="25">
        <v>5</v>
      </c>
      <c r="H509" s="13"/>
      <c r="I509" s="18"/>
    </row>
    <row r="510" spans="1:9">
      <c r="A510" s="4"/>
      <c r="B510" s="9">
        <v>43793</v>
      </c>
      <c r="C510" s="9" t="s">
        <v>1210</v>
      </c>
      <c r="D510" s="9" t="s">
        <v>140</v>
      </c>
      <c r="E510" s="9" t="s">
        <v>1211</v>
      </c>
      <c r="F510" s="9" t="s">
        <v>13</v>
      </c>
      <c r="G510" s="25">
        <v>5</v>
      </c>
      <c r="H510" s="13" t="s">
        <v>2246</v>
      </c>
      <c r="I510" s="18"/>
    </row>
    <row r="511" spans="1:9">
      <c r="A511" s="4"/>
      <c r="B511" s="9">
        <v>40879</v>
      </c>
      <c r="C511" s="9" t="s">
        <v>1212</v>
      </c>
      <c r="D511" s="9" t="s">
        <v>1213</v>
      </c>
      <c r="E511" s="9" t="s">
        <v>427</v>
      </c>
      <c r="F511" s="9" t="s">
        <v>13</v>
      </c>
      <c r="G511" s="25">
        <v>5</v>
      </c>
      <c r="H511" s="13" t="s">
        <v>2218</v>
      </c>
      <c r="I511" s="18"/>
    </row>
    <row r="512" spans="1:9">
      <c r="A512" s="4"/>
      <c r="B512" s="9">
        <v>37128</v>
      </c>
      <c r="C512" s="9" t="s">
        <v>1214</v>
      </c>
      <c r="D512" s="9" t="s">
        <v>1215</v>
      </c>
      <c r="E512" s="9" t="s">
        <v>1216</v>
      </c>
      <c r="F512" s="9" t="s">
        <v>13</v>
      </c>
      <c r="G512" s="25">
        <v>5</v>
      </c>
      <c r="H512" s="13" t="s">
        <v>2238</v>
      </c>
      <c r="I512" s="18"/>
    </row>
    <row r="513" spans="1:9">
      <c r="A513" s="4"/>
      <c r="B513" s="9">
        <v>101084</v>
      </c>
      <c r="C513" s="9" t="s">
        <v>1222</v>
      </c>
      <c r="D513" s="9" t="s">
        <v>1223</v>
      </c>
      <c r="E513" s="9" t="s">
        <v>462</v>
      </c>
      <c r="F513" s="9" t="s">
        <v>13</v>
      </c>
      <c r="G513" s="25">
        <v>5</v>
      </c>
      <c r="H513" s="13" t="s">
        <v>2229</v>
      </c>
      <c r="I513" s="18"/>
    </row>
    <row r="514" spans="1:9">
      <c r="A514" s="4"/>
      <c r="B514" s="9">
        <v>135640</v>
      </c>
      <c r="C514" s="9" t="s">
        <v>1224</v>
      </c>
      <c r="D514" s="9" t="s">
        <v>1225</v>
      </c>
      <c r="E514" s="9" t="s">
        <v>1226</v>
      </c>
      <c r="F514" s="9" t="s">
        <v>13</v>
      </c>
      <c r="G514" s="25">
        <v>5</v>
      </c>
      <c r="H514" s="13"/>
      <c r="I514" s="18"/>
    </row>
    <row r="515" spans="1:9">
      <c r="A515" s="4"/>
      <c r="B515" s="9">
        <v>95470</v>
      </c>
      <c r="C515" s="9" t="s">
        <v>442</v>
      </c>
      <c r="D515" s="9" t="s">
        <v>448</v>
      </c>
      <c r="E515" s="9" t="s">
        <v>444</v>
      </c>
      <c r="F515" s="9" t="s">
        <v>13</v>
      </c>
      <c r="G515" s="25">
        <v>5</v>
      </c>
      <c r="H515" s="13"/>
      <c r="I515" s="18"/>
    </row>
    <row r="516" spans="1:9">
      <c r="A516" s="4"/>
      <c r="B516" s="9">
        <v>130527</v>
      </c>
      <c r="C516" s="9" t="s">
        <v>1227</v>
      </c>
      <c r="D516" s="9" t="s">
        <v>351</v>
      </c>
      <c r="E516" s="9" t="s">
        <v>1228</v>
      </c>
      <c r="F516" s="9" t="s">
        <v>13</v>
      </c>
      <c r="G516" s="25">
        <v>5</v>
      </c>
      <c r="H516" s="13"/>
      <c r="I516" s="18"/>
    </row>
    <row r="517" spans="1:9">
      <c r="A517" s="4"/>
      <c r="B517" s="9">
        <v>2752</v>
      </c>
      <c r="C517" s="9" t="s">
        <v>1229</v>
      </c>
      <c r="D517" s="9" t="s">
        <v>1230</v>
      </c>
      <c r="E517" s="9" t="s">
        <v>144</v>
      </c>
      <c r="F517" s="9" t="s">
        <v>9</v>
      </c>
      <c r="G517" s="25">
        <v>5</v>
      </c>
      <c r="H517" s="13" t="s">
        <v>2220</v>
      </c>
      <c r="I517" s="18"/>
    </row>
    <row r="518" spans="1:9">
      <c r="A518" s="4"/>
      <c r="B518" s="9">
        <v>113523</v>
      </c>
      <c r="C518" s="9" t="s">
        <v>1231</v>
      </c>
      <c r="D518" s="9" t="s">
        <v>1232</v>
      </c>
      <c r="E518" s="9" t="s">
        <v>144</v>
      </c>
      <c r="F518" s="9" t="s">
        <v>9</v>
      </c>
      <c r="G518" s="25">
        <v>5</v>
      </c>
      <c r="H518" s="13" t="s">
        <v>2232</v>
      </c>
      <c r="I518" s="18"/>
    </row>
    <row r="519" spans="1:9">
      <c r="A519" s="4"/>
      <c r="B519" s="9">
        <v>75452</v>
      </c>
      <c r="C519" s="9" t="s">
        <v>1233</v>
      </c>
      <c r="D519" s="9" t="s">
        <v>1234</v>
      </c>
      <c r="E519" s="9" t="s">
        <v>107</v>
      </c>
      <c r="F519" s="9" t="s">
        <v>13</v>
      </c>
      <c r="G519" s="25">
        <v>5</v>
      </c>
      <c r="H519" s="13" t="s">
        <v>2232</v>
      </c>
      <c r="I519" s="18"/>
    </row>
    <row r="520" spans="1:9">
      <c r="A520" s="4"/>
      <c r="B520" s="9">
        <v>133766</v>
      </c>
      <c r="C520" s="9" t="s">
        <v>1235</v>
      </c>
      <c r="D520" s="9" t="s">
        <v>1236</v>
      </c>
      <c r="E520" s="9" t="s">
        <v>1237</v>
      </c>
      <c r="F520" s="9" t="s">
        <v>13</v>
      </c>
      <c r="G520" s="25">
        <v>5</v>
      </c>
      <c r="H520" s="13" t="s">
        <v>2218</v>
      </c>
      <c r="I520" s="18"/>
    </row>
    <row r="521" spans="1:9">
      <c r="A521" s="4"/>
      <c r="B521" s="9">
        <v>115337</v>
      </c>
      <c r="C521" s="9" t="s">
        <v>456</v>
      </c>
      <c r="D521" s="9" t="s">
        <v>448</v>
      </c>
      <c r="E521" s="9" t="s">
        <v>441</v>
      </c>
      <c r="F521" s="9" t="s">
        <v>13</v>
      </c>
      <c r="G521" s="25">
        <v>5</v>
      </c>
      <c r="H521" s="13" t="s">
        <v>2219</v>
      </c>
      <c r="I521" s="18"/>
    </row>
    <row r="522" spans="1:9">
      <c r="A522" s="4"/>
      <c r="B522" s="9">
        <v>40702</v>
      </c>
      <c r="C522" s="9" t="s">
        <v>821</v>
      </c>
      <c r="D522" s="9" t="s">
        <v>164</v>
      </c>
      <c r="E522" s="9" t="s">
        <v>165</v>
      </c>
      <c r="F522" s="9" t="s">
        <v>26</v>
      </c>
      <c r="G522" s="25">
        <v>5</v>
      </c>
      <c r="H522" s="13" t="s">
        <v>2230</v>
      </c>
      <c r="I522" s="18"/>
    </row>
    <row r="523" spans="1:9">
      <c r="A523" s="4"/>
      <c r="B523" s="9">
        <v>13666</v>
      </c>
      <c r="C523" s="9" t="s">
        <v>821</v>
      </c>
      <c r="D523" s="9" t="s">
        <v>164</v>
      </c>
      <c r="E523" s="9" t="s">
        <v>822</v>
      </c>
      <c r="F523" s="9" t="s">
        <v>26</v>
      </c>
      <c r="G523" s="25">
        <v>5</v>
      </c>
      <c r="H523" s="13" t="s">
        <v>2231</v>
      </c>
      <c r="I523" s="18"/>
    </row>
    <row r="524" spans="1:9">
      <c r="A524" s="4"/>
      <c r="B524" s="9">
        <v>75239</v>
      </c>
      <c r="C524" s="9" t="s">
        <v>1238</v>
      </c>
      <c r="D524" s="9" t="s">
        <v>1239</v>
      </c>
      <c r="E524" s="9" t="s">
        <v>1240</v>
      </c>
      <c r="F524" s="9" t="s">
        <v>13</v>
      </c>
      <c r="G524" s="25">
        <v>5</v>
      </c>
      <c r="H524" s="13" t="s">
        <v>2247</v>
      </c>
      <c r="I524" s="18"/>
    </row>
    <row r="525" spans="1:9">
      <c r="A525" s="4"/>
      <c r="B525" s="9">
        <v>623</v>
      </c>
      <c r="C525" s="9" t="s">
        <v>1241</v>
      </c>
      <c r="D525" s="9" t="s">
        <v>408</v>
      </c>
      <c r="E525" s="9" t="s">
        <v>1242</v>
      </c>
      <c r="F525" s="9" t="s">
        <v>13</v>
      </c>
      <c r="G525" s="25">
        <v>5</v>
      </c>
      <c r="H525" s="13" t="s">
        <v>2230</v>
      </c>
      <c r="I525" s="18"/>
    </row>
    <row r="526" spans="1:9">
      <c r="A526" s="4"/>
      <c r="B526" s="9">
        <v>77735</v>
      </c>
      <c r="C526" s="9" t="s">
        <v>1243</v>
      </c>
      <c r="D526" s="9" t="s">
        <v>1244</v>
      </c>
      <c r="E526" s="9" t="s">
        <v>422</v>
      </c>
      <c r="F526" s="9" t="s">
        <v>13</v>
      </c>
      <c r="G526" s="25">
        <v>5</v>
      </c>
      <c r="H526" s="13" t="s">
        <v>2219</v>
      </c>
      <c r="I526" s="18"/>
    </row>
    <row r="527" spans="1:9">
      <c r="A527" s="4"/>
      <c r="B527" s="9">
        <v>135904</v>
      </c>
      <c r="C527" s="9" t="s">
        <v>1245</v>
      </c>
      <c r="D527" s="9" t="s">
        <v>1246</v>
      </c>
      <c r="E527" s="9" t="s">
        <v>19</v>
      </c>
      <c r="F527" s="9" t="s">
        <v>13</v>
      </c>
      <c r="G527" s="25">
        <v>5</v>
      </c>
      <c r="H527" s="13" t="s">
        <v>2219</v>
      </c>
      <c r="I527" s="18"/>
    </row>
    <row r="528" spans="1:9">
      <c r="A528" s="4"/>
      <c r="B528" s="9">
        <v>74953</v>
      </c>
      <c r="C528" s="9" t="s">
        <v>1247</v>
      </c>
      <c r="D528" s="9" t="s">
        <v>122</v>
      </c>
      <c r="E528" s="9" t="s">
        <v>1149</v>
      </c>
      <c r="F528" s="9" t="s">
        <v>13</v>
      </c>
      <c r="G528" s="25">
        <v>5</v>
      </c>
      <c r="H528" s="13"/>
      <c r="I528" s="18"/>
    </row>
    <row r="529" spans="1:9">
      <c r="A529" s="4"/>
      <c r="B529" s="9">
        <v>39163</v>
      </c>
      <c r="C529" s="9" t="s">
        <v>711</v>
      </c>
      <c r="D529" s="9" t="s">
        <v>712</v>
      </c>
      <c r="E529" s="9" t="s">
        <v>713</v>
      </c>
      <c r="F529" s="9" t="s">
        <v>13</v>
      </c>
      <c r="G529" s="25">
        <v>5</v>
      </c>
      <c r="H529" s="13" t="s">
        <v>2219</v>
      </c>
      <c r="I529" s="18"/>
    </row>
    <row r="530" spans="1:9">
      <c r="A530" s="4"/>
      <c r="B530" s="9">
        <v>105836</v>
      </c>
      <c r="C530" s="9" t="s">
        <v>1251</v>
      </c>
      <c r="D530" s="9" t="s">
        <v>849</v>
      </c>
      <c r="E530" s="9" t="s">
        <v>86</v>
      </c>
      <c r="F530" s="9" t="s">
        <v>26</v>
      </c>
      <c r="G530" s="25">
        <v>5</v>
      </c>
      <c r="H530" s="13"/>
      <c r="I530" s="18"/>
    </row>
    <row r="531" spans="1:9">
      <c r="A531" s="4"/>
      <c r="B531" s="9">
        <v>135794</v>
      </c>
      <c r="C531" s="9" t="s">
        <v>1252</v>
      </c>
      <c r="D531" s="9" t="s">
        <v>1253</v>
      </c>
      <c r="E531" s="9" t="s">
        <v>98</v>
      </c>
      <c r="F531" s="9" t="s">
        <v>13</v>
      </c>
      <c r="G531" s="25">
        <v>5</v>
      </c>
      <c r="H531" s="13" t="s">
        <v>2234</v>
      </c>
      <c r="I531" s="18"/>
    </row>
    <row r="532" spans="1:9">
      <c r="A532" s="4"/>
      <c r="B532" s="9">
        <v>5103</v>
      </c>
      <c r="C532" s="9" t="s">
        <v>1254</v>
      </c>
      <c r="D532" s="9" t="s">
        <v>1255</v>
      </c>
      <c r="E532" s="9" t="s">
        <v>478</v>
      </c>
      <c r="F532" s="9" t="s">
        <v>13</v>
      </c>
      <c r="G532" s="25">
        <v>5</v>
      </c>
      <c r="H532" s="13" t="s">
        <v>2220</v>
      </c>
      <c r="I532" s="18"/>
    </row>
    <row r="533" spans="1:9">
      <c r="A533" s="4"/>
      <c r="B533" s="9">
        <v>67610</v>
      </c>
      <c r="C533" s="9" t="s">
        <v>1256</v>
      </c>
      <c r="D533" s="9" t="s">
        <v>28</v>
      </c>
      <c r="E533" s="9" t="s">
        <v>406</v>
      </c>
      <c r="F533" s="9" t="s">
        <v>13</v>
      </c>
      <c r="G533" s="25">
        <v>5</v>
      </c>
      <c r="H533" s="13" t="s">
        <v>2222</v>
      </c>
      <c r="I533" s="18"/>
    </row>
    <row r="534" spans="1:9">
      <c r="A534" s="4"/>
      <c r="B534" s="9">
        <v>1823</v>
      </c>
      <c r="C534" s="9" t="s">
        <v>1257</v>
      </c>
      <c r="D534" s="9" t="s">
        <v>1258</v>
      </c>
      <c r="E534" s="9" t="s">
        <v>1259</v>
      </c>
      <c r="F534" s="9" t="s">
        <v>9</v>
      </c>
      <c r="G534" s="25">
        <v>5</v>
      </c>
      <c r="H534" s="13"/>
      <c r="I534" s="18"/>
    </row>
    <row r="535" spans="1:9">
      <c r="A535" s="4"/>
      <c r="B535" s="9">
        <v>869</v>
      </c>
      <c r="C535" s="9" t="s">
        <v>1260</v>
      </c>
      <c r="D535" s="9" t="s">
        <v>1261</v>
      </c>
      <c r="E535" s="9" t="s">
        <v>1262</v>
      </c>
      <c r="F535" s="9" t="s">
        <v>26</v>
      </c>
      <c r="G535" s="25">
        <v>5</v>
      </c>
      <c r="H535" s="13"/>
      <c r="I535" s="18"/>
    </row>
    <row r="536" spans="1:9">
      <c r="A536" s="4"/>
      <c r="B536" s="9">
        <v>58447</v>
      </c>
      <c r="C536" s="9" t="s">
        <v>1263</v>
      </c>
      <c r="D536" s="9" t="s">
        <v>1264</v>
      </c>
      <c r="E536" s="9" t="s">
        <v>235</v>
      </c>
      <c r="F536" s="9" t="s">
        <v>9</v>
      </c>
      <c r="G536" s="25">
        <v>5</v>
      </c>
      <c r="H536" s="13" t="s">
        <v>2232</v>
      </c>
      <c r="I536" s="18"/>
    </row>
    <row r="537" spans="1:9">
      <c r="A537" s="4"/>
      <c r="B537" s="9">
        <v>43148</v>
      </c>
      <c r="C537" s="9" t="s">
        <v>1265</v>
      </c>
      <c r="D537" s="9" t="s">
        <v>1266</v>
      </c>
      <c r="E537" s="9" t="s">
        <v>1267</v>
      </c>
      <c r="F537" s="9" t="s">
        <v>13</v>
      </c>
      <c r="G537" s="25">
        <v>5</v>
      </c>
      <c r="H537" s="13" t="s">
        <v>2230</v>
      </c>
      <c r="I537" s="18"/>
    </row>
    <row r="538" spans="1:9">
      <c r="A538" s="4"/>
      <c r="B538" s="9">
        <v>58122</v>
      </c>
      <c r="C538" s="9" t="s">
        <v>1135</v>
      </c>
      <c r="D538" s="9" t="s">
        <v>1268</v>
      </c>
      <c r="E538" s="9" t="s">
        <v>1137</v>
      </c>
      <c r="F538" s="9" t="s">
        <v>26</v>
      </c>
      <c r="G538" s="25">
        <v>5</v>
      </c>
      <c r="H538" s="13" t="s">
        <v>2244</v>
      </c>
      <c r="I538" s="18"/>
    </row>
    <row r="539" spans="1:9">
      <c r="A539" s="4"/>
      <c r="B539" s="9">
        <v>17310</v>
      </c>
      <c r="C539" s="9" t="s">
        <v>1269</v>
      </c>
      <c r="D539" s="9" t="s">
        <v>1270</v>
      </c>
      <c r="E539" s="9" t="s">
        <v>202</v>
      </c>
      <c r="F539" s="9" t="s">
        <v>13</v>
      </c>
      <c r="G539" s="25">
        <v>5</v>
      </c>
      <c r="H539" s="13"/>
      <c r="I539" s="18"/>
    </row>
    <row r="540" spans="1:9">
      <c r="A540" s="4"/>
      <c r="B540" s="9">
        <v>12862</v>
      </c>
      <c r="C540" s="9" t="s">
        <v>1271</v>
      </c>
      <c r="D540" s="9" t="s">
        <v>1272</v>
      </c>
      <c r="E540" s="9" t="s">
        <v>202</v>
      </c>
      <c r="F540" s="9" t="s">
        <v>26</v>
      </c>
      <c r="G540" s="25">
        <v>5</v>
      </c>
      <c r="H540" s="13"/>
      <c r="I540" s="18"/>
    </row>
    <row r="541" spans="1:9">
      <c r="A541" s="4"/>
      <c r="B541" s="9">
        <v>14986</v>
      </c>
      <c r="C541" s="9" t="s">
        <v>1273</v>
      </c>
      <c r="D541" s="9" t="s">
        <v>345</v>
      </c>
      <c r="E541" s="9" t="s">
        <v>939</v>
      </c>
      <c r="F541" s="9" t="s">
        <v>13</v>
      </c>
      <c r="G541" s="25">
        <v>5</v>
      </c>
      <c r="H541" s="13" t="s">
        <v>2218</v>
      </c>
      <c r="I541" s="18"/>
    </row>
    <row r="542" spans="1:9">
      <c r="A542" s="4"/>
      <c r="B542" s="9">
        <v>105451</v>
      </c>
      <c r="C542" s="9" t="s">
        <v>1277</v>
      </c>
      <c r="D542" s="9" t="s">
        <v>1278</v>
      </c>
      <c r="E542" s="9" t="s">
        <v>1279</v>
      </c>
      <c r="F542" s="9" t="s">
        <v>13</v>
      </c>
      <c r="G542" s="25">
        <v>5</v>
      </c>
      <c r="H542" s="13" t="s">
        <v>2248</v>
      </c>
      <c r="I542" s="18"/>
    </row>
    <row r="543" spans="1:9">
      <c r="A543" s="4"/>
      <c r="B543" s="9">
        <v>73625</v>
      </c>
      <c r="C543" s="9" t="s">
        <v>1281</v>
      </c>
      <c r="D543" s="9" t="s">
        <v>83</v>
      </c>
      <c r="E543" s="9" t="s">
        <v>435</v>
      </c>
      <c r="F543" s="9" t="s">
        <v>13</v>
      </c>
      <c r="G543" s="25">
        <v>5</v>
      </c>
      <c r="H543" s="13" t="s">
        <v>2219</v>
      </c>
      <c r="I543" s="18"/>
    </row>
    <row r="544" spans="1:9">
      <c r="A544" s="4"/>
      <c r="B544" s="9">
        <v>1465</v>
      </c>
      <c r="C544" s="9" t="s">
        <v>1282</v>
      </c>
      <c r="D544" s="9" t="s">
        <v>570</v>
      </c>
      <c r="E544" s="9" t="s">
        <v>58</v>
      </c>
      <c r="F544" s="9" t="s">
        <v>26</v>
      </c>
      <c r="G544" s="25">
        <v>5</v>
      </c>
      <c r="H544" s="13" t="s">
        <v>2238</v>
      </c>
      <c r="I544" s="18"/>
    </row>
    <row r="545" spans="1:9">
      <c r="A545" s="4"/>
      <c r="B545" s="9">
        <v>83308</v>
      </c>
      <c r="C545" s="9" t="s">
        <v>1283</v>
      </c>
      <c r="D545" s="9" t="s">
        <v>34</v>
      </c>
      <c r="E545" s="9" t="s">
        <v>19</v>
      </c>
      <c r="F545" s="9" t="s">
        <v>13</v>
      </c>
      <c r="G545" s="25">
        <v>5</v>
      </c>
      <c r="H545" s="13" t="s">
        <v>2232</v>
      </c>
      <c r="I545" s="18"/>
    </row>
    <row r="546" spans="1:9">
      <c r="A546" s="4"/>
      <c r="B546" s="9">
        <v>122292</v>
      </c>
      <c r="C546" s="9" t="s">
        <v>1284</v>
      </c>
      <c r="D546" s="9" t="s">
        <v>664</v>
      </c>
      <c r="E546" s="9" t="s">
        <v>1285</v>
      </c>
      <c r="F546" s="9" t="s">
        <v>13</v>
      </c>
      <c r="G546" s="25">
        <v>5</v>
      </c>
      <c r="H546" s="13" t="s">
        <v>2219</v>
      </c>
      <c r="I546" s="18"/>
    </row>
    <row r="547" spans="1:9">
      <c r="A547" s="4"/>
      <c r="B547" s="9">
        <v>2644</v>
      </c>
      <c r="C547" s="9" t="s">
        <v>1286</v>
      </c>
      <c r="D547" s="9" t="s">
        <v>136</v>
      </c>
      <c r="E547" s="9" t="s">
        <v>1287</v>
      </c>
      <c r="F547" s="9" t="s">
        <v>13</v>
      </c>
      <c r="G547" s="25">
        <v>5</v>
      </c>
      <c r="H547" s="13"/>
      <c r="I547" s="18"/>
    </row>
    <row r="548" spans="1:9">
      <c r="A548" s="4"/>
      <c r="B548" s="9">
        <v>21591</v>
      </c>
      <c r="C548" s="9" t="s">
        <v>1214</v>
      </c>
      <c r="D548" s="9" t="s">
        <v>1288</v>
      </c>
      <c r="E548" s="9" t="s">
        <v>58</v>
      </c>
      <c r="F548" s="9" t="s">
        <v>13</v>
      </c>
      <c r="G548" s="25">
        <v>5</v>
      </c>
      <c r="H548" s="13" t="s">
        <v>2222</v>
      </c>
      <c r="I548" s="18"/>
    </row>
    <row r="549" spans="1:9">
      <c r="A549" s="4"/>
      <c r="B549" s="9">
        <v>68437</v>
      </c>
      <c r="C549" s="9" t="s">
        <v>1289</v>
      </c>
      <c r="D549" s="9" t="s">
        <v>468</v>
      </c>
      <c r="E549" s="9" t="s">
        <v>1290</v>
      </c>
      <c r="F549" s="9" t="s">
        <v>9</v>
      </c>
      <c r="G549" s="25">
        <v>5</v>
      </c>
      <c r="H549" s="13" t="s">
        <v>2230</v>
      </c>
      <c r="I549" s="18"/>
    </row>
    <row r="550" spans="1:9">
      <c r="A550" s="4"/>
      <c r="B550" s="9">
        <v>124545</v>
      </c>
      <c r="C550" s="9" t="s">
        <v>1291</v>
      </c>
      <c r="D550" s="9" t="s">
        <v>687</v>
      </c>
      <c r="E550" s="9" t="s">
        <v>1292</v>
      </c>
      <c r="F550" s="9" t="s">
        <v>13</v>
      </c>
      <c r="G550" s="25">
        <v>5</v>
      </c>
      <c r="H550" s="13"/>
      <c r="I550" s="18"/>
    </row>
    <row r="551" spans="1:9">
      <c r="A551" s="4"/>
      <c r="B551" s="9">
        <v>134823</v>
      </c>
      <c r="C551" s="9" t="s">
        <v>1293</v>
      </c>
      <c r="D551" s="9" t="s">
        <v>204</v>
      </c>
      <c r="E551" s="9" t="s">
        <v>1294</v>
      </c>
      <c r="F551" s="9" t="s">
        <v>13</v>
      </c>
      <c r="G551" s="25">
        <v>5</v>
      </c>
      <c r="H551" s="13" t="s">
        <v>2224</v>
      </c>
      <c r="I551" s="18"/>
    </row>
    <row r="552" spans="1:9">
      <c r="A552" s="4"/>
      <c r="B552" s="9">
        <v>128282</v>
      </c>
      <c r="C552" s="9" t="s">
        <v>1298</v>
      </c>
      <c r="D552" s="9" t="s">
        <v>164</v>
      </c>
      <c r="E552" s="9" t="s">
        <v>1299</v>
      </c>
      <c r="F552" s="9" t="s">
        <v>13</v>
      </c>
      <c r="G552" s="25">
        <v>5</v>
      </c>
      <c r="H552" s="13" t="s">
        <v>2218</v>
      </c>
      <c r="I552" s="18"/>
    </row>
    <row r="553" spans="1:9">
      <c r="A553" s="4"/>
      <c r="B553" s="9">
        <v>56711</v>
      </c>
      <c r="C553" s="9" t="s">
        <v>1308</v>
      </c>
      <c r="D553" s="9" t="s">
        <v>1309</v>
      </c>
      <c r="E553" s="9" t="s">
        <v>1310</v>
      </c>
      <c r="F553" s="9" t="s">
        <v>13</v>
      </c>
      <c r="G553" s="25">
        <v>5</v>
      </c>
      <c r="H553" s="13" t="s">
        <v>2218</v>
      </c>
      <c r="I553" s="18"/>
    </row>
    <row r="554" spans="1:9">
      <c r="A554" s="4"/>
      <c r="B554" s="9">
        <v>29593</v>
      </c>
      <c r="C554" s="9" t="s">
        <v>1313</v>
      </c>
      <c r="D554" s="9" t="s">
        <v>138</v>
      </c>
      <c r="E554" s="9" t="s">
        <v>144</v>
      </c>
      <c r="F554" s="9" t="s">
        <v>9</v>
      </c>
      <c r="G554" s="25">
        <v>5</v>
      </c>
      <c r="H554" s="13" t="s">
        <v>2232</v>
      </c>
      <c r="I554" s="18"/>
    </row>
    <row r="555" spans="1:9">
      <c r="A555" s="4"/>
      <c r="B555" s="9">
        <v>151437</v>
      </c>
      <c r="C555" s="9" t="s">
        <v>1314</v>
      </c>
      <c r="D555" s="9" t="s">
        <v>1315</v>
      </c>
      <c r="E555" s="9" t="s">
        <v>1316</v>
      </c>
      <c r="F555" s="9" t="s">
        <v>13</v>
      </c>
      <c r="G555" s="25">
        <v>5</v>
      </c>
      <c r="H555" s="13" t="s">
        <v>2230</v>
      </c>
      <c r="I555" s="18"/>
    </row>
    <row r="556" spans="1:9">
      <c r="A556" s="4"/>
      <c r="B556" s="9">
        <v>133319</v>
      </c>
      <c r="C556" s="9" t="s">
        <v>1317</v>
      </c>
      <c r="D556" s="9" t="s">
        <v>1318</v>
      </c>
      <c r="E556" s="9" t="s">
        <v>1319</v>
      </c>
      <c r="F556" s="9" t="s">
        <v>9</v>
      </c>
      <c r="G556" s="25">
        <v>5</v>
      </c>
      <c r="H556" s="13" t="s">
        <v>2249</v>
      </c>
      <c r="I556" s="18"/>
    </row>
    <row r="557" spans="1:9">
      <c r="A557" s="4"/>
      <c r="B557" s="9">
        <v>133318</v>
      </c>
      <c r="C557" s="9" t="s">
        <v>1320</v>
      </c>
      <c r="D557" s="9" t="s">
        <v>195</v>
      </c>
      <c r="E557" s="9" t="s">
        <v>1319</v>
      </c>
      <c r="F557" s="9" t="s">
        <v>9</v>
      </c>
      <c r="G557" s="25">
        <v>5</v>
      </c>
      <c r="H557" s="13" t="s">
        <v>2249</v>
      </c>
      <c r="I557" s="18"/>
    </row>
    <row r="558" spans="1:9">
      <c r="A558" s="4"/>
      <c r="B558" s="9">
        <v>133320</v>
      </c>
      <c r="C558" s="9" t="s">
        <v>1321</v>
      </c>
      <c r="D558" s="9" t="s">
        <v>195</v>
      </c>
      <c r="E558" s="9" t="s">
        <v>1319</v>
      </c>
      <c r="F558" s="9" t="s">
        <v>9</v>
      </c>
      <c r="G558" s="25">
        <v>5</v>
      </c>
      <c r="H558" s="13" t="s">
        <v>2249</v>
      </c>
      <c r="I558" s="18"/>
    </row>
    <row r="559" spans="1:9">
      <c r="A559" s="4"/>
      <c r="B559" s="9">
        <v>135470</v>
      </c>
      <c r="C559" s="9" t="s">
        <v>1322</v>
      </c>
      <c r="D559" s="9" t="s">
        <v>1323</v>
      </c>
      <c r="E559" s="9" t="s">
        <v>1324</v>
      </c>
      <c r="F559" s="9" t="s">
        <v>13</v>
      </c>
      <c r="G559" s="25">
        <v>5</v>
      </c>
      <c r="H559" s="13" t="s">
        <v>2231</v>
      </c>
      <c r="I559" s="18"/>
    </row>
    <row r="560" spans="1:9">
      <c r="A560" s="4"/>
      <c r="B560" s="9">
        <v>123585</v>
      </c>
      <c r="C560" s="9" t="s">
        <v>1325</v>
      </c>
      <c r="D560" s="9" t="s">
        <v>1326</v>
      </c>
      <c r="E560" s="9" t="s">
        <v>1327</v>
      </c>
      <c r="F560" s="9" t="s">
        <v>13</v>
      </c>
      <c r="G560" s="25">
        <v>5</v>
      </c>
      <c r="H560" s="13" t="s">
        <v>2219</v>
      </c>
      <c r="I560" s="18"/>
    </row>
    <row r="561" spans="1:9">
      <c r="A561" s="4"/>
      <c r="B561" s="9">
        <v>59033</v>
      </c>
      <c r="C561" s="9" t="s">
        <v>1330</v>
      </c>
      <c r="D561" s="9" t="s">
        <v>195</v>
      </c>
      <c r="E561" s="9" t="s">
        <v>1331</v>
      </c>
      <c r="F561" s="9" t="s">
        <v>9</v>
      </c>
      <c r="G561" s="25">
        <v>5</v>
      </c>
      <c r="H561" s="13" t="s">
        <v>2218</v>
      </c>
      <c r="I561" s="18"/>
    </row>
    <row r="562" spans="1:9">
      <c r="A562" s="4"/>
      <c r="B562" s="9">
        <v>130499</v>
      </c>
      <c r="C562" s="9" t="s">
        <v>1332</v>
      </c>
      <c r="D562" s="9" t="s">
        <v>1333</v>
      </c>
      <c r="E562" s="9" t="s">
        <v>1334</v>
      </c>
      <c r="F562" s="9" t="s">
        <v>13</v>
      </c>
      <c r="G562" s="25">
        <v>5</v>
      </c>
      <c r="H562" s="13" t="s">
        <v>2230</v>
      </c>
      <c r="I562" s="18"/>
    </row>
    <row r="563" spans="1:9">
      <c r="A563" s="4"/>
      <c r="B563" s="9">
        <v>126314</v>
      </c>
      <c r="C563" s="9" t="s">
        <v>1335</v>
      </c>
      <c r="D563" s="9" t="s">
        <v>1336</v>
      </c>
      <c r="E563" s="9" t="s">
        <v>173</v>
      </c>
      <c r="F563" s="9" t="s">
        <v>26</v>
      </c>
      <c r="G563" s="25">
        <v>5</v>
      </c>
      <c r="H563" s="13"/>
      <c r="I563" s="18"/>
    </row>
    <row r="564" spans="1:9">
      <c r="A564" s="4"/>
      <c r="B564" s="9">
        <v>136602</v>
      </c>
      <c r="C564" s="9" t="s">
        <v>1337</v>
      </c>
      <c r="D564" s="9" t="s">
        <v>1338</v>
      </c>
      <c r="E564" s="9" t="s">
        <v>1339</v>
      </c>
      <c r="F564" s="9" t="s">
        <v>13</v>
      </c>
      <c r="G564" s="25">
        <v>5</v>
      </c>
      <c r="H564" s="13" t="s">
        <v>2222</v>
      </c>
      <c r="I564" s="18"/>
    </row>
    <row r="565" spans="1:9">
      <c r="A565" s="4"/>
      <c r="B565" s="9">
        <v>314</v>
      </c>
      <c r="C565" s="9" t="s">
        <v>1340</v>
      </c>
      <c r="D565" s="9" t="s">
        <v>1341</v>
      </c>
      <c r="E565" s="9" t="s">
        <v>370</v>
      </c>
      <c r="F565" s="9" t="s">
        <v>13</v>
      </c>
      <c r="G565" s="25">
        <v>5</v>
      </c>
      <c r="H565" s="13" t="s">
        <v>2231</v>
      </c>
      <c r="I565" s="18"/>
    </row>
    <row r="566" spans="1:9">
      <c r="A566" s="4"/>
      <c r="B566" s="9">
        <v>45321</v>
      </c>
      <c r="C566" s="9" t="s">
        <v>812</v>
      </c>
      <c r="D566" s="9" t="s">
        <v>1342</v>
      </c>
      <c r="E566" s="9" t="s">
        <v>19</v>
      </c>
      <c r="F566" s="9" t="s">
        <v>26</v>
      </c>
      <c r="G566" s="25">
        <v>5</v>
      </c>
      <c r="H566" s="13" t="s">
        <v>2238</v>
      </c>
      <c r="I566" s="18"/>
    </row>
    <row r="567" spans="1:9">
      <c r="A567" s="4"/>
      <c r="B567" s="9">
        <v>48</v>
      </c>
      <c r="C567" s="9" t="s">
        <v>1343</v>
      </c>
      <c r="D567" s="9" t="s">
        <v>7</v>
      </c>
      <c r="E567" s="9" t="s">
        <v>1344</v>
      </c>
      <c r="F567" s="9" t="s">
        <v>9</v>
      </c>
      <c r="G567" s="25">
        <v>5</v>
      </c>
      <c r="H567" s="13"/>
      <c r="I567" s="18"/>
    </row>
    <row r="568" spans="1:9">
      <c r="A568" s="4"/>
      <c r="B568" s="9">
        <v>40266</v>
      </c>
      <c r="C568" s="9" t="s">
        <v>470</v>
      </c>
      <c r="D568" s="9" t="s">
        <v>1345</v>
      </c>
      <c r="E568" s="9" t="s">
        <v>165</v>
      </c>
      <c r="F568" s="9" t="s">
        <v>13</v>
      </c>
      <c r="G568" s="25">
        <v>5</v>
      </c>
      <c r="H568" s="13" t="s">
        <v>2250</v>
      </c>
      <c r="I568" s="18"/>
    </row>
    <row r="569" spans="1:9">
      <c r="A569" s="4"/>
      <c r="B569" s="9">
        <v>18469</v>
      </c>
      <c r="C569" s="9" t="s">
        <v>1346</v>
      </c>
      <c r="D569" s="9" t="s">
        <v>1347</v>
      </c>
      <c r="E569" s="9" t="s">
        <v>1348</v>
      </c>
      <c r="F569" s="9" t="s">
        <v>26</v>
      </c>
      <c r="G569" s="25">
        <v>5</v>
      </c>
      <c r="H569" s="13"/>
      <c r="I569" s="18"/>
    </row>
    <row r="570" spans="1:9">
      <c r="A570" s="4"/>
      <c r="B570" s="9">
        <v>65506</v>
      </c>
      <c r="C570" s="9" t="s">
        <v>1349</v>
      </c>
      <c r="D570" s="9" t="s">
        <v>1350</v>
      </c>
      <c r="E570" s="9" t="s">
        <v>107</v>
      </c>
      <c r="F570" s="9" t="s">
        <v>13</v>
      </c>
      <c r="G570" s="25">
        <v>5</v>
      </c>
      <c r="H570" s="13"/>
      <c r="I570" s="18"/>
    </row>
    <row r="571" spans="1:9">
      <c r="A571" s="4"/>
      <c r="B571" s="9">
        <v>83772</v>
      </c>
      <c r="C571" s="9" t="s">
        <v>1351</v>
      </c>
      <c r="D571" s="9" t="s">
        <v>1352</v>
      </c>
      <c r="E571" s="9" t="s">
        <v>19</v>
      </c>
      <c r="F571" s="9" t="s">
        <v>13</v>
      </c>
      <c r="G571" s="25">
        <v>5</v>
      </c>
      <c r="H571" s="13" t="s">
        <v>2238</v>
      </c>
      <c r="I571" s="18"/>
    </row>
    <row r="572" spans="1:9">
      <c r="A572" s="4"/>
      <c r="B572" s="9">
        <v>30267</v>
      </c>
      <c r="C572" s="9" t="s">
        <v>1353</v>
      </c>
      <c r="D572" s="9" t="s">
        <v>1354</v>
      </c>
      <c r="E572" s="9" t="s">
        <v>1355</v>
      </c>
      <c r="F572" s="9" t="s">
        <v>13</v>
      </c>
      <c r="G572" s="25">
        <v>5</v>
      </c>
      <c r="H572" s="13" t="s">
        <v>2234</v>
      </c>
      <c r="I572" s="18"/>
    </row>
    <row r="573" spans="1:9">
      <c r="A573" s="4"/>
      <c r="B573" s="9">
        <v>72575</v>
      </c>
      <c r="C573" s="9" t="s">
        <v>1356</v>
      </c>
      <c r="D573" s="9" t="s">
        <v>1357</v>
      </c>
      <c r="E573" s="9" t="s">
        <v>444</v>
      </c>
      <c r="F573" s="9" t="s">
        <v>13</v>
      </c>
      <c r="G573" s="25">
        <v>5</v>
      </c>
      <c r="H573" s="13" t="s">
        <v>2222</v>
      </c>
      <c r="I573" s="18"/>
    </row>
    <row r="574" spans="1:9">
      <c r="A574" s="4"/>
      <c r="B574" s="9">
        <v>54122</v>
      </c>
      <c r="C574" s="9" t="s">
        <v>1358</v>
      </c>
      <c r="D574" s="9" t="s">
        <v>1359</v>
      </c>
      <c r="E574" s="9" t="s">
        <v>1360</v>
      </c>
      <c r="F574" s="9" t="s">
        <v>13</v>
      </c>
      <c r="G574" s="25">
        <v>5</v>
      </c>
      <c r="H574" s="13" t="s">
        <v>2251</v>
      </c>
      <c r="I574" s="18"/>
    </row>
    <row r="575" spans="1:9">
      <c r="A575" s="4"/>
      <c r="B575" s="9">
        <v>45179</v>
      </c>
      <c r="C575" s="9" t="s">
        <v>1361</v>
      </c>
      <c r="D575" s="9" t="s">
        <v>1362</v>
      </c>
      <c r="E575" s="9" t="s">
        <v>1363</v>
      </c>
      <c r="F575" s="9" t="s">
        <v>13</v>
      </c>
      <c r="G575" s="25">
        <v>5</v>
      </c>
      <c r="H575" s="13" t="s">
        <v>2252</v>
      </c>
      <c r="I575" s="18"/>
    </row>
    <row r="576" spans="1:9">
      <c r="A576" s="4"/>
      <c r="B576" s="9">
        <v>60015</v>
      </c>
      <c r="C576" s="9" t="s">
        <v>1364</v>
      </c>
      <c r="D576" s="9" t="s">
        <v>1365</v>
      </c>
      <c r="E576" s="9" t="s">
        <v>1366</v>
      </c>
      <c r="F576" s="9" t="s">
        <v>13</v>
      </c>
      <c r="G576" s="25">
        <v>5</v>
      </c>
      <c r="H576" s="13" t="s">
        <v>2231</v>
      </c>
      <c r="I576" s="18"/>
    </row>
    <row r="577" spans="1:9">
      <c r="A577" s="4"/>
      <c r="B577" s="9">
        <v>35532</v>
      </c>
      <c r="C577" s="9" t="s">
        <v>374</v>
      </c>
      <c r="D577" s="9" t="s">
        <v>375</v>
      </c>
      <c r="E577" s="9" t="s">
        <v>376</v>
      </c>
      <c r="F577" s="9" t="s">
        <v>9</v>
      </c>
      <c r="G577" s="25">
        <v>5</v>
      </c>
      <c r="H577" s="13" t="s">
        <v>2219</v>
      </c>
      <c r="I577" s="18"/>
    </row>
    <row r="578" spans="1:9">
      <c r="A578" s="4"/>
      <c r="B578" s="9">
        <v>27625</v>
      </c>
      <c r="C578" s="9" t="s">
        <v>812</v>
      </c>
      <c r="D578" s="9" t="s">
        <v>1367</v>
      </c>
      <c r="E578" s="9" t="s">
        <v>1368</v>
      </c>
      <c r="F578" s="9" t="s">
        <v>26</v>
      </c>
      <c r="G578" s="25">
        <v>5</v>
      </c>
      <c r="H578" s="13" t="s">
        <v>2220</v>
      </c>
      <c r="I578" s="18"/>
    </row>
    <row r="579" spans="1:9">
      <c r="A579" s="4"/>
      <c r="B579" s="9">
        <v>40696</v>
      </c>
      <c r="C579" s="9" t="s">
        <v>812</v>
      </c>
      <c r="D579" s="9" t="s">
        <v>1369</v>
      </c>
      <c r="E579" s="9" t="s">
        <v>1370</v>
      </c>
      <c r="F579" s="9" t="s">
        <v>13</v>
      </c>
      <c r="G579" s="25">
        <v>5</v>
      </c>
      <c r="H579" s="13" t="s">
        <v>2222</v>
      </c>
      <c r="I579" s="18"/>
    </row>
    <row r="580" spans="1:9">
      <c r="A580" s="4"/>
      <c r="B580" s="9">
        <v>16218</v>
      </c>
      <c r="C580" s="9" t="s">
        <v>6</v>
      </c>
      <c r="D580" s="9" t="s">
        <v>7</v>
      </c>
      <c r="E580" s="9" t="s">
        <v>8</v>
      </c>
      <c r="F580" s="9" t="s">
        <v>9</v>
      </c>
      <c r="G580" s="25">
        <v>2</v>
      </c>
      <c r="H580" s="13" t="s">
        <v>2218</v>
      </c>
      <c r="I580" s="18"/>
    </row>
    <row r="581" spans="1:9">
      <c r="A581" s="4"/>
      <c r="B581" s="9">
        <v>1490</v>
      </c>
      <c r="C581" s="9" t="s">
        <v>817</v>
      </c>
      <c r="D581" s="9" t="s">
        <v>161</v>
      </c>
      <c r="E581" s="9" t="s">
        <v>1371</v>
      </c>
      <c r="F581" s="9" t="s">
        <v>26</v>
      </c>
      <c r="G581" s="25">
        <v>5</v>
      </c>
      <c r="H581" s="13" t="s">
        <v>2219</v>
      </c>
      <c r="I581" s="18"/>
    </row>
    <row r="582" spans="1:9">
      <c r="A582" s="4"/>
      <c r="B582" s="9">
        <v>14080</v>
      </c>
      <c r="C582" s="9" t="s">
        <v>1372</v>
      </c>
      <c r="D582" s="9" t="s">
        <v>1373</v>
      </c>
      <c r="E582" s="9" t="s">
        <v>1374</v>
      </c>
      <c r="F582" s="9" t="s">
        <v>26</v>
      </c>
      <c r="G582" s="25">
        <v>5</v>
      </c>
      <c r="H582" s="13" t="s">
        <v>2219</v>
      </c>
      <c r="I582" s="18"/>
    </row>
    <row r="583" spans="1:9">
      <c r="A583" s="4"/>
      <c r="B583" s="9">
        <v>43401</v>
      </c>
      <c r="C583" s="9" t="s">
        <v>1375</v>
      </c>
      <c r="D583" s="9" t="s">
        <v>693</v>
      </c>
      <c r="E583" s="9" t="s">
        <v>1376</v>
      </c>
      <c r="F583" s="9" t="s">
        <v>13</v>
      </c>
      <c r="G583" s="25">
        <v>5</v>
      </c>
      <c r="H583" s="13" t="s">
        <v>2219</v>
      </c>
      <c r="I583" s="18"/>
    </row>
    <row r="584" spans="1:9">
      <c r="A584" s="4"/>
      <c r="B584" s="9">
        <v>135950</v>
      </c>
      <c r="C584" s="9" t="s">
        <v>1377</v>
      </c>
      <c r="D584" s="9" t="s">
        <v>1378</v>
      </c>
      <c r="E584" s="9" t="s">
        <v>406</v>
      </c>
      <c r="F584" s="9" t="s">
        <v>13</v>
      </c>
      <c r="G584" s="25">
        <v>5</v>
      </c>
      <c r="H584" s="13" t="s">
        <v>2232</v>
      </c>
      <c r="I584" s="18"/>
    </row>
    <row r="585" spans="1:9">
      <c r="A585" s="4"/>
      <c r="B585" s="9">
        <v>135089</v>
      </c>
      <c r="C585" s="9" t="s">
        <v>1379</v>
      </c>
      <c r="D585" s="9" t="s">
        <v>1380</v>
      </c>
      <c r="E585" s="9" t="s">
        <v>1381</v>
      </c>
      <c r="F585" s="9" t="s">
        <v>26</v>
      </c>
      <c r="G585" s="25">
        <v>5</v>
      </c>
      <c r="H585" s="13" t="s">
        <v>2229</v>
      </c>
      <c r="I585" s="18"/>
    </row>
    <row r="586" spans="1:9">
      <c r="A586" s="4"/>
      <c r="B586" s="9">
        <v>98099</v>
      </c>
      <c r="C586" s="9" t="s">
        <v>1382</v>
      </c>
      <c r="D586" s="9" t="s">
        <v>693</v>
      </c>
      <c r="E586" s="9" t="s">
        <v>19</v>
      </c>
      <c r="F586" s="9" t="s">
        <v>13</v>
      </c>
      <c r="G586" s="25">
        <v>5</v>
      </c>
      <c r="H586" s="13" t="s">
        <v>2253</v>
      </c>
      <c r="I586" s="18"/>
    </row>
    <row r="587" spans="1:9">
      <c r="A587" s="4"/>
      <c r="B587" s="9">
        <v>108835</v>
      </c>
      <c r="C587" s="9" t="s">
        <v>612</v>
      </c>
      <c r="D587" s="9" t="s">
        <v>1383</v>
      </c>
      <c r="E587" s="9" t="s">
        <v>614</v>
      </c>
      <c r="F587" s="9" t="s">
        <v>13</v>
      </c>
      <c r="G587" s="25">
        <v>5</v>
      </c>
      <c r="H587" s="13" t="s">
        <v>2219</v>
      </c>
      <c r="I587" s="18"/>
    </row>
    <row r="588" spans="1:9">
      <c r="A588" s="4"/>
      <c r="B588" s="9">
        <v>85896</v>
      </c>
      <c r="C588" s="9" t="s">
        <v>1384</v>
      </c>
      <c r="D588" s="9" t="s">
        <v>1385</v>
      </c>
      <c r="E588" s="9" t="s">
        <v>1386</v>
      </c>
      <c r="F588" s="9" t="s">
        <v>13</v>
      </c>
      <c r="G588" s="25">
        <v>5</v>
      </c>
      <c r="H588" s="13" t="s">
        <v>2229</v>
      </c>
      <c r="I588" s="18"/>
    </row>
    <row r="589" spans="1:9">
      <c r="A589" s="4"/>
      <c r="B589" s="9">
        <v>22933</v>
      </c>
      <c r="C589" s="9" t="s">
        <v>1387</v>
      </c>
      <c r="D589" s="9" t="s">
        <v>161</v>
      </c>
      <c r="E589" s="9" t="s">
        <v>1388</v>
      </c>
      <c r="F589" s="9" t="s">
        <v>26</v>
      </c>
      <c r="G589" s="25">
        <v>5</v>
      </c>
      <c r="H589" s="13" t="s">
        <v>2231</v>
      </c>
      <c r="I589" s="18"/>
    </row>
    <row r="590" spans="1:9">
      <c r="A590" s="4"/>
      <c r="B590" s="9">
        <v>130285</v>
      </c>
      <c r="C590" s="9" t="s">
        <v>1389</v>
      </c>
      <c r="D590" s="9" t="s">
        <v>1390</v>
      </c>
      <c r="E590" s="9" t="s">
        <v>215</v>
      </c>
      <c r="F590" s="9" t="s">
        <v>9</v>
      </c>
      <c r="G590" s="25">
        <v>5</v>
      </c>
      <c r="H590" s="13" t="s">
        <v>2219</v>
      </c>
      <c r="I590" s="18"/>
    </row>
    <row r="591" spans="1:9">
      <c r="A591" s="4"/>
      <c r="B591" s="9">
        <v>114683</v>
      </c>
      <c r="C591" s="9" t="s">
        <v>1391</v>
      </c>
      <c r="D591" s="9" t="s">
        <v>1392</v>
      </c>
      <c r="E591" s="9" t="s">
        <v>1393</v>
      </c>
      <c r="F591" s="9" t="s">
        <v>13</v>
      </c>
      <c r="G591" s="25">
        <v>5</v>
      </c>
      <c r="H591" s="13"/>
      <c r="I591" s="18"/>
    </row>
    <row r="592" spans="1:9">
      <c r="A592" s="4"/>
      <c r="B592" s="9">
        <v>20507</v>
      </c>
      <c r="C592" s="9" t="s">
        <v>1394</v>
      </c>
      <c r="D592" s="9" t="s">
        <v>251</v>
      </c>
      <c r="E592" s="9" t="s">
        <v>1395</v>
      </c>
      <c r="F592" s="9" t="s">
        <v>26</v>
      </c>
      <c r="G592" s="25">
        <v>5</v>
      </c>
      <c r="H592" s="13"/>
      <c r="I592" s="18"/>
    </row>
    <row r="593" spans="1:9">
      <c r="A593" s="4"/>
      <c r="B593" s="9">
        <v>84301</v>
      </c>
      <c r="C593" s="9" t="s">
        <v>1396</v>
      </c>
      <c r="D593" s="9" t="s">
        <v>1397</v>
      </c>
      <c r="E593" s="9" t="s">
        <v>1398</v>
      </c>
      <c r="F593" s="9" t="s">
        <v>26</v>
      </c>
      <c r="G593" s="25">
        <v>5</v>
      </c>
      <c r="H593" s="13"/>
      <c r="I593" s="18"/>
    </row>
    <row r="594" spans="1:9">
      <c r="A594" s="4"/>
      <c r="B594" s="9">
        <v>30557</v>
      </c>
      <c r="C594" s="9" t="s">
        <v>1400</v>
      </c>
      <c r="D594" s="9" t="s">
        <v>664</v>
      </c>
      <c r="E594" s="9" t="s">
        <v>1401</v>
      </c>
      <c r="F594" s="9" t="s">
        <v>13</v>
      </c>
      <c r="G594" s="25">
        <v>5</v>
      </c>
      <c r="H594" s="13" t="s">
        <v>2254</v>
      </c>
      <c r="I594" s="18"/>
    </row>
    <row r="595" spans="1:9">
      <c r="A595" s="4"/>
      <c r="B595" s="9">
        <v>28949</v>
      </c>
      <c r="C595" s="9" t="s">
        <v>1008</v>
      </c>
      <c r="D595" s="9" t="s">
        <v>1009</v>
      </c>
      <c r="E595" s="9" t="s">
        <v>1402</v>
      </c>
      <c r="F595" s="9" t="s">
        <v>13</v>
      </c>
      <c r="G595" s="25">
        <v>5</v>
      </c>
      <c r="H595" s="13" t="s">
        <v>2219</v>
      </c>
      <c r="I595" s="18"/>
    </row>
    <row r="596" spans="1:9">
      <c r="A596" s="4"/>
      <c r="B596" s="9">
        <v>196</v>
      </c>
      <c r="C596" s="9" t="s">
        <v>1403</v>
      </c>
      <c r="D596" s="9" t="s">
        <v>302</v>
      </c>
      <c r="E596" s="9" t="s">
        <v>406</v>
      </c>
      <c r="F596" s="9" t="s">
        <v>13</v>
      </c>
      <c r="G596" s="25">
        <v>5</v>
      </c>
      <c r="H596" s="13"/>
      <c r="I596" s="18"/>
    </row>
    <row r="597" spans="1:9">
      <c r="A597" s="4"/>
      <c r="B597" s="9">
        <v>68222</v>
      </c>
      <c r="C597" s="9" t="s">
        <v>1028</v>
      </c>
      <c r="D597" s="9" t="s">
        <v>354</v>
      </c>
      <c r="E597" s="9" t="s">
        <v>98</v>
      </c>
      <c r="F597" s="9" t="s">
        <v>13</v>
      </c>
      <c r="G597" s="25">
        <v>5</v>
      </c>
      <c r="H597" s="19" t="s">
        <v>2255</v>
      </c>
      <c r="I597" s="18" t="s">
        <v>2226</v>
      </c>
    </row>
    <row r="598" spans="1:9">
      <c r="A598" s="4"/>
      <c r="B598" s="9">
        <v>135704</v>
      </c>
      <c r="C598" s="9" t="s">
        <v>1404</v>
      </c>
      <c r="D598" s="9" t="s">
        <v>1405</v>
      </c>
      <c r="E598" s="9" t="s">
        <v>1116</v>
      </c>
      <c r="F598" s="9" t="s">
        <v>13</v>
      </c>
      <c r="G598" s="25">
        <v>5</v>
      </c>
      <c r="H598" s="13" t="s">
        <v>2219</v>
      </c>
      <c r="I598" s="18"/>
    </row>
    <row r="599" spans="1:9">
      <c r="A599" s="4"/>
      <c r="B599" s="9">
        <v>22646</v>
      </c>
      <c r="C599" s="9" t="s">
        <v>1406</v>
      </c>
      <c r="D599" s="9" t="s">
        <v>1407</v>
      </c>
      <c r="E599" s="9" t="s">
        <v>1408</v>
      </c>
      <c r="F599" s="9" t="s">
        <v>13</v>
      </c>
      <c r="G599" s="25">
        <v>5</v>
      </c>
      <c r="H599" s="13" t="s">
        <v>2238</v>
      </c>
      <c r="I599" s="18"/>
    </row>
    <row r="600" spans="1:9">
      <c r="A600" s="4"/>
      <c r="B600" s="9">
        <v>2321</v>
      </c>
      <c r="C600" s="9" t="s">
        <v>1409</v>
      </c>
      <c r="D600" s="9" t="s">
        <v>1359</v>
      </c>
      <c r="E600" s="9" t="s">
        <v>1410</v>
      </c>
      <c r="F600" s="9" t="s">
        <v>13</v>
      </c>
      <c r="G600" s="25">
        <v>5</v>
      </c>
      <c r="H600" s="13" t="s">
        <v>2219</v>
      </c>
      <c r="I600" s="18"/>
    </row>
    <row r="601" spans="1:9">
      <c r="A601" s="4"/>
      <c r="B601" s="9">
        <v>154559</v>
      </c>
      <c r="C601" s="9" t="s">
        <v>1411</v>
      </c>
      <c r="D601" s="9" t="s">
        <v>1412</v>
      </c>
      <c r="E601" s="9" t="s">
        <v>1413</v>
      </c>
      <c r="F601" s="9" t="s">
        <v>13</v>
      </c>
      <c r="G601" s="25">
        <v>5</v>
      </c>
      <c r="H601" s="13" t="s">
        <v>2256</v>
      </c>
      <c r="I601" s="18"/>
    </row>
    <row r="602" spans="1:9">
      <c r="A602" s="4"/>
      <c r="B602" s="9">
        <v>28605</v>
      </c>
      <c r="C602" s="9" t="s">
        <v>1414</v>
      </c>
      <c r="D602" s="9" t="s">
        <v>1415</v>
      </c>
      <c r="E602" s="9" t="s">
        <v>1416</v>
      </c>
      <c r="F602" s="9" t="s">
        <v>13</v>
      </c>
      <c r="G602" s="25">
        <v>5</v>
      </c>
      <c r="H602" s="13" t="s">
        <v>2229</v>
      </c>
      <c r="I602" s="18"/>
    </row>
    <row r="603" spans="1:9">
      <c r="A603" s="4"/>
      <c r="B603" s="9">
        <v>114229</v>
      </c>
      <c r="C603" s="9" t="s">
        <v>1417</v>
      </c>
      <c r="D603" s="9" t="s">
        <v>917</v>
      </c>
      <c r="E603" s="9" t="s">
        <v>1418</v>
      </c>
      <c r="F603" s="9" t="s">
        <v>26</v>
      </c>
      <c r="G603" s="25">
        <v>5</v>
      </c>
      <c r="H603" s="13"/>
      <c r="I603" s="18"/>
    </row>
    <row r="604" spans="1:9">
      <c r="A604" s="4"/>
      <c r="B604" s="9">
        <v>134824</v>
      </c>
      <c r="C604" s="9" t="s">
        <v>1419</v>
      </c>
      <c r="D604" s="9" t="s">
        <v>1420</v>
      </c>
      <c r="E604" s="9" t="s">
        <v>1421</v>
      </c>
      <c r="F604" s="9" t="s">
        <v>13</v>
      </c>
      <c r="G604" s="25">
        <v>5</v>
      </c>
      <c r="H604" s="13" t="s">
        <v>2234</v>
      </c>
      <c r="I604" s="18"/>
    </row>
    <row r="605" spans="1:9">
      <c r="A605" s="4"/>
      <c r="B605" s="9">
        <v>55948</v>
      </c>
      <c r="C605" s="9" t="s">
        <v>1419</v>
      </c>
      <c r="D605" s="9" t="s">
        <v>1422</v>
      </c>
      <c r="E605" s="9" t="s">
        <v>1423</v>
      </c>
      <c r="F605" s="9" t="s">
        <v>13</v>
      </c>
      <c r="G605" s="25">
        <v>5</v>
      </c>
      <c r="H605" s="13" t="s">
        <v>2229</v>
      </c>
      <c r="I605" s="18"/>
    </row>
    <row r="606" spans="1:9">
      <c r="A606" s="4"/>
      <c r="B606" s="9">
        <v>1236</v>
      </c>
      <c r="C606" s="9" t="s">
        <v>76</v>
      </c>
      <c r="D606" s="9" t="s">
        <v>1090</v>
      </c>
      <c r="E606" s="9" t="s">
        <v>19</v>
      </c>
      <c r="F606" s="9" t="s">
        <v>26</v>
      </c>
      <c r="G606" s="25">
        <v>5</v>
      </c>
      <c r="H606" s="13"/>
      <c r="I606" s="18"/>
    </row>
    <row r="607" spans="1:9">
      <c r="A607" s="4"/>
      <c r="B607" s="9">
        <v>1391</v>
      </c>
      <c r="C607" s="9" t="s">
        <v>1424</v>
      </c>
      <c r="D607" s="9" t="s">
        <v>1090</v>
      </c>
      <c r="E607" s="9" t="s">
        <v>19</v>
      </c>
      <c r="F607" s="9" t="s">
        <v>26</v>
      </c>
      <c r="G607" s="25">
        <v>5</v>
      </c>
      <c r="H607" s="13" t="s">
        <v>2232</v>
      </c>
      <c r="I607" s="18"/>
    </row>
    <row r="608" spans="1:9">
      <c r="A608" s="4"/>
      <c r="B608" s="9">
        <v>10318</v>
      </c>
      <c r="C608" s="9" t="s">
        <v>160</v>
      </c>
      <c r="D608" s="9" t="s">
        <v>161</v>
      </c>
      <c r="E608" s="9" t="s">
        <v>1430</v>
      </c>
      <c r="F608" s="9" t="s">
        <v>13</v>
      </c>
      <c r="G608" s="25">
        <v>5</v>
      </c>
      <c r="H608" s="13"/>
      <c r="I608" s="18"/>
    </row>
    <row r="609" spans="1:9">
      <c r="A609" s="4"/>
      <c r="B609" s="9">
        <v>43520</v>
      </c>
      <c r="C609" s="9" t="s">
        <v>1433</v>
      </c>
      <c r="D609" s="9" t="s">
        <v>1434</v>
      </c>
      <c r="E609" s="9" t="s">
        <v>1435</v>
      </c>
      <c r="F609" s="9" t="s">
        <v>13</v>
      </c>
      <c r="G609" s="25">
        <v>5</v>
      </c>
      <c r="H609" s="13"/>
      <c r="I609" s="18"/>
    </row>
    <row r="610" spans="1:9">
      <c r="A610" s="4"/>
      <c r="B610" s="9">
        <v>63062</v>
      </c>
      <c r="C610" s="9" t="s">
        <v>1436</v>
      </c>
      <c r="D610" s="9" t="s">
        <v>1437</v>
      </c>
      <c r="E610" s="9" t="s">
        <v>1438</v>
      </c>
      <c r="F610" s="9" t="s">
        <v>13</v>
      </c>
      <c r="G610" s="25">
        <v>5</v>
      </c>
      <c r="H610" s="13" t="s">
        <v>2229</v>
      </c>
      <c r="I610" s="18"/>
    </row>
    <row r="611" spans="1:9">
      <c r="A611" s="4"/>
      <c r="B611" s="9">
        <v>134867</v>
      </c>
      <c r="C611" s="9" t="s">
        <v>1439</v>
      </c>
      <c r="D611" s="9" t="s">
        <v>1440</v>
      </c>
      <c r="E611" s="9" t="s">
        <v>1441</v>
      </c>
      <c r="F611" s="9" t="s">
        <v>13</v>
      </c>
      <c r="G611" s="25">
        <v>5</v>
      </c>
      <c r="H611" s="13"/>
      <c r="I611" s="18"/>
    </row>
    <row r="612" spans="1:9">
      <c r="A612" s="4"/>
      <c r="B612" s="9">
        <v>1483</v>
      </c>
      <c r="C612" s="9" t="s">
        <v>1442</v>
      </c>
      <c r="D612" s="9" t="s">
        <v>763</v>
      </c>
      <c r="E612" s="9" t="s">
        <v>1435</v>
      </c>
      <c r="F612" s="9" t="s">
        <v>13</v>
      </c>
      <c r="G612" s="25">
        <v>5</v>
      </c>
      <c r="H612" s="13" t="s">
        <v>2219</v>
      </c>
      <c r="I612" s="18"/>
    </row>
    <row r="613" spans="1:9">
      <c r="A613" s="4"/>
      <c r="B613" s="9">
        <v>67771</v>
      </c>
      <c r="C613" s="9" t="s">
        <v>1443</v>
      </c>
      <c r="D613" s="9" t="s">
        <v>1444</v>
      </c>
      <c r="E613" s="9" t="s">
        <v>1445</v>
      </c>
      <c r="F613" s="9" t="s">
        <v>13</v>
      </c>
      <c r="G613" s="25">
        <v>5</v>
      </c>
      <c r="H613" s="13" t="s">
        <v>2218</v>
      </c>
      <c r="I613" s="18"/>
    </row>
    <row r="614" spans="1:9">
      <c r="A614" s="4"/>
      <c r="B614" s="9">
        <v>136713</v>
      </c>
      <c r="C614" s="9" t="s">
        <v>1446</v>
      </c>
      <c r="D614" s="9" t="s">
        <v>1447</v>
      </c>
      <c r="E614" s="9" t="s">
        <v>1448</v>
      </c>
      <c r="F614" s="9" t="s">
        <v>13</v>
      </c>
      <c r="G614" s="25">
        <v>5</v>
      </c>
      <c r="H614" s="13"/>
      <c r="I614" s="18"/>
    </row>
    <row r="615" spans="1:9">
      <c r="A615" s="4"/>
      <c r="B615" s="9">
        <v>131463</v>
      </c>
      <c r="C615" s="9" t="s">
        <v>1449</v>
      </c>
      <c r="D615" s="9" t="s">
        <v>1450</v>
      </c>
      <c r="E615" s="9" t="s">
        <v>1451</v>
      </c>
      <c r="F615" s="9" t="s">
        <v>13</v>
      </c>
      <c r="G615" s="25">
        <v>5</v>
      </c>
      <c r="H615" s="13"/>
      <c r="I615" s="18"/>
    </row>
    <row r="616" spans="1:9">
      <c r="A616" s="4"/>
      <c r="B616" s="9">
        <v>147855</v>
      </c>
      <c r="C616" s="9" t="s">
        <v>1452</v>
      </c>
      <c r="D616" s="9" t="s">
        <v>938</v>
      </c>
      <c r="E616" s="9" t="s">
        <v>1453</v>
      </c>
      <c r="F616" s="9" t="s">
        <v>13</v>
      </c>
      <c r="G616" s="25">
        <v>5</v>
      </c>
      <c r="H616" s="13" t="s">
        <v>2257</v>
      </c>
      <c r="I616" s="18"/>
    </row>
    <row r="617" spans="1:9">
      <c r="A617" s="4"/>
      <c r="B617" s="9">
        <v>83270</v>
      </c>
      <c r="C617" s="9" t="s">
        <v>76</v>
      </c>
      <c r="D617" s="9" t="s">
        <v>18</v>
      </c>
      <c r="E617" s="9" t="s">
        <v>19</v>
      </c>
      <c r="F617" s="9" t="s">
        <v>13</v>
      </c>
      <c r="G617" s="25">
        <v>5</v>
      </c>
      <c r="H617" s="19" t="s">
        <v>2258</v>
      </c>
      <c r="I617" s="18" t="s">
        <v>2226</v>
      </c>
    </row>
    <row r="618" spans="1:9">
      <c r="A618" s="4"/>
      <c r="B618" s="9">
        <v>101132</v>
      </c>
      <c r="C618" s="9" t="s">
        <v>770</v>
      </c>
      <c r="D618" s="9" t="s">
        <v>771</v>
      </c>
      <c r="E618" s="9" t="s">
        <v>772</v>
      </c>
      <c r="F618" s="9" t="s">
        <v>26</v>
      </c>
      <c r="G618" s="25">
        <v>5</v>
      </c>
      <c r="H618" s="13" t="s">
        <v>2234</v>
      </c>
      <c r="I618" s="18"/>
    </row>
    <row r="619" spans="1:9">
      <c r="A619" s="4"/>
      <c r="B619" s="9">
        <v>917</v>
      </c>
      <c r="C619" s="9" t="s">
        <v>1454</v>
      </c>
      <c r="D619" s="9" t="s">
        <v>1455</v>
      </c>
      <c r="E619" s="9" t="s">
        <v>1456</v>
      </c>
      <c r="F619" s="9" t="s">
        <v>13</v>
      </c>
      <c r="G619" s="25">
        <v>5</v>
      </c>
      <c r="H619" s="13" t="s">
        <v>2231</v>
      </c>
      <c r="I619" s="18"/>
    </row>
    <row r="620" spans="1:9">
      <c r="A620" s="4"/>
      <c r="B620" s="9">
        <v>23119</v>
      </c>
      <c r="C620" s="9" t="s">
        <v>1457</v>
      </c>
      <c r="D620" s="9" t="s">
        <v>839</v>
      </c>
      <c r="E620" s="9" t="s">
        <v>58</v>
      </c>
      <c r="F620" s="9" t="s">
        <v>13</v>
      </c>
      <c r="G620" s="25">
        <v>5</v>
      </c>
      <c r="H620" s="19" t="s">
        <v>2259</v>
      </c>
      <c r="I620" s="18" t="s">
        <v>2226</v>
      </c>
    </row>
    <row r="621" spans="1:9">
      <c r="A621" s="4"/>
      <c r="B621" s="9">
        <v>136604</v>
      </c>
      <c r="C621" s="9" t="s">
        <v>1463</v>
      </c>
      <c r="D621" s="9" t="s">
        <v>1464</v>
      </c>
      <c r="E621" s="9" t="s">
        <v>1465</v>
      </c>
      <c r="F621" s="9" t="s">
        <v>13</v>
      </c>
      <c r="G621" s="25">
        <v>5</v>
      </c>
      <c r="H621" s="13" t="s">
        <v>2238</v>
      </c>
      <c r="I621" s="18"/>
    </row>
    <row r="622" spans="1:9">
      <c r="A622" s="4"/>
      <c r="B622" s="9">
        <v>47830</v>
      </c>
      <c r="C622" s="9" t="s">
        <v>1466</v>
      </c>
      <c r="D622" s="9" t="s">
        <v>1467</v>
      </c>
      <c r="E622" s="9" t="s">
        <v>19</v>
      </c>
      <c r="F622" s="9" t="s">
        <v>502</v>
      </c>
      <c r="G622" s="25">
        <v>5</v>
      </c>
      <c r="H622" s="13" t="s">
        <v>2220</v>
      </c>
      <c r="I622" s="18"/>
    </row>
    <row r="623" spans="1:9">
      <c r="A623" s="4"/>
      <c r="B623" s="9">
        <v>150009</v>
      </c>
      <c r="C623" s="9" t="s">
        <v>1468</v>
      </c>
      <c r="D623" s="9" t="s">
        <v>1469</v>
      </c>
      <c r="E623" s="9" t="s">
        <v>1470</v>
      </c>
      <c r="F623" s="9" t="s">
        <v>13</v>
      </c>
      <c r="G623" s="25">
        <v>5</v>
      </c>
      <c r="H623" s="13" t="s">
        <v>2224</v>
      </c>
      <c r="I623" s="18"/>
    </row>
    <row r="624" spans="1:9">
      <c r="A624" s="4"/>
      <c r="B624" s="9">
        <v>13695</v>
      </c>
      <c r="C624" s="9" t="s">
        <v>1471</v>
      </c>
      <c r="D624" s="9" t="s">
        <v>1472</v>
      </c>
      <c r="E624" s="9" t="s">
        <v>1327</v>
      </c>
      <c r="F624" s="9" t="s">
        <v>13</v>
      </c>
      <c r="G624" s="25">
        <v>5</v>
      </c>
      <c r="H624" s="13" t="s">
        <v>2260</v>
      </c>
      <c r="I624" s="18"/>
    </row>
    <row r="625" spans="1:9">
      <c r="A625" s="4"/>
      <c r="B625" s="9">
        <v>53706</v>
      </c>
      <c r="C625" s="9" t="s">
        <v>511</v>
      </c>
      <c r="D625" s="9" t="s">
        <v>512</v>
      </c>
      <c r="E625" s="9" t="s">
        <v>513</v>
      </c>
      <c r="F625" s="9" t="s">
        <v>9</v>
      </c>
      <c r="G625" s="25">
        <v>5</v>
      </c>
      <c r="H625" s="13"/>
      <c r="I625" s="18"/>
    </row>
    <row r="626" spans="1:9">
      <c r="A626" s="4"/>
      <c r="B626" s="9">
        <v>144659</v>
      </c>
      <c r="C626" s="9" t="s">
        <v>1005</v>
      </c>
      <c r="D626" s="9" t="s">
        <v>1473</v>
      </c>
      <c r="E626" s="9" t="s">
        <v>1474</v>
      </c>
      <c r="F626" s="9" t="s">
        <v>13</v>
      </c>
      <c r="G626" s="25">
        <v>5</v>
      </c>
      <c r="H626" s="13" t="s">
        <v>2222</v>
      </c>
      <c r="I626" s="18"/>
    </row>
    <row r="627" spans="1:9">
      <c r="A627" s="4"/>
      <c r="B627" s="9">
        <v>105060</v>
      </c>
      <c r="C627" s="9" t="s">
        <v>1475</v>
      </c>
      <c r="D627" s="9" t="s">
        <v>1476</v>
      </c>
      <c r="E627" s="9" t="s">
        <v>1477</v>
      </c>
      <c r="F627" s="9" t="s">
        <v>13</v>
      </c>
      <c r="G627" s="25">
        <v>5</v>
      </c>
      <c r="H627" s="13" t="s">
        <v>2232</v>
      </c>
      <c r="I627" s="18"/>
    </row>
    <row r="628" spans="1:9">
      <c r="A628" s="4"/>
      <c r="B628" s="9">
        <v>13930</v>
      </c>
      <c r="C628" s="9" t="s">
        <v>1478</v>
      </c>
      <c r="D628" s="9" t="s">
        <v>345</v>
      </c>
      <c r="E628" s="9" t="s">
        <v>1479</v>
      </c>
      <c r="F628" s="9" t="s">
        <v>13</v>
      </c>
      <c r="G628" s="25">
        <v>5</v>
      </c>
      <c r="H628" s="13" t="s">
        <v>2219</v>
      </c>
      <c r="I628" s="18"/>
    </row>
    <row r="629" spans="1:9">
      <c r="A629" s="4"/>
      <c r="B629" s="9">
        <v>50240</v>
      </c>
      <c r="C629" s="9" t="s">
        <v>1485</v>
      </c>
      <c r="D629" s="9" t="s">
        <v>1486</v>
      </c>
      <c r="E629" s="9" t="s">
        <v>1487</v>
      </c>
      <c r="F629" s="9" t="s">
        <v>13</v>
      </c>
      <c r="G629" s="25">
        <v>5</v>
      </c>
      <c r="H629" s="13"/>
      <c r="I629" s="18"/>
    </row>
    <row r="630" spans="1:9">
      <c r="A630" s="4"/>
      <c r="B630" s="9">
        <v>40108</v>
      </c>
      <c r="C630" s="9" t="s">
        <v>1488</v>
      </c>
      <c r="D630" s="9" t="s">
        <v>1489</v>
      </c>
      <c r="E630" s="9" t="s">
        <v>1490</v>
      </c>
      <c r="F630" s="9" t="s">
        <v>13</v>
      </c>
      <c r="G630" s="25">
        <v>5</v>
      </c>
      <c r="H630" s="13" t="s">
        <v>2219</v>
      </c>
      <c r="I630" s="18"/>
    </row>
    <row r="631" spans="1:9">
      <c r="A631" s="4"/>
      <c r="B631" s="9">
        <v>145396</v>
      </c>
      <c r="C631" s="9" t="s">
        <v>1491</v>
      </c>
      <c r="D631" s="9" t="s">
        <v>1492</v>
      </c>
      <c r="E631" s="9" t="s">
        <v>1493</v>
      </c>
      <c r="F631" s="9" t="s">
        <v>13</v>
      </c>
      <c r="G631" s="25">
        <v>5</v>
      </c>
      <c r="H631" s="13" t="s">
        <v>2219</v>
      </c>
      <c r="I631" s="18"/>
    </row>
    <row r="632" spans="1:9">
      <c r="A632" s="4"/>
      <c r="B632" s="9">
        <v>23396</v>
      </c>
      <c r="C632" s="9" t="s">
        <v>1463</v>
      </c>
      <c r="D632" s="9" t="s">
        <v>1494</v>
      </c>
      <c r="E632" s="9" t="s">
        <v>1371</v>
      </c>
      <c r="F632" s="9" t="s">
        <v>13</v>
      </c>
      <c r="G632" s="25">
        <v>5</v>
      </c>
      <c r="H632" s="13" t="s">
        <v>2218</v>
      </c>
      <c r="I632" s="18"/>
    </row>
    <row r="633" spans="1:9">
      <c r="A633" s="4"/>
      <c r="B633" s="9">
        <v>53884</v>
      </c>
      <c r="C633" s="9" t="s">
        <v>1495</v>
      </c>
      <c r="D633" s="9" t="s">
        <v>1496</v>
      </c>
      <c r="E633" s="9" t="s">
        <v>1497</v>
      </c>
      <c r="F633" s="9" t="s">
        <v>9</v>
      </c>
      <c r="G633" s="25">
        <v>5</v>
      </c>
      <c r="H633" s="13" t="s">
        <v>2261</v>
      </c>
      <c r="I633" s="18"/>
    </row>
    <row r="634" spans="1:9">
      <c r="A634" s="4"/>
      <c r="B634" s="9">
        <v>389</v>
      </c>
      <c r="C634" s="9" t="s">
        <v>1498</v>
      </c>
      <c r="D634" s="9" t="s">
        <v>1499</v>
      </c>
      <c r="E634" s="9" t="s">
        <v>1500</v>
      </c>
      <c r="F634" s="9" t="s">
        <v>26</v>
      </c>
      <c r="G634" s="25">
        <v>5</v>
      </c>
      <c r="H634" s="13" t="s">
        <v>2220</v>
      </c>
      <c r="I634" s="18"/>
    </row>
    <row r="635" spans="1:9">
      <c r="A635" s="4"/>
      <c r="B635" s="9">
        <v>68116</v>
      </c>
      <c r="C635" s="9" t="s">
        <v>1501</v>
      </c>
      <c r="D635" s="9" t="s">
        <v>83</v>
      </c>
      <c r="E635" s="9" t="s">
        <v>1502</v>
      </c>
      <c r="F635" s="9" t="s">
        <v>13</v>
      </c>
      <c r="G635" s="25">
        <v>5</v>
      </c>
      <c r="H635" s="13" t="s">
        <v>2222</v>
      </c>
      <c r="I635" s="18"/>
    </row>
    <row r="636" spans="1:9">
      <c r="A636" s="4"/>
      <c r="B636" s="9">
        <v>39233</v>
      </c>
      <c r="C636" s="9" t="s">
        <v>1503</v>
      </c>
      <c r="D636" s="9" t="s">
        <v>1504</v>
      </c>
      <c r="E636" s="9" t="s">
        <v>1355</v>
      </c>
      <c r="F636" s="9" t="s">
        <v>13</v>
      </c>
      <c r="G636" s="25">
        <v>5</v>
      </c>
      <c r="H636" s="13" t="s">
        <v>2222</v>
      </c>
      <c r="I636" s="18"/>
    </row>
    <row r="637" spans="1:9">
      <c r="A637" s="4"/>
      <c r="B637" s="9">
        <v>24149</v>
      </c>
      <c r="C637" s="9" t="s">
        <v>1505</v>
      </c>
      <c r="D637" s="9" t="s">
        <v>1506</v>
      </c>
      <c r="E637" s="9" t="s">
        <v>1507</v>
      </c>
      <c r="F637" s="9" t="s">
        <v>13</v>
      </c>
      <c r="G637" s="25">
        <v>5</v>
      </c>
      <c r="H637" s="13" t="s">
        <v>2262</v>
      </c>
      <c r="I637" s="18"/>
    </row>
    <row r="638" spans="1:9">
      <c r="A638" s="4"/>
      <c r="B638" s="9">
        <v>67101</v>
      </c>
      <c r="C638" s="9" t="s">
        <v>1508</v>
      </c>
      <c r="D638" s="9" t="s">
        <v>1509</v>
      </c>
      <c r="E638" s="9" t="s">
        <v>141</v>
      </c>
      <c r="F638" s="9" t="s">
        <v>26</v>
      </c>
      <c r="G638" s="25">
        <v>5</v>
      </c>
      <c r="H638" s="13" t="s">
        <v>2219</v>
      </c>
      <c r="I638" s="18"/>
    </row>
    <row r="639" spans="1:9">
      <c r="A639" s="4"/>
      <c r="B639" s="9">
        <v>120914</v>
      </c>
      <c r="C639" s="9" t="s">
        <v>1510</v>
      </c>
      <c r="D639" s="9" t="s">
        <v>1511</v>
      </c>
      <c r="E639" s="9" t="s">
        <v>1512</v>
      </c>
      <c r="F639" s="9" t="s">
        <v>502</v>
      </c>
      <c r="G639" s="25">
        <v>5</v>
      </c>
      <c r="H639" s="19" t="s">
        <v>2263</v>
      </c>
      <c r="I639" s="18" t="s">
        <v>2226</v>
      </c>
    </row>
    <row r="640" spans="1:9">
      <c r="A640" s="4"/>
      <c r="B640" s="9">
        <v>40988</v>
      </c>
      <c r="C640" s="9" t="s">
        <v>1513</v>
      </c>
      <c r="D640" s="9" t="s">
        <v>1514</v>
      </c>
      <c r="E640" s="9" t="s">
        <v>29</v>
      </c>
      <c r="F640" s="9" t="s">
        <v>13</v>
      </c>
      <c r="G640" s="25">
        <v>5</v>
      </c>
      <c r="H640" s="19" t="s">
        <v>2264</v>
      </c>
      <c r="I640" s="18" t="s">
        <v>2226</v>
      </c>
    </row>
    <row r="641" spans="1:9">
      <c r="A641" s="4"/>
      <c r="B641" s="9">
        <v>37755</v>
      </c>
      <c r="C641" s="9" t="s">
        <v>1515</v>
      </c>
      <c r="D641" s="9" t="s">
        <v>240</v>
      </c>
      <c r="E641" s="9" t="s">
        <v>1516</v>
      </c>
      <c r="F641" s="9" t="s">
        <v>13</v>
      </c>
      <c r="G641" s="25">
        <v>5</v>
      </c>
      <c r="H641" s="13" t="s">
        <v>2234</v>
      </c>
      <c r="I641" s="18"/>
    </row>
    <row r="642" spans="1:9">
      <c r="A642" s="4"/>
      <c r="B642" s="9">
        <v>49734</v>
      </c>
      <c r="C642" s="9" t="s">
        <v>1517</v>
      </c>
      <c r="D642" s="9" t="s">
        <v>1518</v>
      </c>
      <c r="E642" s="9" t="s">
        <v>1519</v>
      </c>
      <c r="F642" s="9" t="s">
        <v>13</v>
      </c>
      <c r="G642" s="25">
        <v>5</v>
      </c>
      <c r="H642" s="13"/>
      <c r="I642" s="18"/>
    </row>
    <row r="643" spans="1:9">
      <c r="A643" s="4"/>
      <c r="B643" s="9">
        <v>14944</v>
      </c>
      <c r="C643" s="9" t="s">
        <v>1520</v>
      </c>
      <c r="D643" s="9" t="s">
        <v>1521</v>
      </c>
      <c r="E643" s="9" t="s">
        <v>1522</v>
      </c>
      <c r="F643" s="9" t="s">
        <v>13</v>
      </c>
      <c r="G643" s="25">
        <v>5</v>
      </c>
      <c r="H643" s="13" t="s">
        <v>2265</v>
      </c>
      <c r="I643" s="18"/>
    </row>
    <row r="644" spans="1:9">
      <c r="A644" s="4"/>
      <c r="B644" s="9">
        <v>15180</v>
      </c>
      <c r="C644" s="9" t="s">
        <v>1523</v>
      </c>
      <c r="D644" s="9" t="s">
        <v>1499</v>
      </c>
      <c r="E644" s="9" t="s">
        <v>1524</v>
      </c>
      <c r="F644" s="9" t="s">
        <v>26</v>
      </c>
      <c r="G644" s="25">
        <v>5</v>
      </c>
      <c r="H644" s="13" t="s">
        <v>2231</v>
      </c>
      <c r="I644" s="18"/>
    </row>
    <row r="645" spans="1:9">
      <c r="A645" s="4"/>
      <c r="B645" s="9">
        <v>11133</v>
      </c>
      <c r="C645" s="9" t="s">
        <v>1525</v>
      </c>
      <c r="D645" s="9" t="s">
        <v>272</v>
      </c>
      <c r="E645" s="9" t="s">
        <v>1526</v>
      </c>
      <c r="F645" s="9" t="s">
        <v>26</v>
      </c>
      <c r="G645" s="25">
        <v>5</v>
      </c>
      <c r="H645" s="13" t="s">
        <v>2218</v>
      </c>
      <c r="I645" s="18"/>
    </row>
    <row r="646" spans="1:9">
      <c r="A646" s="4"/>
      <c r="B646" s="9">
        <v>26788</v>
      </c>
      <c r="C646" s="9" t="s">
        <v>1527</v>
      </c>
      <c r="D646" s="9" t="s">
        <v>1528</v>
      </c>
      <c r="E646" s="9" t="s">
        <v>1529</v>
      </c>
      <c r="F646" s="9" t="s">
        <v>9</v>
      </c>
      <c r="G646" s="25">
        <v>5</v>
      </c>
      <c r="H646" s="13" t="s">
        <v>2231</v>
      </c>
      <c r="I646" s="18"/>
    </row>
    <row r="647" spans="1:9">
      <c r="A647" s="4"/>
      <c r="B647" s="9">
        <v>18201</v>
      </c>
      <c r="C647" s="9" t="s">
        <v>1533</v>
      </c>
      <c r="D647" s="9" t="s">
        <v>1534</v>
      </c>
      <c r="E647" s="9" t="s">
        <v>1535</v>
      </c>
      <c r="F647" s="9" t="s">
        <v>13</v>
      </c>
      <c r="G647" s="25">
        <v>5</v>
      </c>
      <c r="H647" s="13"/>
      <c r="I647" s="18"/>
    </row>
    <row r="648" spans="1:9">
      <c r="A648" s="4"/>
      <c r="B648" s="9">
        <v>2026</v>
      </c>
      <c r="C648" s="9" t="s">
        <v>1536</v>
      </c>
      <c r="D648" s="9" t="s">
        <v>1537</v>
      </c>
      <c r="E648" s="9" t="s">
        <v>437</v>
      </c>
      <c r="F648" s="9" t="s">
        <v>1538</v>
      </c>
      <c r="G648" s="25">
        <v>5</v>
      </c>
      <c r="H648" s="13" t="s">
        <v>2266</v>
      </c>
      <c r="I648" s="18"/>
    </row>
    <row r="649" spans="1:9">
      <c r="A649" s="4"/>
      <c r="B649" s="9">
        <v>100040</v>
      </c>
      <c r="C649" s="9" t="s">
        <v>1539</v>
      </c>
      <c r="D649" s="9" t="s">
        <v>1540</v>
      </c>
      <c r="E649" s="9" t="s">
        <v>1493</v>
      </c>
      <c r="F649" s="9" t="s">
        <v>13</v>
      </c>
      <c r="G649" s="25">
        <v>5</v>
      </c>
      <c r="H649" s="13" t="s">
        <v>2231</v>
      </c>
      <c r="I649" s="18"/>
    </row>
    <row r="650" spans="1:9">
      <c r="A650" s="4"/>
      <c r="B650" s="9">
        <v>58451</v>
      </c>
      <c r="C650" s="9" t="s">
        <v>81</v>
      </c>
      <c r="D650" s="9" t="s">
        <v>1541</v>
      </c>
      <c r="E650" s="9" t="s">
        <v>19</v>
      </c>
      <c r="F650" s="9" t="s">
        <v>26</v>
      </c>
      <c r="G650" s="25">
        <v>5</v>
      </c>
      <c r="H650" s="13" t="s">
        <v>2232</v>
      </c>
      <c r="I650" s="18"/>
    </row>
    <row r="651" spans="1:9">
      <c r="A651" s="4"/>
      <c r="B651" s="9">
        <v>50995</v>
      </c>
      <c r="C651" s="9" t="s">
        <v>1542</v>
      </c>
      <c r="D651" s="9" t="s">
        <v>1543</v>
      </c>
      <c r="E651" s="9" t="s">
        <v>1544</v>
      </c>
      <c r="F651" s="9" t="s">
        <v>13</v>
      </c>
      <c r="G651" s="25">
        <v>5</v>
      </c>
      <c r="H651" s="13" t="s">
        <v>2229</v>
      </c>
      <c r="I651" s="18"/>
    </row>
    <row r="652" spans="1:9">
      <c r="A652" s="4"/>
      <c r="B652" s="9">
        <v>16741</v>
      </c>
      <c r="C652" s="9" t="s">
        <v>1545</v>
      </c>
      <c r="D652" s="9" t="s">
        <v>1546</v>
      </c>
      <c r="E652" s="9" t="s">
        <v>1547</v>
      </c>
      <c r="F652" s="9" t="s">
        <v>26</v>
      </c>
      <c r="G652" s="25">
        <v>5</v>
      </c>
      <c r="H652" s="13" t="s">
        <v>2231</v>
      </c>
      <c r="I652" s="18"/>
    </row>
    <row r="653" spans="1:9">
      <c r="A653" s="4"/>
      <c r="B653" s="9">
        <v>48020</v>
      </c>
      <c r="C653" s="9" t="s">
        <v>1548</v>
      </c>
      <c r="D653" s="9" t="s">
        <v>1549</v>
      </c>
      <c r="E653" s="9" t="s">
        <v>1550</v>
      </c>
      <c r="F653" s="9" t="s">
        <v>13</v>
      </c>
      <c r="G653" s="25">
        <v>5</v>
      </c>
      <c r="H653" s="13" t="s">
        <v>2262</v>
      </c>
      <c r="I653" s="18"/>
    </row>
    <row r="654" spans="1:9">
      <c r="A654" s="4"/>
      <c r="B654" s="9">
        <v>89118</v>
      </c>
      <c r="C654" s="9" t="s">
        <v>1554</v>
      </c>
      <c r="D654" s="9" t="s">
        <v>693</v>
      </c>
      <c r="E654" s="9" t="s">
        <v>19</v>
      </c>
      <c r="F654" s="9" t="s">
        <v>13</v>
      </c>
      <c r="G654" s="25">
        <v>5</v>
      </c>
      <c r="H654" s="13" t="s">
        <v>2222</v>
      </c>
      <c r="I654" s="18"/>
    </row>
    <row r="655" spans="1:9">
      <c r="A655" s="4"/>
      <c r="B655" s="9">
        <v>104564</v>
      </c>
      <c r="C655" s="9" t="s">
        <v>1555</v>
      </c>
      <c r="D655" s="9" t="s">
        <v>849</v>
      </c>
      <c r="E655" s="9" t="s">
        <v>86</v>
      </c>
      <c r="F655" s="9" t="s">
        <v>26</v>
      </c>
      <c r="G655" s="25">
        <v>5</v>
      </c>
      <c r="H655" s="13"/>
      <c r="I655" s="18"/>
    </row>
    <row r="656" spans="1:9">
      <c r="A656" s="4"/>
      <c r="B656" s="9">
        <v>47242</v>
      </c>
      <c r="C656" s="9" t="s">
        <v>1558</v>
      </c>
      <c r="D656" s="9" t="s">
        <v>1559</v>
      </c>
      <c r="E656" s="9" t="s">
        <v>1560</v>
      </c>
      <c r="F656" s="9" t="s">
        <v>13</v>
      </c>
      <c r="G656" s="25">
        <v>5</v>
      </c>
      <c r="H656" s="13"/>
      <c r="I656" s="18"/>
    </row>
    <row r="657" spans="1:9">
      <c r="A657" s="4"/>
      <c r="B657" s="9">
        <v>153363</v>
      </c>
      <c r="C657" s="9" t="s">
        <v>1558</v>
      </c>
      <c r="D657" s="9" t="s">
        <v>1561</v>
      </c>
      <c r="E657" s="9" t="s">
        <v>1562</v>
      </c>
      <c r="F657" s="9" t="s">
        <v>13</v>
      </c>
      <c r="G657" s="25">
        <v>5</v>
      </c>
      <c r="H657" s="13" t="s">
        <v>2219</v>
      </c>
      <c r="I657" s="18"/>
    </row>
    <row r="658" spans="1:9">
      <c r="A658" s="4"/>
      <c r="B658" s="9">
        <v>135170</v>
      </c>
      <c r="C658" s="9" t="s">
        <v>1563</v>
      </c>
      <c r="D658" s="9" t="s">
        <v>1564</v>
      </c>
      <c r="E658" s="9" t="s">
        <v>1565</v>
      </c>
      <c r="F658" s="9" t="s">
        <v>26</v>
      </c>
      <c r="G658" s="25">
        <v>5</v>
      </c>
      <c r="H658" s="13" t="s">
        <v>2267</v>
      </c>
      <c r="I658" s="18"/>
    </row>
    <row r="659" spans="1:9">
      <c r="A659" s="4"/>
      <c r="B659" s="9">
        <v>9341</v>
      </c>
      <c r="C659" s="9" t="s">
        <v>1568</v>
      </c>
      <c r="D659" s="9" t="s">
        <v>42</v>
      </c>
      <c r="E659" s="9" t="s">
        <v>1569</v>
      </c>
      <c r="F659" s="9" t="s">
        <v>13</v>
      </c>
      <c r="G659" s="25">
        <v>5</v>
      </c>
      <c r="H659" s="13" t="s">
        <v>2230</v>
      </c>
      <c r="I659" s="18"/>
    </row>
    <row r="660" spans="1:9">
      <c r="A660" s="4"/>
      <c r="B660" s="9">
        <v>136140</v>
      </c>
      <c r="C660" s="9" t="s">
        <v>1570</v>
      </c>
      <c r="D660" s="9" t="s">
        <v>1571</v>
      </c>
      <c r="E660" s="9" t="s">
        <v>1572</v>
      </c>
      <c r="F660" s="9" t="s">
        <v>13</v>
      </c>
      <c r="G660" s="25">
        <v>5</v>
      </c>
      <c r="H660" s="13" t="s">
        <v>2223</v>
      </c>
      <c r="I660" s="18"/>
    </row>
    <row r="661" spans="1:9">
      <c r="A661" s="4"/>
      <c r="B661" s="9">
        <v>135267</v>
      </c>
      <c r="C661" s="9" t="s">
        <v>1573</v>
      </c>
      <c r="D661" s="9" t="s">
        <v>1574</v>
      </c>
      <c r="E661" s="9" t="s">
        <v>1575</v>
      </c>
      <c r="F661" s="9" t="s">
        <v>26</v>
      </c>
      <c r="G661" s="25">
        <v>5</v>
      </c>
      <c r="H661" s="13"/>
      <c r="I661" s="18"/>
    </row>
    <row r="662" spans="1:9">
      <c r="A662" s="4"/>
      <c r="B662" s="9">
        <v>58216</v>
      </c>
      <c r="C662" s="9" t="s">
        <v>1576</v>
      </c>
      <c r="D662" s="9" t="s">
        <v>1577</v>
      </c>
      <c r="E662" s="9" t="s">
        <v>1578</v>
      </c>
      <c r="F662" s="9" t="s">
        <v>13</v>
      </c>
      <c r="G662" s="25">
        <v>5</v>
      </c>
      <c r="H662" s="13" t="s">
        <v>2219</v>
      </c>
      <c r="I662" s="18"/>
    </row>
    <row r="663" spans="1:9">
      <c r="A663" s="4"/>
      <c r="B663" s="9">
        <v>11259</v>
      </c>
      <c r="C663" s="9" t="s">
        <v>1581</v>
      </c>
      <c r="D663" s="9" t="s">
        <v>83</v>
      </c>
      <c r="E663" s="9" t="s">
        <v>1582</v>
      </c>
      <c r="F663" s="9" t="s">
        <v>13</v>
      </c>
      <c r="G663" s="25">
        <v>5</v>
      </c>
      <c r="H663" s="13" t="s">
        <v>2231</v>
      </c>
      <c r="I663" s="18"/>
    </row>
    <row r="664" spans="1:9">
      <c r="A664" s="4"/>
      <c r="B664" s="9">
        <v>124132</v>
      </c>
      <c r="C664" s="9" t="s">
        <v>1583</v>
      </c>
      <c r="D664" s="9" t="s">
        <v>1584</v>
      </c>
      <c r="E664" s="9" t="s">
        <v>1421</v>
      </c>
      <c r="F664" s="9" t="s">
        <v>13</v>
      </c>
      <c r="G664" s="25">
        <v>5</v>
      </c>
      <c r="H664" s="13" t="s">
        <v>2268</v>
      </c>
      <c r="I664" s="18"/>
    </row>
    <row r="665" spans="1:9">
      <c r="A665" s="4"/>
      <c r="B665" s="9">
        <v>114226</v>
      </c>
      <c r="C665" s="9" t="s">
        <v>1585</v>
      </c>
      <c r="D665" s="9" t="s">
        <v>917</v>
      </c>
      <c r="E665" s="9" t="s">
        <v>1418</v>
      </c>
      <c r="F665" s="9" t="s">
        <v>26</v>
      </c>
      <c r="G665" s="25">
        <v>5</v>
      </c>
      <c r="H665" s="13"/>
      <c r="I665" s="18"/>
    </row>
    <row r="666" spans="1:9">
      <c r="A666" s="4"/>
      <c r="B666" s="9">
        <v>2175</v>
      </c>
      <c r="C666" s="9" t="s">
        <v>1586</v>
      </c>
      <c r="D666" s="9" t="s">
        <v>1587</v>
      </c>
      <c r="E666" s="9" t="s">
        <v>370</v>
      </c>
      <c r="F666" s="9" t="s">
        <v>26</v>
      </c>
      <c r="G666" s="25">
        <v>5</v>
      </c>
      <c r="H666" s="13" t="s">
        <v>2232</v>
      </c>
      <c r="I666" s="18"/>
    </row>
    <row r="667" spans="1:9">
      <c r="A667" s="4"/>
      <c r="B667" s="9">
        <v>83266</v>
      </c>
      <c r="C667" s="9" t="s">
        <v>74</v>
      </c>
      <c r="D667" s="9" t="s">
        <v>18</v>
      </c>
      <c r="E667" s="9" t="s">
        <v>19</v>
      </c>
      <c r="F667" s="9" t="s">
        <v>13</v>
      </c>
      <c r="G667" s="25">
        <v>5</v>
      </c>
      <c r="H667" s="19" t="s">
        <v>2269</v>
      </c>
      <c r="I667" s="18" t="s">
        <v>2226</v>
      </c>
    </row>
    <row r="668" spans="1:9">
      <c r="A668" s="4"/>
      <c r="B668" s="9">
        <v>1219</v>
      </c>
      <c r="C668" s="9" t="s">
        <v>74</v>
      </c>
      <c r="D668" s="9" t="s">
        <v>1588</v>
      </c>
      <c r="E668" s="9" t="s">
        <v>58</v>
      </c>
      <c r="F668" s="9" t="s">
        <v>26</v>
      </c>
      <c r="G668" s="25">
        <v>5</v>
      </c>
      <c r="H668" s="13" t="s">
        <v>2270</v>
      </c>
      <c r="I668" s="18"/>
    </row>
    <row r="669" spans="1:9">
      <c r="A669" s="4"/>
      <c r="B669" s="9">
        <v>1205</v>
      </c>
      <c r="C669" s="9" t="s">
        <v>74</v>
      </c>
      <c r="D669" s="9" t="s">
        <v>104</v>
      </c>
      <c r="E669" s="9" t="s">
        <v>105</v>
      </c>
      <c r="F669" s="9" t="s">
        <v>26</v>
      </c>
      <c r="G669" s="25">
        <v>5</v>
      </c>
      <c r="H669" s="13" t="s">
        <v>2219</v>
      </c>
      <c r="I669" s="18"/>
    </row>
    <row r="670" spans="1:9">
      <c r="A670" s="4"/>
      <c r="B670" s="9">
        <v>101425</v>
      </c>
      <c r="C670" s="9" t="s">
        <v>694</v>
      </c>
      <c r="D670" s="9" t="s">
        <v>1589</v>
      </c>
      <c r="E670" s="9" t="s">
        <v>696</v>
      </c>
      <c r="F670" s="9" t="s">
        <v>13</v>
      </c>
      <c r="G670" s="25">
        <v>5</v>
      </c>
      <c r="H670" s="13" t="s">
        <v>2222</v>
      </c>
      <c r="I670" s="18"/>
    </row>
    <row r="671" spans="1:9">
      <c r="A671" s="4"/>
      <c r="B671" s="9">
        <v>101424</v>
      </c>
      <c r="C671" s="9" t="s">
        <v>694</v>
      </c>
      <c r="D671" s="9" t="s">
        <v>1590</v>
      </c>
      <c r="E671" s="9" t="s">
        <v>696</v>
      </c>
      <c r="F671" s="9" t="s">
        <v>13</v>
      </c>
      <c r="G671" s="25">
        <v>5</v>
      </c>
      <c r="H671" s="13"/>
      <c r="I671" s="18"/>
    </row>
    <row r="672" spans="1:9">
      <c r="A672" s="4"/>
      <c r="B672" s="9">
        <v>109595</v>
      </c>
      <c r="C672" s="9" t="s">
        <v>1591</v>
      </c>
      <c r="D672" s="9" t="s">
        <v>1592</v>
      </c>
      <c r="E672" s="9" t="s">
        <v>1593</v>
      </c>
      <c r="F672" s="9" t="s">
        <v>13</v>
      </c>
      <c r="G672" s="25">
        <v>5</v>
      </c>
      <c r="H672" s="13" t="s">
        <v>2271</v>
      </c>
      <c r="I672" s="18"/>
    </row>
    <row r="673" spans="1:9">
      <c r="A673" s="4"/>
      <c r="B673" s="9">
        <v>134714</v>
      </c>
      <c r="C673" s="9" t="s">
        <v>1594</v>
      </c>
      <c r="D673" s="9" t="s">
        <v>1009</v>
      </c>
      <c r="E673" s="9" t="s">
        <v>1324</v>
      </c>
      <c r="F673" s="9" t="s">
        <v>13</v>
      </c>
      <c r="G673" s="25">
        <v>5</v>
      </c>
      <c r="H673" s="13" t="s">
        <v>2222</v>
      </c>
      <c r="I673" s="18"/>
    </row>
    <row r="674" spans="1:9">
      <c r="A674" s="4"/>
      <c r="B674" s="9">
        <v>57310</v>
      </c>
      <c r="C674" s="9" t="s">
        <v>1595</v>
      </c>
      <c r="D674" s="9" t="s">
        <v>1596</v>
      </c>
      <c r="E674" s="9" t="s">
        <v>1597</v>
      </c>
      <c r="F674" s="9" t="s">
        <v>13</v>
      </c>
      <c r="G674" s="25">
        <v>5</v>
      </c>
      <c r="H674" s="13" t="s">
        <v>2260</v>
      </c>
      <c r="I674" s="18"/>
    </row>
    <row r="675" spans="1:9">
      <c r="A675" s="4"/>
      <c r="B675" s="9">
        <v>48557</v>
      </c>
      <c r="C675" s="9" t="s">
        <v>1598</v>
      </c>
      <c r="D675" s="9" t="s">
        <v>138</v>
      </c>
      <c r="E675" s="9" t="s">
        <v>1599</v>
      </c>
      <c r="F675" s="9" t="s">
        <v>13</v>
      </c>
      <c r="G675" s="25">
        <v>5</v>
      </c>
      <c r="H675" s="13" t="s">
        <v>2224</v>
      </c>
      <c r="I675" s="18"/>
    </row>
    <row r="676" spans="1:9">
      <c r="A676" s="4"/>
      <c r="B676" s="9">
        <v>28798</v>
      </c>
      <c r="C676" s="9" t="s">
        <v>1600</v>
      </c>
      <c r="D676" s="9" t="s">
        <v>1601</v>
      </c>
      <c r="E676" s="9" t="s">
        <v>646</v>
      </c>
      <c r="F676" s="9" t="s">
        <v>26</v>
      </c>
      <c r="G676" s="25">
        <v>5</v>
      </c>
      <c r="H676" s="13" t="s">
        <v>2219</v>
      </c>
      <c r="I676" s="18"/>
    </row>
    <row r="677" spans="1:9">
      <c r="A677" s="4"/>
      <c r="B677" s="9">
        <v>23868</v>
      </c>
      <c r="C677" s="9" t="s">
        <v>594</v>
      </c>
      <c r="D677" s="9" t="s">
        <v>1602</v>
      </c>
      <c r="E677" s="9" t="s">
        <v>1603</v>
      </c>
      <c r="F677" s="9" t="s">
        <v>13</v>
      </c>
      <c r="G677" s="25">
        <v>5</v>
      </c>
      <c r="H677" s="13" t="s">
        <v>2220</v>
      </c>
      <c r="I677" s="18"/>
    </row>
    <row r="678" spans="1:9">
      <c r="A678" s="4"/>
      <c r="B678" s="9">
        <v>5206</v>
      </c>
      <c r="C678" s="9" t="s">
        <v>1604</v>
      </c>
      <c r="D678" s="9" t="s">
        <v>1193</v>
      </c>
      <c r="E678" s="9" t="s">
        <v>1605</v>
      </c>
      <c r="F678" s="9" t="s">
        <v>26</v>
      </c>
      <c r="G678" s="25">
        <v>5</v>
      </c>
      <c r="H678" s="13"/>
      <c r="I678" s="18"/>
    </row>
    <row r="679" spans="1:9">
      <c r="A679" s="4"/>
      <c r="B679" s="9">
        <v>744</v>
      </c>
      <c r="C679" s="9" t="s">
        <v>1606</v>
      </c>
      <c r="D679" s="9" t="s">
        <v>1607</v>
      </c>
      <c r="E679" s="9" t="s">
        <v>1125</v>
      </c>
      <c r="F679" s="9" t="s">
        <v>502</v>
      </c>
      <c r="G679" s="25">
        <v>5</v>
      </c>
      <c r="H679" s="13" t="s">
        <v>2231</v>
      </c>
      <c r="I679" s="18"/>
    </row>
    <row r="680" spans="1:9">
      <c r="A680" s="4"/>
      <c r="B680" s="9">
        <v>36438</v>
      </c>
      <c r="C680" s="9" t="s">
        <v>1608</v>
      </c>
      <c r="D680" s="9" t="s">
        <v>1609</v>
      </c>
      <c r="E680" s="9" t="s">
        <v>1610</v>
      </c>
      <c r="F680" s="9" t="s">
        <v>9</v>
      </c>
      <c r="G680" s="25">
        <v>5</v>
      </c>
      <c r="H680" s="13"/>
      <c r="I680" s="18"/>
    </row>
    <row r="681" spans="1:9">
      <c r="A681" s="4"/>
      <c r="B681" s="9">
        <v>46468</v>
      </c>
      <c r="C681" s="9" t="s">
        <v>1611</v>
      </c>
      <c r="D681" s="9" t="s">
        <v>256</v>
      </c>
      <c r="E681" s="9" t="s">
        <v>1612</v>
      </c>
      <c r="F681" s="9" t="s">
        <v>13</v>
      </c>
      <c r="G681" s="25">
        <v>5</v>
      </c>
      <c r="H681" s="13" t="s">
        <v>2229</v>
      </c>
      <c r="I681" s="18"/>
    </row>
    <row r="682" spans="1:9">
      <c r="A682" s="4"/>
      <c r="B682" s="9">
        <v>2200</v>
      </c>
      <c r="C682" s="9" t="s">
        <v>1613</v>
      </c>
      <c r="D682" s="9" t="s">
        <v>1614</v>
      </c>
      <c r="E682" s="9" t="s">
        <v>472</v>
      </c>
      <c r="F682" s="9" t="s">
        <v>26</v>
      </c>
      <c r="G682" s="25">
        <v>5</v>
      </c>
      <c r="H682" s="13" t="s">
        <v>2219</v>
      </c>
      <c r="I682" s="18"/>
    </row>
    <row r="683" spans="1:9">
      <c r="A683" s="4"/>
      <c r="B683" s="9">
        <v>133462</v>
      </c>
      <c r="C683" s="9" t="s">
        <v>1615</v>
      </c>
      <c r="D683" s="9" t="s">
        <v>672</v>
      </c>
      <c r="E683" s="9" t="s">
        <v>52</v>
      </c>
      <c r="F683" s="9" t="s">
        <v>13</v>
      </c>
      <c r="G683" s="25">
        <v>5</v>
      </c>
      <c r="H683" s="13" t="s">
        <v>2219</v>
      </c>
      <c r="I683" s="18"/>
    </row>
    <row r="684" spans="1:9">
      <c r="A684" s="4"/>
      <c r="B684" s="9">
        <v>6487</v>
      </c>
      <c r="C684" s="9" t="s">
        <v>1616</v>
      </c>
      <c r="D684" s="9" t="s">
        <v>1543</v>
      </c>
      <c r="E684" s="9" t="s">
        <v>1617</v>
      </c>
      <c r="F684" s="9" t="s">
        <v>13</v>
      </c>
      <c r="G684" s="25">
        <v>5</v>
      </c>
      <c r="H684" s="13" t="s">
        <v>2229</v>
      </c>
      <c r="I684" s="18"/>
    </row>
    <row r="685" spans="1:9">
      <c r="A685" s="4"/>
      <c r="B685" s="9">
        <v>23123</v>
      </c>
      <c r="C685" s="9" t="s">
        <v>1620</v>
      </c>
      <c r="D685" s="9" t="s">
        <v>1621</v>
      </c>
      <c r="E685" s="9" t="s">
        <v>58</v>
      </c>
      <c r="F685" s="9" t="s">
        <v>13</v>
      </c>
      <c r="G685" s="25">
        <v>5</v>
      </c>
      <c r="H685" s="13" t="s">
        <v>2219</v>
      </c>
      <c r="I685" s="18"/>
    </row>
    <row r="686" spans="1:9">
      <c r="A686" s="4"/>
      <c r="B686" s="9">
        <v>23702</v>
      </c>
      <c r="C686" s="9" t="s">
        <v>1627</v>
      </c>
      <c r="D686" s="9" t="s">
        <v>237</v>
      </c>
      <c r="E686" s="9" t="s">
        <v>238</v>
      </c>
      <c r="F686" s="9" t="s">
        <v>13</v>
      </c>
      <c r="G686" s="25">
        <v>5</v>
      </c>
      <c r="H686" s="13" t="s">
        <v>2262</v>
      </c>
      <c r="I686" s="18"/>
    </row>
    <row r="687" spans="1:9">
      <c r="A687" s="4"/>
      <c r="B687" s="9">
        <v>114827</v>
      </c>
      <c r="C687" s="9" t="s">
        <v>963</v>
      </c>
      <c r="D687" s="9" t="s">
        <v>1628</v>
      </c>
      <c r="E687" s="9" t="s">
        <v>965</v>
      </c>
      <c r="F687" s="9" t="s">
        <v>26</v>
      </c>
      <c r="G687" s="25">
        <v>5</v>
      </c>
      <c r="H687" s="13" t="s">
        <v>2230</v>
      </c>
      <c r="I687" s="18"/>
    </row>
    <row r="688" spans="1:9">
      <c r="A688" s="4"/>
      <c r="B688" s="9">
        <v>30563</v>
      </c>
      <c r="C688" s="9" t="s">
        <v>1629</v>
      </c>
      <c r="D688" s="9" t="s">
        <v>345</v>
      </c>
      <c r="E688" s="9" t="s">
        <v>1582</v>
      </c>
      <c r="F688" s="9" t="s">
        <v>13</v>
      </c>
      <c r="G688" s="25">
        <v>5</v>
      </c>
      <c r="H688" s="13" t="s">
        <v>2231</v>
      </c>
      <c r="I688" s="18"/>
    </row>
    <row r="689" spans="1:9">
      <c r="A689" s="4"/>
      <c r="B689" s="9">
        <v>135073</v>
      </c>
      <c r="C689" s="9" t="s">
        <v>1630</v>
      </c>
      <c r="D689" s="9" t="s">
        <v>1631</v>
      </c>
      <c r="E689" s="9" t="s">
        <v>1632</v>
      </c>
      <c r="F689" s="9" t="s">
        <v>13</v>
      </c>
      <c r="G689" s="25">
        <v>5</v>
      </c>
      <c r="H689" s="13" t="s">
        <v>2234</v>
      </c>
      <c r="I689" s="18"/>
    </row>
    <row r="690" spans="1:9">
      <c r="A690" s="4"/>
      <c r="B690" s="9">
        <v>1330</v>
      </c>
      <c r="C690" s="9" t="s">
        <v>1633</v>
      </c>
      <c r="D690" s="9" t="s">
        <v>1634</v>
      </c>
      <c r="E690" s="9" t="s">
        <v>58</v>
      </c>
      <c r="F690" s="9" t="s">
        <v>13</v>
      </c>
      <c r="G690" s="25">
        <v>5</v>
      </c>
      <c r="H690" s="13"/>
      <c r="I690" s="18"/>
    </row>
    <row r="691" spans="1:9">
      <c r="A691" s="4"/>
      <c r="B691" s="9">
        <v>13294</v>
      </c>
      <c r="C691" s="9" t="s">
        <v>1635</v>
      </c>
      <c r="D691" s="9" t="s">
        <v>1636</v>
      </c>
      <c r="E691" s="9" t="s">
        <v>1637</v>
      </c>
      <c r="F691" s="9" t="s">
        <v>13</v>
      </c>
      <c r="G691" s="25">
        <v>5</v>
      </c>
      <c r="H691" s="13" t="s">
        <v>2231</v>
      </c>
      <c r="I691" s="18"/>
    </row>
    <row r="692" spans="1:9">
      <c r="A692" s="4"/>
      <c r="B692" s="9">
        <v>949</v>
      </c>
      <c r="C692" s="9" t="s">
        <v>1638</v>
      </c>
      <c r="D692" s="9" t="s">
        <v>1639</v>
      </c>
      <c r="E692" s="9" t="s">
        <v>1640</v>
      </c>
      <c r="F692" s="9" t="s">
        <v>9</v>
      </c>
      <c r="G692" s="25">
        <v>5</v>
      </c>
      <c r="H692" s="13" t="s">
        <v>2222</v>
      </c>
      <c r="I692" s="18"/>
    </row>
    <row r="693" spans="1:9">
      <c r="A693" s="4"/>
      <c r="B693" s="9">
        <v>106918</v>
      </c>
      <c r="C693" s="9" t="s">
        <v>1641</v>
      </c>
      <c r="D693" s="9" t="s">
        <v>1642</v>
      </c>
      <c r="E693" s="9" t="s">
        <v>306</v>
      </c>
      <c r="F693" s="9" t="s">
        <v>13</v>
      </c>
      <c r="G693" s="25">
        <v>5</v>
      </c>
      <c r="H693" s="13"/>
      <c r="I693" s="18"/>
    </row>
    <row r="694" spans="1:9">
      <c r="A694" s="4"/>
      <c r="B694" s="9">
        <v>517</v>
      </c>
      <c r="C694" s="9" t="s">
        <v>1643</v>
      </c>
      <c r="D694" s="9" t="s">
        <v>1066</v>
      </c>
      <c r="E694" s="9" t="s">
        <v>1644</v>
      </c>
      <c r="F694" s="9" t="s">
        <v>26</v>
      </c>
      <c r="G694" s="25">
        <v>5</v>
      </c>
      <c r="H694" s="13" t="s">
        <v>2219</v>
      </c>
      <c r="I694" s="18"/>
    </row>
    <row r="695" spans="1:9">
      <c r="A695" s="4"/>
      <c r="B695" s="9">
        <v>35491</v>
      </c>
      <c r="C695" s="9" t="s">
        <v>100</v>
      </c>
      <c r="D695" s="9" t="s">
        <v>101</v>
      </c>
      <c r="E695" s="9" t="s">
        <v>102</v>
      </c>
      <c r="F695" s="9" t="s">
        <v>13</v>
      </c>
      <c r="G695" s="25">
        <v>5</v>
      </c>
      <c r="H695" s="13" t="s">
        <v>2223</v>
      </c>
      <c r="I695" s="18"/>
    </row>
    <row r="696" spans="1:9">
      <c r="A696" s="4"/>
      <c r="B696" s="9">
        <v>87119</v>
      </c>
      <c r="C696" s="9" t="s">
        <v>1645</v>
      </c>
      <c r="D696" s="9" t="s">
        <v>1646</v>
      </c>
      <c r="E696" s="9" t="s">
        <v>58</v>
      </c>
      <c r="F696" s="9" t="s">
        <v>13</v>
      </c>
      <c r="G696" s="25">
        <v>5</v>
      </c>
      <c r="H696" s="13"/>
      <c r="I696" s="18"/>
    </row>
    <row r="697" spans="1:9">
      <c r="A697" s="4"/>
      <c r="B697" s="9">
        <v>67448</v>
      </c>
      <c r="C697" s="9" t="s">
        <v>81</v>
      </c>
      <c r="D697" s="9" t="s">
        <v>1647</v>
      </c>
      <c r="E697" s="9" t="s">
        <v>98</v>
      </c>
      <c r="F697" s="9" t="s">
        <v>26</v>
      </c>
      <c r="G697" s="25">
        <v>5</v>
      </c>
      <c r="H697" s="19" t="s">
        <v>2272</v>
      </c>
      <c r="I697" s="18" t="s">
        <v>2226</v>
      </c>
    </row>
    <row r="698" spans="1:9">
      <c r="A698" s="4"/>
      <c r="B698" s="9">
        <v>1220</v>
      </c>
      <c r="C698" s="9" t="s">
        <v>81</v>
      </c>
      <c r="D698" s="9" t="s">
        <v>1090</v>
      </c>
      <c r="E698" s="9" t="s">
        <v>58</v>
      </c>
      <c r="F698" s="9" t="s">
        <v>26</v>
      </c>
      <c r="G698" s="25">
        <v>5</v>
      </c>
      <c r="H698" s="13" t="s">
        <v>2232</v>
      </c>
      <c r="I698" s="18"/>
    </row>
    <row r="699" spans="1:9">
      <c r="A699" s="4"/>
      <c r="B699" s="9">
        <v>93377</v>
      </c>
      <c r="C699" s="9" t="s">
        <v>1648</v>
      </c>
      <c r="D699" s="9" t="s">
        <v>1649</v>
      </c>
      <c r="E699" s="9" t="s">
        <v>1650</v>
      </c>
      <c r="F699" s="9" t="s">
        <v>13</v>
      </c>
      <c r="G699" s="25">
        <v>5</v>
      </c>
      <c r="H699" s="13"/>
      <c r="I699" s="18"/>
    </row>
    <row r="700" spans="1:9">
      <c r="A700" s="4"/>
      <c r="B700" s="9">
        <v>67787</v>
      </c>
      <c r="C700" s="9" t="s">
        <v>1651</v>
      </c>
      <c r="D700" s="9" t="s">
        <v>1249</v>
      </c>
      <c r="E700" s="9" t="s">
        <v>1652</v>
      </c>
      <c r="F700" s="9" t="s">
        <v>9</v>
      </c>
      <c r="G700" s="25">
        <v>5</v>
      </c>
      <c r="H700" s="13" t="s">
        <v>2222</v>
      </c>
      <c r="I700" s="18"/>
    </row>
    <row r="701" spans="1:9">
      <c r="A701" s="4"/>
      <c r="B701" s="9">
        <v>83921</v>
      </c>
      <c r="C701" s="9" t="s">
        <v>1653</v>
      </c>
      <c r="D701" s="9" t="s">
        <v>1249</v>
      </c>
      <c r="E701" s="9" t="s">
        <v>1654</v>
      </c>
      <c r="F701" s="9" t="s">
        <v>9</v>
      </c>
      <c r="G701" s="25">
        <v>5</v>
      </c>
      <c r="H701" s="13"/>
      <c r="I701" s="18"/>
    </row>
    <row r="702" spans="1:9">
      <c r="A702" s="4"/>
      <c r="B702" s="9">
        <v>44493</v>
      </c>
      <c r="C702" s="9" t="s">
        <v>1655</v>
      </c>
      <c r="D702" s="9" t="s">
        <v>1139</v>
      </c>
      <c r="E702" s="9" t="s">
        <v>1656</v>
      </c>
      <c r="F702" s="9" t="s">
        <v>26</v>
      </c>
      <c r="G702" s="25">
        <v>5</v>
      </c>
      <c r="H702" s="13" t="s">
        <v>2231</v>
      </c>
      <c r="I702" s="18"/>
    </row>
    <row r="703" spans="1:9">
      <c r="A703" s="4"/>
      <c r="B703" s="9">
        <v>56410</v>
      </c>
      <c r="C703" s="9" t="s">
        <v>1657</v>
      </c>
      <c r="D703" s="9" t="s">
        <v>1658</v>
      </c>
      <c r="E703" s="9" t="s">
        <v>1659</v>
      </c>
      <c r="F703" s="9" t="s">
        <v>13</v>
      </c>
      <c r="G703" s="25">
        <v>5</v>
      </c>
      <c r="H703" s="13" t="s">
        <v>2229</v>
      </c>
      <c r="I703" s="18"/>
    </row>
    <row r="704" spans="1:9">
      <c r="A704" s="4"/>
      <c r="B704" s="9">
        <v>47163</v>
      </c>
      <c r="C704" s="9" t="s">
        <v>1660</v>
      </c>
      <c r="D704" s="9" t="s">
        <v>1661</v>
      </c>
      <c r="E704" s="9" t="s">
        <v>19</v>
      </c>
      <c r="F704" s="9" t="s">
        <v>13</v>
      </c>
      <c r="G704" s="25">
        <v>5</v>
      </c>
      <c r="H704" s="13" t="s">
        <v>2273</v>
      </c>
      <c r="I704" s="18"/>
    </row>
    <row r="705" spans="1:9">
      <c r="A705" s="4"/>
      <c r="B705" s="9">
        <v>2712</v>
      </c>
      <c r="C705" s="9" t="s">
        <v>1665</v>
      </c>
      <c r="D705" s="9" t="s">
        <v>272</v>
      </c>
      <c r="E705" s="9" t="s">
        <v>1183</v>
      </c>
      <c r="F705" s="9" t="s">
        <v>26</v>
      </c>
      <c r="G705" s="25">
        <v>5</v>
      </c>
      <c r="H705" s="13" t="s">
        <v>2231</v>
      </c>
      <c r="I705" s="18"/>
    </row>
    <row r="706" spans="1:9">
      <c r="A706" s="4"/>
      <c r="B706" s="9">
        <v>69074</v>
      </c>
      <c r="C706" s="9" t="s">
        <v>1666</v>
      </c>
      <c r="D706" s="9" t="s">
        <v>94</v>
      </c>
      <c r="E706" s="9" t="s">
        <v>98</v>
      </c>
      <c r="F706" s="9" t="s">
        <v>13</v>
      </c>
      <c r="G706" s="25">
        <v>5</v>
      </c>
      <c r="H706" s="13" t="s">
        <v>2234</v>
      </c>
      <c r="I706" s="18"/>
    </row>
    <row r="707" spans="1:9">
      <c r="A707" s="4"/>
      <c r="B707" s="9">
        <v>1461</v>
      </c>
      <c r="C707" s="9" t="s">
        <v>1667</v>
      </c>
      <c r="D707" s="9" t="s">
        <v>1668</v>
      </c>
      <c r="E707" s="9" t="s">
        <v>1669</v>
      </c>
      <c r="F707" s="9" t="s">
        <v>26</v>
      </c>
      <c r="G707" s="25">
        <v>5</v>
      </c>
      <c r="H707" s="13" t="s">
        <v>2232</v>
      </c>
      <c r="I707" s="18"/>
    </row>
    <row r="708" spans="1:9">
      <c r="A708" s="4"/>
      <c r="B708" s="9">
        <v>2155</v>
      </c>
      <c r="C708" s="9" t="s">
        <v>1670</v>
      </c>
      <c r="D708" s="9" t="s">
        <v>1671</v>
      </c>
      <c r="E708" s="9" t="s">
        <v>1672</v>
      </c>
      <c r="F708" s="9" t="s">
        <v>13</v>
      </c>
      <c r="G708" s="25">
        <v>5</v>
      </c>
      <c r="H708" s="13"/>
      <c r="I708" s="18"/>
    </row>
    <row r="709" spans="1:9">
      <c r="A709" s="4"/>
      <c r="B709" s="9">
        <v>28652</v>
      </c>
      <c r="C709" s="9" t="s">
        <v>1673</v>
      </c>
      <c r="D709" s="9" t="s">
        <v>1674</v>
      </c>
      <c r="E709" s="9" t="s">
        <v>582</v>
      </c>
      <c r="F709" s="9" t="s">
        <v>13</v>
      </c>
      <c r="G709" s="25">
        <v>5</v>
      </c>
      <c r="H709" s="13" t="s">
        <v>2219</v>
      </c>
      <c r="I709" s="18"/>
    </row>
    <row r="710" spans="1:9">
      <c r="A710" s="4"/>
      <c r="B710" s="9">
        <v>67539</v>
      </c>
      <c r="C710" s="9" t="s">
        <v>1675</v>
      </c>
      <c r="D710" s="9" t="s">
        <v>1676</v>
      </c>
      <c r="E710" s="9" t="s">
        <v>1677</v>
      </c>
      <c r="F710" s="9" t="s">
        <v>26</v>
      </c>
      <c r="G710" s="25">
        <v>5</v>
      </c>
      <c r="H710" s="13" t="s">
        <v>2218</v>
      </c>
      <c r="I710" s="18"/>
    </row>
    <row r="711" spans="1:9">
      <c r="A711" s="4"/>
      <c r="B711" s="9">
        <v>86684</v>
      </c>
      <c r="C711" s="9" t="s">
        <v>1678</v>
      </c>
      <c r="D711" s="9" t="s">
        <v>1679</v>
      </c>
      <c r="E711" s="9" t="s">
        <v>1680</v>
      </c>
      <c r="F711" s="9" t="s">
        <v>13</v>
      </c>
      <c r="G711" s="25">
        <v>5</v>
      </c>
      <c r="H711" s="13" t="s">
        <v>2219</v>
      </c>
      <c r="I711" s="18"/>
    </row>
    <row r="712" spans="1:9">
      <c r="A712" s="4"/>
      <c r="B712" s="9">
        <v>63523</v>
      </c>
      <c r="C712" s="9" t="s">
        <v>1681</v>
      </c>
      <c r="D712" s="9" t="s">
        <v>122</v>
      </c>
      <c r="E712" s="9" t="s">
        <v>107</v>
      </c>
      <c r="F712" s="9" t="s">
        <v>26</v>
      </c>
      <c r="G712" s="25">
        <v>5</v>
      </c>
      <c r="H712" s="13" t="s">
        <v>2232</v>
      </c>
      <c r="I712" s="18"/>
    </row>
    <row r="713" spans="1:9">
      <c r="A713" s="4"/>
      <c r="B713" s="9">
        <v>17488</v>
      </c>
      <c r="C713" s="9" t="s">
        <v>1682</v>
      </c>
      <c r="D713" s="9" t="s">
        <v>1683</v>
      </c>
      <c r="E713" s="9" t="s">
        <v>867</v>
      </c>
      <c r="F713" s="9" t="s">
        <v>13</v>
      </c>
      <c r="G713" s="25">
        <v>5</v>
      </c>
      <c r="H713" s="13"/>
      <c r="I713" s="18"/>
    </row>
    <row r="714" spans="1:9">
      <c r="A714" s="4"/>
      <c r="B714" s="9">
        <v>1217</v>
      </c>
      <c r="C714" s="9" t="s">
        <v>1684</v>
      </c>
      <c r="D714" s="9" t="s">
        <v>1090</v>
      </c>
      <c r="E714" s="9" t="s">
        <v>58</v>
      </c>
      <c r="F714" s="9" t="s">
        <v>26</v>
      </c>
      <c r="G714" s="25">
        <v>5</v>
      </c>
      <c r="H714" s="13" t="s">
        <v>2238</v>
      </c>
      <c r="I714" s="18"/>
    </row>
    <row r="715" spans="1:9">
      <c r="A715" s="4"/>
      <c r="B715" s="9">
        <v>261</v>
      </c>
      <c r="C715" s="9" t="s">
        <v>1688</v>
      </c>
      <c r="D715" s="9" t="s">
        <v>1689</v>
      </c>
      <c r="E715" s="9" t="s">
        <v>165</v>
      </c>
      <c r="F715" s="9" t="s">
        <v>13</v>
      </c>
      <c r="G715" s="25">
        <v>5</v>
      </c>
      <c r="H715" s="13" t="s">
        <v>2232</v>
      </c>
      <c r="I715" s="18"/>
    </row>
    <row r="716" spans="1:9">
      <c r="A716" s="4"/>
      <c r="B716" s="9">
        <v>57989</v>
      </c>
      <c r="C716" s="9" t="s">
        <v>1690</v>
      </c>
      <c r="D716" s="9" t="s">
        <v>1691</v>
      </c>
      <c r="E716" s="9" t="s">
        <v>1692</v>
      </c>
      <c r="F716" s="9" t="s">
        <v>13</v>
      </c>
      <c r="G716" s="25">
        <v>5</v>
      </c>
      <c r="H716" s="13" t="s">
        <v>2219</v>
      </c>
      <c r="I716" s="18"/>
    </row>
    <row r="717" spans="1:9">
      <c r="A717" s="4"/>
      <c r="B717" s="9">
        <v>64936</v>
      </c>
      <c r="C717" s="9" t="s">
        <v>1693</v>
      </c>
      <c r="D717" s="9" t="s">
        <v>1694</v>
      </c>
      <c r="E717" s="9" t="s">
        <v>1695</v>
      </c>
      <c r="F717" s="9" t="s">
        <v>13</v>
      </c>
      <c r="G717" s="25">
        <v>5</v>
      </c>
      <c r="H717" s="13" t="s">
        <v>2232</v>
      </c>
      <c r="I717" s="18"/>
    </row>
    <row r="718" spans="1:9">
      <c r="A718" s="4"/>
      <c r="B718" s="9">
        <v>18194</v>
      </c>
      <c r="C718" s="9" t="s">
        <v>1696</v>
      </c>
      <c r="D718" s="9" t="s">
        <v>458</v>
      </c>
      <c r="E718" s="9" t="s">
        <v>1697</v>
      </c>
      <c r="F718" s="9" t="s">
        <v>13</v>
      </c>
      <c r="G718" s="25">
        <v>5</v>
      </c>
      <c r="H718" s="13"/>
      <c r="I718" s="18"/>
    </row>
    <row r="719" spans="1:9">
      <c r="A719" s="4"/>
      <c r="B719" s="9">
        <v>108240</v>
      </c>
      <c r="C719" s="9" t="s">
        <v>1698</v>
      </c>
      <c r="D719" s="9" t="s">
        <v>1699</v>
      </c>
      <c r="E719" s="9" t="s">
        <v>1700</v>
      </c>
      <c r="F719" s="9" t="s">
        <v>13</v>
      </c>
      <c r="G719" s="25">
        <v>5</v>
      </c>
      <c r="H719" s="13" t="s">
        <v>2252</v>
      </c>
      <c r="I719" s="18"/>
    </row>
    <row r="720" spans="1:9">
      <c r="A720" s="4"/>
      <c r="B720" s="9">
        <v>74933</v>
      </c>
      <c r="C720" s="9" t="s">
        <v>1701</v>
      </c>
      <c r="D720" s="9" t="s">
        <v>1702</v>
      </c>
      <c r="E720" s="9" t="s">
        <v>743</v>
      </c>
      <c r="F720" s="9" t="s">
        <v>26</v>
      </c>
      <c r="G720" s="25">
        <v>5</v>
      </c>
      <c r="H720" s="13" t="s">
        <v>2219</v>
      </c>
      <c r="I720" s="18"/>
    </row>
    <row r="721" spans="1:9">
      <c r="A721" s="4"/>
      <c r="B721" s="9">
        <v>59899</v>
      </c>
      <c r="C721" s="9" t="s">
        <v>166</v>
      </c>
      <c r="D721" s="9" t="s">
        <v>167</v>
      </c>
      <c r="E721" s="9" t="s">
        <v>168</v>
      </c>
      <c r="F721" s="9" t="s">
        <v>13</v>
      </c>
      <c r="G721" s="25">
        <v>5</v>
      </c>
      <c r="H721" s="13" t="s">
        <v>2219</v>
      </c>
      <c r="I721" s="18"/>
    </row>
    <row r="722" spans="1:9">
      <c r="A722" s="4"/>
      <c r="B722" s="9">
        <v>6915</v>
      </c>
      <c r="C722" s="9" t="s">
        <v>1703</v>
      </c>
      <c r="D722" s="9" t="s">
        <v>150</v>
      </c>
      <c r="E722" s="9" t="s">
        <v>1704</v>
      </c>
      <c r="F722" s="9" t="s">
        <v>26</v>
      </c>
      <c r="G722" s="25">
        <v>5</v>
      </c>
      <c r="H722" s="13" t="s">
        <v>2231</v>
      </c>
      <c r="I722" s="18"/>
    </row>
    <row r="723" spans="1:9">
      <c r="A723" s="4"/>
      <c r="B723" s="9">
        <v>55228</v>
      </c>
      <c r="C723" s="9" t="s">
        <v>1705</v>
      </c>
      <c r="D723" s="9" t="s">
        <v>122</v>
      </c>
      <c r="E723" s="9" t="s">
        <v>107</v>
      </c>
      <c r="F723" s="9" t="s">
        <v>26</v>
      </c>
      <c r="G723" s="25">
        <v>5</v>
      </c>
      <c r="H723" s="13" t="s">
        <v>2232</v>
      </c>
      <c r="I723" s="18"/>
    </row>
    <row r="724" spans="1:9">
      <c r="A724" s="4"/>
      <c r="B724" s="9">
        <v>40975</v>
      </c>
      <c r="C724" s="9" t="s">
        <v>1706</v>
      </c>
      <c r="D724" s="9" t="s">
        <v>1420</v>
      </c>
      <c r="E724" s="9" t="s">
        <v>1707</v>
      </c>
      <c r="F724" s="9" t="s">
        <v>13</v>
      </c>
      <c r="G724" s="25">
        <v>5</v>
      </c>
      <c r="H724" s="13"/>
      <c r="I724" s="18"/>
    </row>
    <row r="725" spans="1:9">
      <c r="A725" s="4"/>
      <c r="B725" s="9">
        <v>106299</v>
      </c>
      <c r="C725" s="9" t="s">
        <v>1708</v>
      </c>
      <c r="D725" s="9" t="s">
        <v>1709</v>
      </c>
      <c r="E725" s="9" t="s">
        <v>1710</v>
      </c>
      <c r="F725" s="9" t="s">
        <v>13</v>
      </c>
      <c r="G725" s="25">
        <v>5</v>
      </c>
      <c r="H725" s="13" t="s">
        <v>2274</v>
      </c>
      <c r="I725" s="18"/>
    </row>
    <row r="726" spans="1:9">
      <c r="A726" s="4"/>
      <c r="B726" s="9">
        <v>1254</v>
      </c>
      <c r="C726" s="9" t="s">
        <v>1718</v>
      </c>
      <c r="D726" s="9" t="s">
        <v>697</v>
      </c>
      <c r="E726" s="9" t="s">
        <v>19</v>
      </c>
      <c r="F726" s="9" t="s">
        <v>13</v>
      </c>
      <c r="G726" s="25">
        <v>5</v>
      </c>
      <c r="H726" s="13" t="s">
        <v>2238</v>
      </c>
      <c r="I726" s="18"/>
    </row>
    <row r="727" spans="1:9">
      <c r="A727" s="4"/>
      <c r="B727" s="9">
        <v>46683</v>
      </c>
      <c r="C727" s="9" t="s">
        <v>1719</v>
      </c>
      <c r="D727" s="9" t="s">
        <v>1720</v>
      </c>
      <c r="E727" s="9" t="s">
        <v>1721</v>
      </c>
      <c r="F727" s="9" t="s">
        <v>13</v>
      </c>
      <c r="G727" s="25">
        <v>5</v>
      </c>
      <c r="H727" s="13"/>
      <c r="I727" s="18"/>
    </row>
    <row r="728" spans="1:9">
      <c r="A728" s="4"/>
      <c r="B728" s="9">
        <v>134687</v>
      </c>
      <c r="C728" s="9" t="s">
        <v>1722</v>
      </c>
      <c r="D728" s="9" t="s">
        <v>1723</v>
      </c>
      <c r="E728" s="9" t="s">
        <v>52</v>
      </c>
      <c r="F728" s="9" t="s">
        <v>13</v>
      </c>
      <c r="G728" s="25">
        <v>5</v>
      </c>
      <c r="H728" s="13"/>
      <c r="I728" s="18"/>
    </row>
    <row r="729" spans="1:9">
      <c r="A729" s="4"/>
      <c r="B729" s="9">
        <v>399</v>
      </c>
      <c r="C729" s="9" t="s">
        <v>1724</v>
      </c>
      <c r="D729" s="9" t="s">
        <v>158</v>
      </c>
      <c r="E729" s="9" t="s">
        <v>370</v>
      </c>
      <c r="F729" s="9" t="s">
        <v>26</v>
      </c>
      <c r="G729" s="25">
        <v>5</v>
      </c>
      <c r="H729" s="13" t="s">
        <v>2231</v>
      </c>
      <c r="I729" s="18"/>
    </row>
    <row r="730" spans="1:9">
      <c r="A730" s="4"/>
      <c r="B730" s="9">
        <v>99213</v>
      </c>
      <c r="C730" s="9" t="s">
        <v>1725</v>
      </c>
      <c r="D730" s="9" t="s">
        <v>1726</v>
      </c>
      <c r="E730" s="9" t="s">
        <v>1360</v>
      </c>
      <c r="F730" s="9" t="s">
        <v>13</v>
      </c>
      <c r="G730" s="25">
        <v>5</v>
      </c>
      <c r="H730" s="13" t="s">
        <v>2251</v>
      </c>
      <c r="I730" s="18"/>
    </row>
    <row r="731" spans="1:9">
      <c r="A731" s="4"/>
      <c r="B731" s="9">
        <v>1629</v>
      </c>
      <c r="C731" s="9" t="s">
        <v>1727</v>
      </c>
      <c r="D731" s="9" t="s">
        <v>630</v>
      </c>
      <c r="E731" s="9" t="s">
        <v>1728</v>
      </c>
      <c r="F731" s="9" t="s">
        <v>13</v>
      </c>
      <c r="G731" s="25">
        <v>5</v>
      </c>
      <c r="H731" s="13" t="s">
        <v>2268</v>
      </c>
      <c r="I731" s="18"/>
    </row>
    <row r="732" spans="1:9">
      <c r="A732" s="4"/>
      <c r="B732" s="9">
        <v>48978</v>
      </c>
      <c r="C732" s="9" t="s">
        <v>1729</v>
      </c>
      <c r="D732" s="9" t="s">
        <v>83</v>
      </c>
      <c r="E732" s="9" t="s">
        <v>120</v>
      </c>
      <c r="F732" s="9" t="s">
        <v>13</v>
      </c>
      <c r="G732" s="25">
        <v>5</v>
      </c>
      <c r="H732" s="13" t="s">
        <v>2219</v>
      </c>
      <c r="I732" s="18"/>
    </row>
    <row r="733" spans="1:9">
      <c r="A733" s="4"/>
      <c r="B733" s="9">
        <v>152346</v>
      </c>
      <c r="C733" s="9" t="s">
        <v>1730</v>
      </c>
      <c r="D733" s="9" t="s">
        <v>1731</v>
      </c>
      <c r="E733" s="9" t="s">
        <v>330</v>
      </c>
      <c r="F733" s="9" t="s">
        <v>13</v>
      </c>
      <c r="G733" s="25">
        <v>5</v>
      </c>
      <c r="H733" s="13" t="s">
        <v>2219</v>
      </c>
      <c r="I733" s="18"/>
    </row>
    <row r="734" spans="1:9">
      <c r="A734" s="4"/>
      <c r="B734" s="9">
        <v>121981</v>
      </c>
      <c r="C734" s="9" t="s">
        <v>1732</v>
      </c>
      <c r="D734" s="9" t="s">
        <v>1733</v>
      </c>
      <c r="E734" s="9" t="s">
        <v>1734</v>
      </c>
      <c r="F734" s="9" t="s">
        <v>13</v>
      </c>
      <c r="G734" s="25">
        <v>5</v>
      </c>
      <c r="H734" s="13"/>
      <c r="I734" s="18"/>
    </row>
    <row r="735" spans="1:9">
      <c r="A735" s="4"/>
      <c r="B735" s="9">
        <v>27861</v>
      </c>
      <c r="C735" s="9" t="s">
        <v>1735</v>
      </c>
      <c r="D735" s="9" t="s">
        <v>1736</v>
      </c>
      <c r="E735" s="9" t="s">
        <v>1737</v>
      </c>
      <c r="F735" s="9" t="s">
        <v>13</v>
      </c>
      <c r="G735" s="25">
        <v>5</v>
      </c>
      <c r="H735" s="13" t="s">
        <v>2222</v>
      </c>
      <c r="I735" s="18"/>
    </row>
    <row r="736" spans="1:9">
      <c r="A736" s="4"/>
      <c r="B736" s="9">
        <v>144353</v>
      </c>
      <c r="C736" s="9" t="s">
        <v>1738</v>
      </c>
      <c r="D736" s="9" t="s">
        <v>1739</v>
      </c>
      <c r="E736" s="9" t="s">
        <v>1740</v>
      </c>
      <c r="F736" s="9" t="s">
        <v>13</v>
      </c>
      <c r="G736" s="25">
        <v>5</v>
      </c>
      <c r="H736" s="13"/>
      <c r="I736" s="18"/>
    </row>
    <row r="737" spans="1:9">
      <c r="A737" s="4"/>
      <c r="B737" s="9">
        <v>135348</v>
      </c>
      <c r="C737" s="9" t="s">
        <v>1741</v>
      </c>
      <c r="D737" s="9" t="s">
        <v>1742</v>
      </c>
      <c r="E737" s="9" t="s">
        <v>1743</v>
      </c>
      <c r="F737" s="9" t="s">
        <v>13</v>
      </c>
      <c r="G737" s="25">
        <v>5</v>
      </c>
      <c r="H737" s="13" t="s">
        <v>2268</v>
      </c>
      <c r="I737" s="18"/>
    </row>
    <row r="738" spans="1:9">
      <c r="A738" s="4"/>
      <c r="B738" s="9">
        <v>114628</v>
      </c>
      <c r="C738" s="9" t="s">
        <v>1744</v>
      </c>
      <c r="D738" s="9" t="s">
        <v>1745</v>
      </c>
      <c r="E738" s="9" t="s">
        <v>1746</v>
      </c>
      <c r="F738" s="9" t="s">
        <v>13</v>
      </c>
      <c r="G738" s="25">
        <v>5</v>
      </c>
      <c r="H738" s="13" t="s">
        <v>2222</v>
      </c>
      <c r="I738" s="18"/>
    </row>
    <row r="739" spans="1:9">
      <c r="A739" s="4"/>
      <c r="B739" s="9">
        <v>108087</v>
      </c>
      <c r="C739" s="9" t="s">
        <v>1747</v>
      </c>
      <c r="D739" s="9" t="s">
        <v>1748</v>
      </c>
      <c r="E739" s="9" t="s">
        <v>1174</v>
      </c>
      <c r="F739" s="9" t="s">
        <v>13</v>
      </c>
      <c r="G739" s="25">
        <v>5</v>
      </c>
      <c r="H739" s="13"/>
      <c r="I739" s="18"/>
    </row>
    <row r="740" spans="1:9">
      <c r="A740" s="4"/>
      <c r="B740" s="9">
        <v>5646</v>
      </c>
      <c r="C740" s="9" t="s">
        <v>1749</v>
      </c>
      <c r="D740" s="9" t="s">
        <v>1750</v>
      </c>
      <c r="E740" s="9" t="s">
        <v>1637</v>
      </c>
      <c r="F740" s="9" t="s">
        <v>13</v>
      </c>
      <c r="G740" s="25">
        <v>5</v>
      </c>
      <c r="H740" s="13" t="s">
        <v>2231</v>
      </c>
      <c r="I740" s="18"/>
    </row>
    <row r="741" spans="1:9">
      <c r="A741" s="4"/>
      <c r="B741" s="9">
        <v>17060</v>
      </c>
      <c r="C741" s="9" t="s">
        <v>1751</v>
      </c>
      <c r="D741" s="9" t="s">
        <v>1752</v>
      </c>
      <c r="E741" s="9" t="s">
        <v>1753</v>
      </c>
      <c r="F741" s="9" t="s">
        <v>13</v>
      </c>
      <c r="G741" s="25">
        <v>5</v>
      </c>
      <c r="H741" s="19" t="s">
        <v>2275</v>
      </c>
      <c r="I741" s="18" t="s">
        <v>2226</v>
      </c>
    </row>
    <row r="742" spans="1:9">
      <c r="A742" s="4"/>
      <c r="B742" s="9">
        <v>56561</v>
      </c>
      <c r="C742" s="9" t="s">
        <v>1754</v>
      </c>
      <c r="D742" s="9" t="s">
        <v>1180</v>
      </c>
      <c r="E742" s="9" t="s">
        <v>1755</v>
      </c>
      <c r="F742" s="9" t="s">
        <v>13</v>
      </c>
      <c r="G742" s="25">
        <v>5</v>
      </c>
      <c r="H742" s="13" t="s">
        <v>2231</v>
      </c>
      <c r="I742" s="18"/>
    </row>
    <row r="743" spans="1:9">
      <c r="A743" s="4"/>
      <c r="B743" s="9">
        <v>29471</v>
      </c>
      <c r="C743" s="9" t="s">
        <v>1756</v>
      </c>
      <c r="D743" s="9" t="s">
        <v>1757</v>
      </c>
      <c r="E743" s="9" t="s">
        <v>1758</v>
      </c>
      <c r="F743" s="9" t="s">
        <v>13</v>
      </c>
      <c r="G743" s="25">
        <v>5</v>
      </c>
      <c r="H743" s="13" t="s">
        <v>2276</v>
      </c>
      <c r="I743" s="18"/>
    </row>
    <row r="744" spans="1:9">
      <c r="A744" s="4"/>
      <c r="B744" s="9">
        <v>48826</v>
      </c>
      <c r="C744" s="9" t="s">
        <v>1759</v>
      </c>
      <c r="D744" s="9" t="s">
        <v>378</v>
      </c>
      <c r="E744" s="9" t="s">
        <v>1760</v>
      </c>
      <c r="F744" s="9" t="s">
        <v>26</v>
      </c>
      <c r="G744" s="25">
        <v>5</v>
      </c>
      <c r="H744" s="13" t="s">
        <v>2219</v>
      </c>
      <c r="I744" s="18"/>
    </row>
    <row r="745" spans="1:9">
      <c r="A745" s="4"/>
      <c r="B745" s="9">
        <v>15019</v>
      </c>
      <c r="C745" s="9" t="s">
        <v>1761</v>
      </c>
      <c r="D745" s="9" t="s">
        <v>689</v>
      </c>
      <c r="E745" s="9" t="s">
        <v>1762</v>
      </c>
      <c r="F745" s="9" t="s">
        <v>13</v>
      </c>
      <c r="G745" s="25">
        <v>5</v>
      </c>
      <c r="H745" s="13"/>
      <c r="I745" s="18"/>
    </row>
    <row r="746" spans="1:9">
      <c r="A746" s="4"/>
      <c r="B746" s="9">
        <v>112255</v>
      </c>
      <c r="C746" s="9" t="s">
        <v>1763</v>
      </c>
      <c r="D746" s="9" t="s">
        <v>1764</v>
      </c>
      <c r="E746" s="9" t="s">
        <v>1765</v>
      </c>
      <c r="F746" s="9" t="s">
        <v>13</v>
      </c>
      <c r="G746" s="25">
        <v>5</v>
      </c>
      <c r="H746" s="13" t="s">
        <v>2234</v>
      </c>
      <c r="I746" s="18"/>
    </row>
    <row r="747" spans="1:9">
      <c r="A747" s="4"/>
      <c r="B747" s="9">
        <v>118627</v>
      </c>
      <c r="C747" s="9" t="s">
        <v>1766</v>
      </c>
      <c r="D747" s="9" t="s">
        <v>1767</v>
      </c>
      <c r="E747" s="9" t="s">
        <v>1768</v>
      </c>
      <c r="F747" s="9" t="s">
        <v>13</v>
      </c>
      <c r="G747" s="25">
        <v>5</v>
      </c>
      <c r="H747" s="13" t="s">
        <v>2229</v>
      </c>
      <c r="I747" s="18"/>
    </row>
    <row r="748" spans="1:9">
      <c r="A748" s="4"/>
      <c r="B748" s="9">
        <v>126109</v>
      </c>
      <c r="C748" s="9" t="s">
        <v>1769</v>
      </c>
      <c r="D748" s="9" t="s">
        <v>1770</v>
      </c>
      <c r="E748" s="9" t="s">
        <v>19</v>
      </c>
      <c r="F748" s="9" t="s">
        <v>13</v>
      </c>
      <c r="G748" s="25">
        <v>5</v>
      </c>
      <c r="H748" s="13"/>
      <c r="I748" s="18"/>
    </row>
    <row r="749" spans="1:9">
      <c r="A749" s="4"/>
      <c r="B749" s="9">
        <v>66649</v>
      </c>
      <c r="C749" s="9" t="s">
        <v>1771</v>
      </c>
      <c r="D749" s="9" t="s">
        <v>1772</v>
      </c>
      <c r="E749" s="9" t="s">
        <v>1773</v>
      </c>
      <c r="F749" s="9" t="s">
        <v>13</v>
      </c>
      <c r="G749" s="25">
        <v>5</v>
      </c>
      <c r="H749" s="13"/>
      <c r="I749" s="18"/>
    </row>
    <row r="750" spans="1:9">
      <c r="A750" s="4"/>
      <c r="B750" s="9">
        <v>126273</v>
      </c>
      <c r="C750" s="9" t="s">
        <v>1774</v>
      </c>
      <c r="D750" s="9" t="s">
        <v>195</v>
      </c>
      <c r="E750" s="9" t="s">
        <v>1775</v>
      </c>
      <c r="F750" s="9" t="s">
        <v>9</v>
      </c>
      <c r="G750" s="25">
        <v>5</v>
      </c>
      <c r="H750" s="13"/>
      <c r="I750" s="18"/>
    </row>
    <row r="751" spans="1:9">
      <c r="A751" s="4"/>
      <c r="B751" s="9">
        <v>69783</v>
      </c>
      <c r="C751" s="9" t="s">
        <v>1776</v>
      </c>
      <c r="D751" s="9" t="s">
        <v>1777</v>
      </c>
      <c r="E751" s="9" t="s">
        <v>165</v>
      </c>
      <c r="F751" s="9" t="s">
        <v>13</v>
      </c>
      <c r="G751" s="25">
        <v>5</v>
      </c>
      <c r="H751" s="13" t="s">
        <v>2277</v>
      </c>
      <c r="I751" s="18"/>
    </row>
    <row r="752" spans="1:9">
      <c r="A752" s="4"/>
      <c r="B752" s="9">
        <v>14499</v>
      </c>
      <c r="C752" s="9" t="s">
        <v>1778</v>
      </c>
      <c r="D752" s="9" t="s">
        <v>452</v>
      </c>
      <c r="E752" s="9" t="s">
        <v>406</v>
      </c>
      <c r="F752" s="9" t="s">
        <v>13</v>
      </c>
      <c r="G752" s="25">
        <v>5</v>
      </c>
      <c r="H752" s="13" t="s">
        <v>2220</v>
      </c>
      <c r="I752" s="18"/>
    </row>
    <row r="753" spans="1:9">
      <c r="A753" s="4"/>
      <c r="B753" s="9">
        <v>69</v>
      </c>
      <c r="C753" s="9" t="s">
        <v>1779</v>
      </c>
      <c r="D753" s="9" t="s">
        <v>1780</v>
      </c>
      <c r="E753" s="9" t="s">
        <v>582</v>
      </c>
      <c r="F753" s="9" t="s">
        <v>26</v>
      </c>
      <c r="G753" s="25">
        <v>5</v>
      </c>
      <c r="H753" s="13" t="s">
        <v>2219</v>
      </c>
      <c r="I753" s="18"/>
    </row>
    <row r="754" spans="1:9">
      <c r="A754" s="4"/>
      <c r="B754" s="9">
        <v>2451</v>
      </c>
      <c r="C754" s="9" t="s">
        <v>1779</v>
      </c>
      <c r="D754" s="9" t="s">
        <v>1780</v>
      </c>
      <c r="E754" s="9" t="s">
        <v>1781</v>
      </c>
      <c r="F754" s="9" t="s">
        <v>13</v>
      </c>
      <c r="G754" s="25">
        <v>5</v>
      </c>
      <c r="H754" s="13"/>
      <c r="I754" s="18"/>
    </row>
    <row r="755" spans="1:9">
      <c r="A755" s="4"/>
      <c r="B755" s="9">
        <v>135471</v>
      </c>
      <c r="C755" s="9" t="s">
        <v>1782</v>
      </c>
      <c r="D755" s="9" t="s">
        <v>1574</v>
      </c>
      <c r="E755" s="9" t="s">
        <v>328</v>
      </c>
      <c r="F755" s="9" t="s">
        <v>26</v>
      </c>
      <c r="G755" s="25">
        <v>5</v>
      </c>
      <c r="H755" s="13" t="s">
        <v>2229</v>
      </c>
      <c r="I755" s="18"/>
    </row>
    <row r="756" spans="1:9">
      <c r="A756" s="4"/>
      <c r="B756" s="9">
        <v>66957</v>
      </c>
      <c r="C756" s="9" t="s">
        <v>1783</v>
      </c>
      <c r="D756" s="9" t="s">
        <v>1784</v>
      </c>
      <c r="E756" s="9" t="s">
        <v>1569</v>
      </c>
      <c r="F756" s="9" t="s">
        <v>13</v>
      </c>
      <c r="G756" s="25">
        <v>5</v>
      </c>
      <c r="H756" s="13"/>
      <c r="I756" s="18"/>
    </row>
    <row r="757" spans="1:9">
      <c r="A757" s="4"/>
      <c r="B757" s="9">
        <v>135275</v>
      </c>
      <c r="C757" s="9" t="s">
        <v>1785</v>
      </c>
      <c r="D757" s="9" t="s">
        <v>1786</v>
      </c>
      <c r="E757" s="9" t="s">
        <v>1787</v>
      </c>
      <c r="F757" s="9" t="s">
        <v>13</v>
      </c>
      <c r="G757" s="25">
        <v>5</v>
      </c>
      <c r="H757" s="13" t="s">
        <v>2268</v>
      </c>
      <c r="I757" s="18"/>
    </row>
    <row r="758" spans="1:9">
      <c r="A758" s="4"/>
      <c r="B758" s="9">
        <v>40391</v>
      </c>
      <c r="C758" s="9" t="s">
        <v>1789</v>
      </c>
      <c r="D758" s="9" t="s">
        <v>1790</v>
      </c>
      <c r="E758" s="9" t="s">
        <v>756</v>
      </c>
      <c r="F758" s="9" t="s">
        <v>26</v>
      </c>
      <c r="G758" s="25">
        <v>5</v>
      </c>
      <c r="H758" s="13" t="s">
        <v>2219</v>
      </c>
      <c r="I758" s="18"/>
    </row>
    <row r="759" spans="1:9">
      <c r="A759" s="4"/>
      <c r="B759" s="9">
        <v>135059</v>
      </c>
      <c r="C759" s="9" t="s">
        <v>1791</v>
      </c>
      <c r="D759" s="9" t="s">
        <v>1792</v>
      </c>
      <c r="E759" s="9" t="s">
        <v>1793</v>
      </c>
      <c r="F759" s="9" t="s">
        <v>13</v>
      </c>
      <c r="G759" s="25">
        <v>5</v>
      </c>
      <c r="H759" s="13" t="s">
        <v>2230</v>
      </c>
      <c r="I759" s="18"/>
    </row>
    <row r="760" spans="1:9">
      <c r="A760" s="4"/>
      <c r="B760" s="9">
        <v>40939</v>
      </c>
      <c r="C760" s="9" t="s">
        <v>1794</v>
      </c>
      <c r="D760" s="9" t="s">
        <v>1795</v>
      </c>
      <c r="E760" s="9" t="s">
        <v>1507</v>
      </c>
      <c r="F760" s="9" t="s">
        <v>9</v>
      </c>
      <c r="G760" s="25">
        <v>5</v>
      </c>
      <c r="H760" s="13" t="s">
        <v>2278</v>
      </c>
      <c r="I760" s="18"/>
    </row>
    <row r="761" spans="1:9">
      <c r="A761" s="4"/>
      <c r="B761" s="9">
        <v>123721</v>
      </c>
      <c r="C761" s="9" t="s">
        <v>1796</v>
      </c>
      <c r="D761" s="9" t="s">
        <v>917</v>
      </c>
      <c r="E761" s="9" t="s">
        <v>1418</v>
      </c>
      <c r="F761" s="9" t="s">
        <v>26</v>
      </c>
      <c r="G761" s="25">
        <v>5</v>
      </c>
      <c r="H761" s="13"/>
      <c r="I761" s="18"/>
    </row>
    <row r="762" spans="1:9">
      <c r="A762" s="4"/>
      <c r="B762" s="9">
        <v>130836</v>
      </c>
      <c r="C762" s="9" t="s">
        <v>1797</v>
      </c>
      <c r="D762" s="9" t="s">
        <v>1798</v>
      </c>
      <c r="E762" s="9" t="s">
        <v>1799</v>
      </c>
      <c r="F762" s="9" t="s">
        <v>13</v>
      </c>
      <c r="G762" s="25">
        <v>5</v>
      </c>
      <c r="H762" s="13" t="s">
        <v>2279</v>
      </c>
      <c r="I762" s="18"/>
    </row>
    <row r="763" spans="1:9">
      <c r="A763" s="4"/>
      <c r="B763" s="9">
        <v>144126</v>
      </c>
      <c r="C763" s="9" t="s">
        <v>1800</v>
      </c>
      <c r="D763" s="9" t="s">
        <v>1801</v>
      </c>
      <c r="E763" s="9" t="s">
        <v>858</v>
      </c>
      <c r="F763" s="9" t="s">
        <v>13</v>
      </c>
      <c r="G763" s="25">
        <v>5</v>
      </c>
      <c r="H763" s="13"/>
      <c r="I763" s="18"/>
    </row>
    <row r="764" spans="1:9">
      <c r="A764" s="4"/>
      <c r="B764" s="9">
        <v>9196</v>
      </c>
      <c r="C764" s="9" t="s">
        <v>1802</v>
      </c>
      <c r="D764" s="9" t="s">
        <v>488</v>
      </c>
      <c r="E764" s="9" t="s">
        <v>1605</v>
      </c>
      <c r="F764" s="9" t="s">
        <v>13</v>
      </c>
      <c r="G764" s="25">
        <v>5</v>
      </c>
      <c r="H764" s="13" t="s">
        <v>2235</v>
      </c>
      <c r="I764" s="18"/>
    </row>
    <row r="765" spans="1:9">
      <c r="A765" s="4"/>
      <c r="B765" s="9">
        <v>11446</v>
      </c>
      <c r="C765" s="9" t="s">
        <v>1803</v>
      </c>
      <c r="D765" s="9" t="s">
        <v>1804</v>
      </c>
      <c r="E765" s="9" t="s">
        <v>1805</v>
      </c>
      <c r="F765" s="9" t="s">
        <v>13</v>
      </c>
      <c r="G765" s="25">
        <v>5</v>
      </c>
      <c r="H765" s="13" t="s">
        <v>2220</v>
      </c>
      <c r="I765" s="18"/>
    </row>
    <row r="766" spans="1:9">
      <c r="A766" s="4"/>
      <c r="B766" s="9">
        <v>63710</v>
      </c>
      <c r="C766" s="9" t="s">
        <v>1806</v>
      </c>
      <c r="D766" s="9" t="s">
        <v>458</v>
      </c>
      <c r="E766" s="9" t="s">
        <v>1807</v>
      </c>
      <c r="F766" s="9" t="s">
        <v>13</v>
      </c>
      <c r="G766" s="25">
        <v>5</v>
      </c>
      <c r="H766" s="13" t="s">
        <v>2229</v>
      </c>
      <c r="I766" s="18"/>
    </row>
    <row r="767" spans="1:9">
      <c r="A767" s="4"/>
      <c r="B767" s="9">
        <v>135271</v>
      </c>
      <c r="C767" s="9" t="s">
        <v>1808</v>
      </c>
      <c r="D767" s="9" t="s">
        <v>1809</v>
      </c>
      <c r="E767" s="9" t="s">
        <v>1787</v>
      </c>
      <c r="F767" s="9" t="s">
        <v>13</v>
      </c>
      <c r="G767" s="25">
        <v>5</v>
      </c>
      <c r="H767" s="13" t="s">
        <v>2223</v>
      </c>
      <c r="I767" s="18"/>
    </row>
    <row r="768" spans="1:9">
      <c r="A768" s="4"/>
      <c r="B768" s="9">
        <v>135656</v>
      </c>
      <c r="C768" s="9" t="s">
        <v>1808</v>
      </c>
      <c r="D768" s="9" t="s">
        <v>1810</v>
      </c>
      <c r="E768" s="9" t="s">
        <v>772</v>
      </c>
      <c r="F768" s="9" t="s">
        <v>13</v>
      </c>
      <c r="G768" s="25">
        <v>5</v>
      </c>
      <c r="H768" s="13" t="s">
        <v>2238</v>
      </c>
      <c r="I768" s="18"/>
    </row>
    <row r="769" spans="1:9">
      <c r="A769" s="4"/>
      <c r="B769" s="9">
        <v>83271</v>
      </c>
      <c r="C769" s="9" t="s">
        <v>17</v>
      </c>
      <c r="D769" s="9" t="s">
        <v>18</v>
      </c>
      <c r="E769" s="9" t="s">
        <v>19</v>
      </c>
      <c r="F769" s="9" t="s">
        <v>13</v>
      </c>
      <c r="G769" s="25">
        <v>5</v>
      </c>
      <c r="H769" s="13" t="s">
        <v>2219</v>
      </c>
      <c r="I769" s="18"/>
    </row>
    <row r="770" spans="1:9">
      <c r="A770" s="4"/>
      <c r="B770" s="9">
        <v>141317</v>
      </c>
      <c r="C770" s="9" t="s">
        <v>1811</v>
      </c>
      <c r="D770" s="9" t="s">
        <v>381</v>
      </c>
      <c r="E770" s="9" t="s">
        <v>1812</v>
      </c>
      <c r="F770" s="9" t="s">
        <v>13</v>
      </c>
      <c r="G770" s="25">
        <v>5</v>
      </c>
      <c r="H770" s="13" t="s">
        <v>2280</v>
      </c>
      <c r="I770" s="18"/>
    </row>
    <row r="771" spans="1:9">
      <c r="A771" s="4"/>
      <c r="B771" s="9">
        <v>30506</v>
      </c>
      <c r="C771" s="9" t="s">
        <v>1813</v>
      </c>
      <c r="D771" s="9" t="s">
        <v>408</v>
      </c>
      <c r="E771" s="9" t="s">
        <v>149</v>
      </c>
      <c r="F771" s="9" t="s">
        <v>13</v>
      </c>
      <c r="G771" s="25">
        <v>5</v>
      </c>
      <c r="H771" s="13" t="s">
        <v>2218</v>
      </c>
      <c r="I771" s="18"/>
    </row>
    <row r="772" spans="1:9">
      <c r="A772" s="4"/>
      <c r="B772" s="9">
        <v>82164</v>
      </c>
      <c r="C772" s="9" t="s">
        <v>1814</v>
      </c>
      <c r="D772" s="9" t="s">
        <v>1815</v>
      </c>
      <c r="E772" s="9" t="s">
        <v>1816</v>
      </c>
      <c r="F772" s="9" t="s">
        <v>13</v>
      </c>
      <c r="G772" s="25">
        <v>5</v>
      </c>
      <c r="H772" s="13" t="s">
        <v>2222</v>
      </c>
      <c r="I772" s="18"/>
    </row>
    <row r="773" spans="1:9">
      <c r="A773" s="4"/>
      <c r="B773" s="9">
        <v>62857</v>
      </c>
      <c r="C773" s="9" t="s">
        <v>1817</v>
      </c>
      <c r="D773" s="9" t="s">
        <v>240</v>
      </c>
      <c r="E773" s="9" t="s">
        <v>1818</v>
      </c>
      <c r="F773" s="9" t="s">
        <v>13</v>
      </c>
      <c r="G773" s="25">
        <v>5</v>
      </c>
      <c r="H773" s="13" t="s">
        <v>2218</v>
      </c>
      <c r="I773" s="18"/>
    </row>
    <row r="774" spans="1:9">
      <c r="A774" s="4"/>
      <c r="B774" s="9">
        <v>130873</v>
      </c>
      <c r="C774" s="9" t="s">
        <v>216</v>
      </c>
      <c r="D774" s="9" t="s">
        <v>1819</v>
      </c>
      <c r="E774" s="9" t="s">
        <v>218</v>
      </c>
      <c r="F774" s="9" t="s">
        <v>13</v>
      </c>
      <c r="G774" s="25">
        <v>5</v>
      </c>
      <c r="H774" s="13" t="s">
        <v>2222</v>
      </c>
      <c r="I774" s="18"/>
    </row>
    <row r="775" spans="1:9">
      <c r="A775" s="4"/>
      <c r="B775" s="9">
        <v>1965</v>
      </c>
      <c r="C775" s="9" t="s">
        <v>1820</v>
      </c>
      <c r="D775" s="9" t="s">
        <v>1821</v>
      </c>
      <c r="E775" s="9" t="s">
        <v>1603</v>
      </c>
      <c r="F775" s="9" t="s">
        <v>13</v>
      </c>
      <c r="G775" s="25">
        <v>5</v>
      </c>
      <c r="H775" s="13"/>
      <c r="I775" s="18"/>
    </row>
    <row r="776" spans="1:9">
      <c r="A776" s="4"/>
      <c r="B776" s="9">
        <v>40188</v>
      </c>
      <c r="C776" s="9" t="s">
        <v>1822</v>
      </c>
      <c r="D776" s="9" t="s">
        <v>1823</v>
      </c>
      <c r="E776" s="9" t="s">
        <v>1197</v>
      </c>
      <c r="F776" s="9" t="s">
        <v>13</v>
      </c>
      <c r="G776" s="25">
        <v>5</v>
      </c>
      <c r="H776" s="13" t="s">
        <v>2222</v>
      </c>
      <c r="I776" s="18"/>
    </row>
    <row r="777" spans="1:9">
      <c r="A777" s="4"/>
      <c r="B777" s="9">
        <v>114231</v>
      </c>
      <c r="C777" s="9" t="s">
        <v>1824</v>
      </c>
      <c r="D777" s="9" t="s">
        <v>917</v>
      </c>
      <c r="E777" s="9" t="s">
        <v>1418</v>
      </c>
      <c r="F777" s="9" t="s">
        <v>26</v>
      </c>
      <c r="G777" s="25">
        <v>5</v>
      </c>
      <c r="H777" s="13"/>
      <c r="I777" s="18"/>
    </row>
    <row r="778" spans="1:9">
      <c r="A778" s="4"/>
      <c r="B778" s="9">
        <v>50112</v>
      </c>
      <c r="C778" s="9" t="s">
        <v>283</v>
      </c>
      <c r="D778" s="9" t="s">
        <v>1825</v>
      </c>
      <c r="E778" s="9" t="s">
        <v>1826</v>
      </c>
      <c r="F778" s="9" t="s">
        <v>13</v>
      </c>
      <c r="G778" s="25">
        <v>5</v>
      </c>
      <c r="H778" s="13" t="s">
        <v>2281</v>
      </c>
      <c r="I778" s="18"/>
    </row>
    <row r="779" spans="1:9">
      <c r="A779" s="4"/>
      <c r="B779" s="9">
        <v>35775</v>
      </c>
      <c r="C779" s="9" t="s">
        <v>1827</v>
      </c>
      <c r="D779" s="9" t="s">
        <v>1828</v>
      </c>
      <c r="E779" s="9" t="s">
        <v>1829</v>
      </c>
      <c r="F779" s="9" t="s">
        <v>13</v>
      </c>
      <c r="G779" s="25">
        <v>5</v>
      </c>
      <c r="H779" s="13"/>
      <c r="I779" s="18"/>
    </row>
    <row r="780" spans="1:9">
      <c r="A780" s="4"/>
      <c r="B780" s="9">
        <v>50495</v>
      </c>
      <c r="C780" s="9" t="s">
        <v>213</v>
      </c>
      <c r="D780" s="9" t="s">
        <v>1830</v>
      </c>
      <c r="E780" s="9" t="s">
        <v>1831</v>
      </c>
      <c r="F780" s="9" t="s">
        <v>13</v>
      </c>
      <c r="G780" s="25">
        <v>5</v>
      </c>
      <c r="H780" s="19" t="s">
        <v>2242</v>
      </c>
      <c r="I780" s="18" t="s">
        <v>2226</v>
      </c>
    </row>
    <row r="781" spans="1:9">
      <c r="A781" s="4"/>
      <c r="B781" s="9">
        <v>1273</v>
      </c>
      <c r="C781" s="9" t="s">
        <v>1832</v>
      </c>
      <c r="D781" s="9" t="s">
        <v>42</v>
      </c>
      <c r="E781" s="9" t="s">
        <v>385</v>
      </c>
      <c r="F781" s="9" t="s">
        <v>13</v>
      </c>
      <c r="G781" s="25">
        <v>5</v>
      </c>
      <c r="H781" s="13" t="s">
        <v>2220</v>
      </c>
      <c r="I781" s="18"/>
    </row>
    <row r="782" spans="1:9">
      <c r="A782" s="4"/>
      <c r="B782" s="9">
        <v>83304</v>
      </c>
      <c r="C782" s="9" t="s">
        <v>80</v>
      </c>
      <c r="D782" s="9" t="s">
        <v>18</v>
      </c>
      <c r="E782" s="9" t="s">
        <v>19</v>
      </c>
      <c r="F782" s="9" t="s">
        <v>13</v>
      </c>
      <c r="G782" s="25">
        <v>5</v>
      </c>
      <c r="H782" s="19" t="s">
        <v>2282</v>
      </c>
      <c r="I782" s="18" t="s">
        <v>2226</v>
      </c>
    </row>
    <row r="783" spans="1:9">
      <c r="A783" s="4"/>
      <c r="B783" s="9">
        <v>1363</v>
      </c>
      <c r="C783" s="9" t="s">
        <v>80</v>
      </c>
      <c r="D783" s="9" t="s">
        <v>1090</v>
      </c>
      <c r="E783" s="9" t="s">
        <v>58</v>
      </c>
      <c r="F783" s="9" t="s">
        <v>26</v>
      </c>
      <c r="G783" s="25">
        <v>5</v>
      </c>
      <c r="H783" s="13" t="s">
        <v>2232</v>
      </c>
      <c r="I783" s="18"/>
    </row>
    <row r="784" spans="1:9">
      <c r="A784" s="4"/>
      <c r="B784" s="9">
        <v>70245</v>
      </c>
      <c r="C784" s="9" t="s">
        <v>1833</v>
      </c>
      <c r="D784" s="9" t="s">
        <v>1834</v>
      </c>
      <c r="E784" s="9" t="s">
        <v>1402</v>
      </c>
      <c r="F784" s="9" t="s">
        <v>13</v>
      </c>
      <c r="G784" s="25">
        <v>5</v>
      </c>
      <c r="H784" s="13" t="s">
        <v>2234</v>
      </c>
      <c r="I784" s="18"/>
    </row>
    <row r="785" spans="1:9">
      <c r="A785" s="4"/>
      <c r="B785" s="9">
        <v>1312</v>
      </c>
      <c r="C785" s="9" t="s">
        <v>80</v>
      </c>
      <c r="D785" s="9" t="s">
        <v>1090</v>
      </c>
      <c r="E785" s="9" t="s">
        <v>19</v>
      </c>
      <c r="F785" s="9" t="s">
        <v>26</v>
      </c>
      <c r="G785" s="25">
        <v>5</v>
      </c>
      <c r="H785" s="13" t="s">
        <v>2219</v>
      </c>
      <c r="I785" s="18"/>
    </row>
    <row r="786" spans="1:9">
      <c r="A786" s="4"/>
      <c r="B786" s="9">
        <v>3485</v>
      </c>
      <c r="C786" s="9" t="s">
        <v>310</v>
      </c>
      <c r="D786" s="9" t="s">
        <v>48</v>
      </c>
      <c r="E786" s="9" t="s">
        <v>1835</v>
      </c>
      <c r="F786" s="9" t="s">
        <v>13</v>
      </c>
      <c r="G786" s="25">
        <v>5</v>
      </c>
      <c r="H786" s="13" t="s">
        <v>2231</v>
      </c>
      <c r="I786" s="18"/>
    </row>
    <row r="787" spans="1:9">
      <c r="A787" s="4"/>
      <c r="B787" s="9">
        <v>24726</v>
      </c>
      <c r="C787" s="9" t="s">
        <v>1836</v>
      </c>
      <c r="D787" s="9" t="s">
        <v>1837</v>
      </c>
      <c r="E787" s="9" t="s">
        <v>1838</v>
      </c>
      <c r="F787" s="9" t="s">
        <v>13</v>
      </c>
      <c r="G787" s="25">
        <v>5</v>
      </c>
      <c r="H787" s="13" t="s">
        <v>2229</v>
      </c>
      <c r="I787" s="18"/>
    </row>
    <row r="788" spans="1:9">
      <c r="A788" s="4"/>
      <c r="B788" s="9">
        <v>134130</v>
      </c>
      <c r="C788" s="9" t="s">
        <v>1839</v>
      </c>
      <c r="D788" s="9" t="s">
        <v>1840</v>
      </c>
      <c r="E788" s="9" t="s">
        <v>19</v>
      </c>
      <c r="F788" s="9" t="s">
        <v>13</v>
      </c>
      <c r="G788" s="25">
        <v>5</v>
      </c>
      <c r="H788" s="13" t="s">
        <v>2218</v>
      </c>
      <c r="I788" s="18"/>
    </row>
    <row r="789" spans="1:9">
      <c r="A789" s="4"/>
      <c r="B789" s="9">
        <v>15821</v>
      </c>
      <c r="C789" s="9" t="s">
        <v>1841</v>
      </c>
      <c r="D789" s="9" t="s">
        <v>1842</v>
      </c>
      <c r="E789" s="9" t="s">
        <v>1843</v>
      </c>
      <c r="F789" s="9" t="s">
        <v>13</v>
      </c>
      <c r="G789" s="25">
        <v>5</v>
      </c>
      <c r="H789" s="13" t="s">
        <v>2231</v>
      </c>
      <c r="I789" s="18"/>
    </row>
    <row r="790" spans="1:9">
      <c r="A790" s="4"/>
      <c r="B790" s="9">
        <v>135347</v>
      </c>
      <c r="C790" s="9" t="s">
        <v>1845</v>
      </c>
      <c r="D790" s="9" t="s">
        <v>1846</v>
      </c>
      <c r="E790" s="9" t="s">
        <v>1847</v>
      </c>
      <c r="F790" s="9" t="s">
        <v>13</v>
      </c>
      <c r="G790" s="25">
        <v>5</v>
      </c>
      <c r="H790" s="13" t="s">
        <v>2268</v>
      </c>
      <c r="I790" s="18"/>
    </row>
    <row r="791" spans="1:9">
      <c r="A791" s="4"/>
      <c r="B791" s="9">
        <v>121073</v>
      </c>
      <c r="C791" s="9" t="s">
        <v>93</v>
      </c>
      <c r="D791" s="9" t="s">
        <v>94</v>
      </c>
      <c r="E791" s="9" t="s">
        <v>95</v>
      </c>
      <c r="F791" s="9" t="s">
        <v>13</v>
      </c>
      <c r="G791" s="25">
        <v>5</v>
      </c>
      <c r="H791" s="13" t="s">
        <v>2219</v>
      </c>
      <c r="I791" s="18"/>
    </row>
    <row r="792" spans="1:9">
      <c r="A792" s="4"/>
      <c r="B792" s="9">
        <v>119289</v>
      </c>
      <c r="C792" s="9" t="s">
        <v>1848</v>
      </c>
      <c r="D792" s="9" t="s">
        <v>1849</v>
      </c>
      <c r="E792" s="9" t="s">
        <v>19</v>
      </c>
      <c r="F792" s="9" t="s">
        <v>13</v>
      </c>
      <c r="G792" s="25">
        <v>5</v>
      </c>
      <c r="H792" s="13" t="s">
        <v>2283</v>
      </c>
      <c r="I792" s="18"/>
    </row>
    <row r="793" spans="1:9">
      <c r="A793" s="4"/>
      <c r="B793" s="9">
        <v>107045</v>
      </c>
      <c r="C793" s="9" t="s">
        <v>1850</v>
      </c>
      <c r="D793" s="9" t="s">
        <v>784</v>
      </c>
      <c r="E793" s="9" t="s">
        <v>1851</v>
      </c>
      <c r="F793" s="9" t="s">
        <v>13</v>
      </c>
      <c r="G793" s="25">
        <v>5</v>
      </c>
      <c r="H793" s="13" t="s">
        <v>2222</v>
      </c>
      <c r="I793" s="18"/>
    </row>
    <row r="794" spans="1:9">
      <c r="A794" s="4"/>
      <c r="B794" s="9">
        <v>134761</v>
      </c>
      <c r="C794" s="9" t="s">
        <v>1852</v>
      </c>
      <c r="D794" s="9" t="s">
        <v>938</v>
      </c>
      <c r="E794" s="9" t="s">
        <v>1853</v>
      </c>
      <c r="F794" s="9" t="s">
        <v>13</v>
      </c>
      <c r="G794" s="25">
        <v>5</v>
      </c>
      <c r="H794" s="13" t="s">
        <v>2219</v>
      </c>
      <c r="I794" s="18"/>
    </row>
    <row r="795" spans="1:9">
      <c r="A795" s="4"/>
      <c r="B795" s="9">
        <v>131921</v>
      </c>
      <c r="C795" s="9" t="s">
        <v>1854</v>
      </c>
      <c r="D795" s="9" t="s">
        <v>265</v>
      </c>
      <c r="E795" s="9" t="s">
        <v>754</v>
      </c>
      <c r="F795" s="9" t="s">
        <v>26</v>
      </c>
      <c r="G795" s="25">
        <v>5</v>
      </c>
      <c r="H795" s="13"/>
      <c r="I795" s="18"/>
    </row>
    <row r="796" spans="1:9">
      <c r="A796" s="4"/>
      <c r="B796" s="9">
        <v>115006</v>
      </c>
      <c r="C796" s="9" t="s">
        <v>1855</v>
      </c>
      <c r="D796" s="9" t="s">
        <v>1856</v>
      </c>
      <c r="E796" s="9" t="s">
        <v>1857</v>
      </c>
      <c r="F796" s="9" t="s">
        <v>13</v>
      </c>
      <c r="G796" s="25">
        <v>5</v>
      </c>
      <c r="H796" s="13" t="s">
        <v>2224</v>
      </c>
      <c r="I796" s="18"/>
    </row>
    <row r="797" spans="1:9">
      <c r="A797" s="4"/>
      <c r="B797" s="9">
        <v>144140</v>
      </c>
      <c r="C797" s="9" t="s">
        <v>1855</v>
      </c>
      <c r="D797" s="9" t="s">
        <v>1858</v>
      </c>
      <c r="E797" s="9" t="s">
        <v>1859</v>
      </c>
      <c r="F797" s="9" t="s">
        <v>13</v>
      </c>
      <c r="G797" s="25">
        <v>5</v>
      </c>
      <c r="H797" s="13" t="s">
        <v>2284</v>
      </c>
      <c r="I797" s="18"/>
    </row>
    <row r="798" spans="1:9">
      <c r="A798" s="4"/>
      <c r="B798" s="9">
        <v>144143</v>
      </c>
      <c r="C798" s="9" t="s">
        <v>1855</v>
      </c>
      <c r="D798" s="9" t="s">
        <v>1860</v>
      </c>
      <c r="E798" s="9" t="s">
        <v>1859</v>
      </c>
      <c r="F798" s="9" t="s">
        <v>13</v>
      </c>
      <c r="G798" s="25">
        <v>5</v>
      </c>
      <c r="H798" s="13" t="s">
        <v>2284</v>
      </c>
      <c r="I798" s="18"/>
    </row>
    <row r="799" spans="1:9">
      <c r="A799" s="4"/>
      <c r="B799" s="9">
        <v>134861</v>
      </c>
      <c r="C799" s="9" t="s">
        <v>1861</v>
      </c>
      <c r="D799" s="9" t="s">
        <v>1862</v>
      </c>
      <c r="E799" s="9" t="s">
        <v>1863</v>
      </c>
      <c r="F799" s="9" t="s">
        <v>13</v>
      </c>
      <c r="G799" s="25">
        <v>5</v>
      </c>
      <c r="H799" s="13" t="s">
        <v>2284</v>
      </c>
      <c r="I799" s="18"/>
    </row>
    <row r="800" spans="1:9">
      <c r="A800" s="4"/>
      <c r="B800" s="9">
        <v>134858</v>
      </c>
      <c r="C800" s="9" t="s">
        <v>1864</v>
      </c>
      <c r="D800" s="9" t="s">
        <v>1865</v>
      </c>
      <c r="E800" s="9" t="s">
        <v>1863</v>
      </c>
      <c r="F800" s="9" t="s">
        <v>13</v>
      </c>
      <c r="G800" s="25">
        <v>5</v>
      </c>
      <c r="H800" s="13" t="s">
        <v>2284</v>
      </c>
      <c r="I800" s="18"/>
    </row>
    <row r="801" spans="1:9">
      <c r="A801" s="4"/>
      <c r="B801" s="9">
        <v>134866</v>
      </c>
      <c r="C801" s="9" t="s">
        <v>1866</v>
      </c>
      <c r="D801" s="9" t="s">
        <v>1867</v>
      </c>
      <c r="E801" s="9" t="s">
        <v>1863</v>
      </c>
      <c r="F801" s="9" t="s">
        <v>13</v>
      </c>
      <c r="G801" s="25">
        <v>5</v>
      </c>
      <c r="H801" s="13" t="s">
        <v>2284</v>
      </c>
      <c r="I801" s="18"/>
    </row>
    <row r="802" spans="1:9">
      <c r="A802" s="4"/>
      <c r="B802" s="9">
        <v>134864</v>
      </c>
      <c r="C802" s="9" t="s">
        <v>1868</v>
      </c>
      <c r="D802" s="9" t="s">
        <v>1869</v>
      </c>
      <c r="E802" s="9" t="s">
        <v>1863</v>
      </c>
      <c r="F802" s="9" t="s">
        <v>13</v>
      </c>
      <c r="G802" s="25">
        <v>5</v>
      </c>
      <c r="H802" s="13" t="s">
        <v>2284</v>
      </c>
      <c r="I802" s="18"/>
    </row>
    <row r="803" spans="1:9">
      <c r="A803" s="4"/>
      <c r="B803" s="9">
        <v>134863</v>
      </c>
      <c r="C803" s="9" t="s">
        <v>1868</v>
      </c>
      <c r="D803" s="9" t="s">
        <v>1870</v>
      </c>
      <c r="E803" s="9" t="s">
        <v>1871</v>
      </c>
      <c r="F803" s="9" t="s">
        <v>13</v>
      </c>
      <c r="G803" s="25">
        <v>5</v>
      </c>
      <c r="H803" s="13" t="s">
        <v>2284</v>
      </c>
      <c r="I803" s="18"/>
    </row>
    <row r="804" spans="1:9">
      <c r="A804" s="4"/>
      <c r="B804" s="9">
        <v>134859</v>
      </c>
      <c r="C804" s="9" t="s">
        <v>1868</v>
      </c>
      <c r="D804" s="9" t="s">
        <v>1872</v>
      </c>
      <c r="E804" s="9" t="s">
        <v>1863</v>
      </c>
      <c r="F804" s="9" t="s">
        <v>13</v>
      </c>
      <c r="G804" s="25">
        <v>5</v>
      </c>
      <c r="H804" s="13" t="s">
        <v>2284</v>
      </c>
      <c r="I804" s="18"/>
    </row>
    <row r="805" spans="1:9">
      <c r="A805" s="4"/>
      <c r="B805" s="9">
        <v>62764</v>
      </c>
      <c r="C805" s="9" t="s">
        <v>1868</v>
      </c>
      <c r="D805" s="9" t="s">
        <v>1873</v>
      </c>
      <c r="E805" s="9" t="s">
        <v>1874</v>
      </c>
      <c r="F805" s="9" t="s">
        <v>13</v>
      </c>
      <c r="G805" s="25">
        <v>5</v>
      </c>
      <c r="H805" s="13" t="s">
        <v>2284</v>
      </c>
      <c r="I805" s="18"/>
    </row>
    <row r="806" spans="1:9">
      <c r="A806" s="4"/>
      <c r="B806" s="9">
        <v>61394</v>
      </c>
      <c r="C806" s="9" t="s">
        <v>1875</v>
      </c>
      <c r="D806" s="9" t="s">
        <v>1876</v>
      </c>
      <c r="E806" s="9" t="s">
        <v>1877</v>
      </c>
      <c r="F806" s="9" t="s">
        <v>502</v>
      </c>
      <c r="G806" s="25">
        <v>5</v>
      </c>
      <c r="H806" s="13" t="s">
        <v>2222</v>
      </c>
      <c r="I806" s="18"/>
    </row>
    <row r="807" spans="1:9">
      <c r="A807" s="4"/>
      <c r="B807" s="9">
        <v>120941</v>
      </c>
      <c r="C807" s="9" t="s">
        <v>1875</v>
      </c>
      <c r="D807" s="9" t="s">
        <v>1878</v>
      </c>
      <c r="E807" s="9" t="s">
        <v>1879</v>
      </c>
      <c r="F807" s="9" t="s">
        <v>502</v>
      </c>
      <c r="G807" s="25">
        <v>5</v>
      </c>
      <c r="H807" s="13" t="s">
        <v>2222</v>
      </c>
      <c r="I807" s="18"/>
    </row>
    <row r="808" spans="1:9">
      <c r="A808" s="4"/>
      <c r="B808" s="9">
        <v>120942</v>
      </c>
      <c r="C808" s="9" t="s">
        <v>1875</v>
      </c>
      <c r="D808" s="9" t="s">
        <v>1880</v>
      </c>
      <c r="E808" s="9" t="s">
        <v>1879</v>
      </c>
      <c r="F808" s="9" t="s">
        <v>502</v>
      </c>
      <c r="G808" s="25">
        <v>5</v>
      </c>
      <c r="H808" s="13" t="s">
        <v>2222</v>
      </c>
      <c r="I808" s="18"/>
    </row>
    <row r="809" spans="1:9">
      <c r="A809" s="4"/>
      <c r="B809" s="9">
        <v>69175</v>
      </c>
      <c r="C809" s="9" t="s">
        <v>1881</v>
      </c>
      <c r="D809" s="9" t="s">
        <v>1193</v>
      </c>
      <c r="E809" s="9" t="s">
        <v>1882</v>
      </c>
      <c r="F809" s="9" t="s">
        <v>26</v>
      </c>
      <c r="G809" s="25">
        <v>5</v>
      </c>
      <c r="H809" s="13" t="s">
        <v>2222</v>
      </c>
      <c r="I809" s="18"/>
    </row>
    <row r="810" spans="1:9">
      <c r="A810" s="4"/>
      <c r="B810" s="9">
        <v>156</v>
      </c>
      <c r="C810" s="9" t="s">
        <v>1883</v>
      </c>
      <c r="D810" s="9" t="s">
        <v>1676</v>
      </c>
      <c r="E810" s="9" t="s">
        <v>579</v>
      </c>
      <c r="F810" s="9" t="s">
        <v>26</v>
      </c>
      <c r="G810" s="25">
        <v>5</v>
      </c>
      <c r="H810" s="13" t="s">
        <v>2232</v>
      </c>
      <c r="I810" s="18"/>
    </row>
    <row r="811" spans="1:9">
      <c r="A811" s="4"/>
      <c r="B811" s="9">
        <v>74500</v>
      </c>
      <c r="C811" s="9" t="s">
        <v>1886</v>
      </c>
      <c r="D811" s="9" t="s">
        <v>1887</v>
      </c>
      <c r="E811" s="9" t="s">
        <v>107</v>
      </c>
      <c r="F811" s="9" t="s">
        <v>26</v>
      </c>
      <c r="G811" s="25">
        <v>5</v>
      </c>
      <c r="H811" s="13" t="s">
        <v>2232</v>
      </c>
      <c r="I811" s="18"/>
    </row>
    <row r="812" spans="1:9">
      <c r="A812" s="4"/>
      <c r="B812" s="9">
        <v>62759</v>
      </c>
      <c r="C812" s="9" t="s">
        <v>1888</v>
      </c>
      <c r="D812" s="9" t="s">
        <v>1889</v>
      </c>
      <c r="E812" s="9" t="s">
        <v>432</v>
      </c>
      <c r="F812" s="9" t="s">
        <v>13</v>
      </c>
      <c r="G812" s="25">
        <v>5</v>
      </c>
      <c r="H812" s="13" t="s">
        <v>2234</v>
      </c>
      <c r="I812" s="18"/>
    </row>
    <row r="813" spans="1:9">
      <c r="A813" s="4"/>
      <c r="B813" s="9">
        <v>123527</v>
      </c>
      <c r="C813" s="9" t="s">
        <v>1890</v>
      </c>
      <c r="D813" s="9" t="s">
        <v>1891</v>
      </c>
      <c r="E813" s="9" t="s">
        <v>1892</v>
      </c>
      <c r="F813" s="9" t="s">
        <v>26</v>
      </c>
      <c r="G813" s="25">
        <v>5</v>
      </c>
      <c r="H813" s="13" t="s">
        <v>2218</v>
      </c>
      <c r="I813" s="18"/>
    </row>
    <row r="814" spans="1:9">
      <c r="A814" s="4"/>
      <c r="B814" s="9">
        <v>92942</v>
      </c>
      <c r="C814" s="9" t="s">
        <v>1893</v>
      </c>
      <c r="D814" s="9" t="s">
        <v>1894</v>
      </c>
      <c r="E814" s="9" t="s">
        <v>1895</v>
      </c>
      <c r="F814" s="9" t="s">
        <v>13</v>
      </c>
      <c r="G814" s="25">
        <v>5</v>
      </c>
      <c r="H814" s="13" t="s">
        <v>2224</v>
      </c>
      <c r="I814" s="18"/>
    </row>
    <row r="815" spans="1:9">
      <c r="A815" s="4"/>
      <c r="B815" s="9">
        <v>122272</v>
      </c>
      <c r="C815" s="9" t="s">
        <v>181</v>
      </c>
      <c r="D815" s="9" t="s">
        <v>182</v>
      </c>
      <c r="E815" s="9" t="s">
        <v>98</v>
      </c>
      <c r="F815" s="9" t="s">
        <v>13</v>
      </c>
      <c r="G815" s="25">
        <v>5</v>
      </c>
      <c r="H815" s="19" t="s">
        <v>2225</v>
      </c>
      <c r="I815" s="18" t="s">
        <v>2226</v>
      </c>
    </row>
    <row r="816" spans="1:9">
      <c r="A816" s="4"/>
      <c r="B816" s="9">
        <v>135037</v>
      </c>
      <c r="C816" s="9" t="s">
        <v>514</v>
      </c>
      <c r="D816" s="9" t="s">
        <v>515</v>
      </c>
      <c r="E816" s="9" t="s">
        <v>516</v>
      </c>
      <c r="F816" s="9" t="s">
        <v>13</v>
      </c>
      <c r="G816" s="25">
        <v>5</v>
      </c>
      <c r="H816" s="13" t="s">
        <v>2229</v>
      </c>
      <c r="I816" s="18"/>
    </row>
    <row r="817" spans="1:9">
      <c r="A817" s="4"/>
      <c r="B817" s="9">
        <v>58990</v>
      </c>
      <c r="C817" s="9" t="s">
        <v>1896</v>
      </c>
      <c r="D817" s="9" t="s">
        <v>1897</v>
      </c>
      <c r="E817" s="9" t="s">
        <v>1898</v>
      </c>
      <c r="F817" s="9" t="s">
        <v>13</v>
      </c>
      <c r="G817" s="25">
        <v>5</v>
      </c>
      <c r="H817" s="13" t="s">
        <v>2224</v>
      </c>
      <c r="I817" s="18"/>
    </row>
    <row r="818" spans="1:9">
      <c r="A818" s="4"/>
      <c r="B818" s="9">
        <v>83352</v>
      </c>
      <c r="C818" s="9" t="s">
        <v>1899</v>
      </c>
      <c r="D818" s="9" t="s">
        <v>1900</v>
      </c>
      <c r="E818" s="9" t="s">
        <v>1901</v>
      </c>
      <c r="F818" s="9" t="s">
        <v>13</v>
      </c>
      <c r="G818" s="25">
        <v>5</v>
      </c>
      <c r="H818" s="13"/>
      <c r="I818" s="18"/>
    </row>
    <row r="819" spans="1:9">
      <c r="A819" s="4"/>
      <c r="B819" s="9">
        <v>4067</v>
      </c>
      <c r="C819" s="9" t="s">
        <v>1902</v>
      </c>
      <c r="D819" s="9" t="s">
        <v>207</v>
      </c>
      <c r="E819" s="9" t="s">
        <v>1903</v>
      </c>
      <c r="F819" s="9" t="s">
        <v>13</v>
      </c>
      <c r="G819" s="25">
        <v>5</v>
      </c>
      <c r="H819" s="13" t="s">
        <v>2218</v>
      </c>
      <c r="I819" s="18"/>
    </row>
    <row r="820" spans="1:9">
      <c r="A820" s="4"/>
      <c r="B820" s="9">
        <v>89960</v>
      </c>
      <c r="C820" s="9" t="s">
        <v>1904</v>
      </c>
      <c r="D820" s="9" t="s">
        <v>666</v>
      </c>
      <c r="E820" s="9" t="s">
        <v>1905</v>
      </c>
      <c r="F820" s="9" t="s">
        <v>13</v>
      </c>
      <c r="G820" s="25">
        <v>5</v>
      </c>
      <c r="H820" s="13" t="s">
        <v>2229</v>
      </c>
      <c r="I820" s="18"/>
    </row>
    <row r="821" spans="1:9">
      <c r="A821" s="4"/>
      <c r="B821" s="9">
        <v>9942</v>
      </c>
      <c r="C821" s="9" t="s">
        <v>1906</v>
      </c>
      <c r="D821" s="9" t="s">
        <v>1907</v>
      </c>
      <c r="E821" s="9" t="s">
        <v>837</v>
      </c>
      <c r="F821" s="9" t="s">
        <v>13</v>
      </c>
      <c r="G821" s="25">
        <v>5</v>
      </c>
      <c r="H821" s="13" t="s">
        <v>2222</v>
      </c>
      <c r="I821" s="18"/>
    </row>
    <row r="822" spans="1:9">
      <c r="A822" s="4"/>
      <c r="B822" s="9">
        <v>10800</v>
      </c>
      <c r="C822" s="9" t="s">
        <v>1908</v>
      </c>
      <c r="D822" s="9" t="s">
        <v>664</v>
      </c>
      <c r="E822" s="9" t="s">
        <v>1402</v>
      </c>
      <c r="F822" s="9" t="s">
        <v>13</v>
      </c>
      <c r="G822" s="25">
        <v>5</v>
      </c>
      <c r="H822" s="13" t="s">
        <v>2234</v>
      </c>
      <c r="I822" s="18"/>
    </row>
    <row r="823" spans="1:9">
      <c r="A823" s="4"/>
      <c r="B823" s="9">
        <v>135026</v>
      </c>
      <c r="C823" s="9" t="s">
        <v>1909</v>
      </c>
      <c r="D823" s="9" t="s">
        <v>1910</v>
      </c>
      <c r="E823" s="9" t="s">
        <v>1911</v>
      </c>
      <c r="F823" s="9" t="s">
        <v>1153</v>
      </c>
      <c r="G823" s="25">
        <v>5</v>
      </c>
      <c r="H823" s="13" t="s">
        <v>2219</v>
      </c>
      <c r="I823" s="18"/>
    </row>
    <row r="824" spans="1:9">
      <c r="A824" s="4"/>
      <c r="B824" s="9">
        <v>16223</v>
      </c>
      <c r="C824" s="9" t="s">
        <v>940</v>
      </c>
      <c r="D824" s="9" t="s">
        <v>195</v>
      </c>
      <c r="E824" s="9" t="s">
        <v>941</v>
      </c>
      <c r="F824" s="9" t="s">
        <v>26</v>
      </c>
      <c r="G824" s="25">
        <v>5</v>
      </c>
      <c r="H824" s="13" t="s">
        <v>2231</v>
      </c>
      <c r="I824" s="18"/>
    </row>
    <row r="825" spans="1:9">
      <c r="A825" s="4"/>
      <c r="B825" s="9">
        <v>101183</v>
      </c>
      <c r="C825" s="9" t="s">
        <v>1912</v>
      </c>
      <c r="D825" s="9" t="s">
        <v>83</v>
      </c>
      <c r="E825" s="9" t="s">
        <v>1913</v>
      </c>
      <c r="F825" s="9" t="s">
        <v>13</v>
      </c>
      <c r="G825" s="25">
        <v>5</v>
      </c>
      <c r="H825" s="13" t="s">
        <v>2268</v>
      </c>
      <c r="I825" s="18"/>
    </row>
    <row r="826" spans="1:9">
      <c r="A826" s="4"/>
      <c r="B826" s="9">
        <v>27928</v>
      </c>
      <c r="C826" s="9" t="s">
        <v>1914</v>
      </c>
      <c r="D826" s="9" t="s">
        <v>1915</v>
      </c>
      <c r="E826" s="9" t="s">
        <v>1916</v>
      </c>
      <c r="F826" s="9" t="s">
        <v>13</v>
      </c>
      <c r="G826" s="25">
        <v>5</v>
      </c>
      <c r="H826" s="13" t="s">
        <v>2231</v>
      </c>
      <c r="I826" s="18"/>
    </row>
    <row r="827" spans="1:9">
      <c r="A827" s="4"/>
      <c r="B827" s="9">
        <v>5195</v>
      </c>
      <c r="C827" s="9" t="s">
        <v>1917</v>
      </c>
      <c r="D827" s="9" t="s">
        <v>1111</v>
      </c>
      <c r="E827" s="9" t="s">
        <v>1918</v>
      </c>
      <c r="F827" s="9" t="s">
        <v>13</v>
      </c>
      <c r="G827" s="25">
        <v>5</v>
      </c>
      <c r="H827" s="13" t="s">
        <v>2219</v>
      </c>
      <c r="I827" s="18"/>
    </row>
    <row r="828" spans="1:9">
      <c r="A828" s="4"/>
      <c r="B828" s="9">
        <v>86840</v>
      </c>
      <c r="C828" s="9" t="s">
        <v>1919</v>
      </c>
      <c r="D828" s="9" t="s">
        <v>1920</v>
      </c>
      <c r="E828" s="9" t="s">
        <v>1921</v>
      </c>
      <c r="F828" s="9" t="s">
        <v>1153</v>
      </c>
      <c r="G828" s="25">
        <v>5</v>
      </c>
      <c r="H828" s="13" t="s">
        <v>2222</v>
      </c>
      <c r="I828" s="18"/>
    </row>
    <row r="829" spans="1:9">
      <c r="A829" s="4"/>
      <c r="B829" s="9">
        <v>75131</v>
      </c>
      <c r="C829" s="9" t="s">
        <v>1922</v>
      </c>
      <c r="D829" s="9" t="s">
        <v>1923</v>
      </c>
      <c r="E829" s="9" t="s">
        <v>513</v>
      </c>
      <c r="F829" s="9" t="s">
        <v>1153</v>
      </c>
      <c r="G829" s="25">
        <v>5</v>
      </c>
      <c r="H829" s="13"/>
      <c r="I829" s="18"/>
    </row>
    <row r="830" spans="1:9">
      <c r="A830" s="4"/>
      <c r="B830" s="9">
        <v>67458</v>
      </c>
      <c r="C830" s="9" t="s">
        <v>1924</v>
      </c>
      <c r="D830" s="9" t="s">
        <v>1925</v>
      </c>
      <c r="E830" s="9" t="s">
        <v>1926</v>
      </c>
      <c r="F830" s="9" t="s">
        <v>13</v>
      </c>
      <c r="G830" s="25">
        <v>5</v>
      </c>
      <c r="H830" s="13"/>
      <c r="I830" s="18"/>
    </row>
    <row r="831" spans="1:9">
      <c r="A831" s="4"/>
      <c r="B831" s="9">
        <v>44189</v>
      </c>
      <c r="C831" s="9" t="s">
        <v>1927</v>
      </c>
      <c r="D831" s="9" t="s">
        <v>1928</v>
      </c>
      <c r="E831" s="9" t="s">
        <v>1929</v>
      </c>
      <c r="F831" s="9" t="s">
        <v>13</v>
      </c>
      <c r="G831" s="25">
        <v>5</v>
      </c>
      <c r="H831" s="13" t="s">
        <v>2219</v>
      </c>
      <c r="I831" s="18"/>
    </row>
    <row r="832" spans="1:9">
      <c r="A832" s="4"/>
      <c r="B832" s="9">
        <v>105835</v>
      </c>
      <c r="C832" s="9" t="s">
        <v>1930</v>
      </c>
      <c r="D832" s="9" t="s">
        <v>1931</v>
      </c>
      <c r="E832" s="9" t="s">
        <v>1932</v>
      </c>
      <c r="F832" s="9" t="s">
        <v>13</v>
      </c>
      <c r="G832" s="25">
        <v>5</v>
      </c>
      <c r="H832" s="13"/>
      <c r="I832" s="18"/>
    </row>
    <row r="833" spans="1:9">
      <c r="A833" s="4"/>
      <c r="B833" s="9">
        <v>73781</v>
      </c>
      <c r="C833" s="9" t="s">
        <v>1933</v>
      </c>
      <c r="D833" s="9" t="s">
        <v>1469</v>
      </c>
      <c r="E833" s="9" t="s">
        <v>1934</v>
      </c>
      <c r="F833" s="9" t="s">
        <v>9</v>
      </c>
      <c r="G833" s="25">
        <v>5</v>
      </c>
      <c r="H833" s="13"/>
      <c r="I833" s="18"/>
    </row>
    <row r="834" spans="1:9">
      <c r="A834" s="4"/>
      <c r="B834" s="9">
        <v>36965</v>
      </c>
      <c r="C834" s="9" t="s">
        <v>1935</v>
      </c>
      <c r="D834" s="9" t="s">
        <v>1936</v>
      </c>
      <c r="E834" s="9" t="s">
        <v>1937</v>
      </c>
      <c r="F834" s="9" t="s">
        <v>13</v>
      </c>
      <c r="G834" s="25">
        <v>5</v>
      </c>
      <c r="H834" s="13" t="s">
        <v>2279</v>
      </c>
      <c r="I834" s="18"/>
    </row>
    <row r="835" spans="1:9">
      <c r="A835" s="4"/>
      <c r="B835" s="9">
        <v>860</v>
      </c>
      <c r="C835" s="9" t="s">
        <v>1938</v>
      </c>
      <c r="D835" s="9" t="s">
        <v>1939</v>
      </c>
      <c r="E835" s="9" t="s">
        <v>1940</v>
      </c>
      <c r="F835" s="9" t="s">
        <v>9</v>
      </c>
      <c r="G835" s="25">
        <v>5</v>
      </c>
      <c r="H835" s="13" t="s">
        <v>2231</v>
      </c>
      <c r="I835" s="18"/>
    </row>
    <row r="836" spans="1:9">
      <c r="A836" s="4"/>
      <c r="B836" s="9">
        <v>119999</v>
      </c>
      <c r="C836" s="9" t="s">
        <v>1941</v>
      </c>
      <c r="D836" s="9" t="s">
        <v>1942</v>
      </c>
      <c r="E836" s="9" t="s">
        <v>1943</v>
      </c>
      <c r="F836" s="9" t="s">
        <v>13</v>
      </c>
      <c r="G836" s="25">
        <v>5</v>
      </c>
      <c r="H836" s="13" t="s">
        <v>2219</v>
      </c>
      <c r="I836" s="18"/>
    </row>
    <row r="837" spans="1:9">
      <c r="A837" s="4"/>
      <c r="B837" s="9">
        <v>11968</v>
      </c>
      <c r="C837" s="9" t="s">
        <v>1944</v>
      </c>
      <c r="D837" s="9" t="s">
        <v>1945</v>
      </c>
      <c r="E837" s="9" t="s">
        <v>202</v>
      </c>
      <c r="F837" s="9" t="s">
        <v>26</v>
      </c>
      <c r="G837" s="25">
        <v>5</v>
      </c>
      <c r="H837" s="13" t="s">
        <v>2218</v>
      </c>
      <c r="I837" s="18"/>
    </row>
    <row r="838" spans="1:9">
      <c r="A838" s="4"/>
      <c r="B838" s="9">
        <v>138033</v>
      </c>
      <c r="C838" s="9" t="s">
        <v>1946</v>
      </c>
      <c r="D838" s="9" t="s">
        <v>1947</v>
      </c>
      <c r="E838" s="9" t="s">
        <v>1948</v>
      </c>
      <c r="F838" s="9" t="s">
        <v>13</v>
      </c>
      <c r="G838" s="25">
        <v>5</v>
      </c>
      <c r="H838" s="19" t="s">
        <v>2285</v>
      </c>
      <c r="I838" s="18" t="s">
        <v>2226</v>
      </c>
    </row>
    <row r="839" spans="1:9">
      <c r="A839" s="4"/>
      <c r="B839" s="9">
        <v>102933</v>
      </c>
      <c r="C839" s="9" t="s">
        <v>85</v>
      </c>
      <c r="D839" s="9" t="s">
        <v>122</v>
      </c>
      <c r="E839" s="9" t="s">
        <v>107</v>
      </c>
      <c r="F839" s="9" t="s">
        <v>26</v>
      </c>
      <c r="G839" s="25">
        <v>5</v>
      </c>
      <c r="H839" s="13" t="s">
        <v>2232</v>
      </c>
      <c r="I839" s="18"/>
    </row>
    <row r="840" spans="1:9">
      <c r="A840" s="4"/>
      <c r="B840" s="9">
        <v>112471</v>
      </c>
      <c r="C840" s="9" t="s">
        <v>1949</v>
      </c>
      <c r="D840" s="9" t="s">
        <v>1950</v>
      </c>
      <c r="E840" s="9" t="s">
        <v>1951</v>
      </c>
      <c r="F840" s="9" t="s">
        <v>1153</v>
      </c>
      <c r="G840" s="25">
        <v>5</v>
      </c>
      <c r="H840" s="13"/>
      <c r="I840" s="18"/>
    </row>
    <row r="841" spans="1:9">
      <c r="A841" s="4"/>
      <c r="B841" s="9">
        <v>118412</v>
      </c>
      <c r="C841" s="9" t="s">
        <v>1952</v>
      </c>
      <c r="D841" s="9" t="s">
        <v>1953</v>
      </c>
      <c r="E841" s="9" t="s">
        <v>1954</v>
      </c>
      <c r="F841" s="9" t="s">
        <v>1955</v>
      </c>
      <c r="G841" s="25">
        <v>5</v>
      </c>
      <c r="H841" s="13" t="s">
        <v>2219</v>
      </c>
      <c r="I841" s="18"/>
    </row>
    <row r="842" spans="1:9">
      <c r="A842" s="4"/>
      <c r="B842" s="9">
        <v>134681</v>
      </c>
      <c r="C842" s="9" t="s">
        <v>1956</v>
      </c>
      <c r="D842" s="9" t="s">
        <v>1957</v>
      </c>
      <c r="E842" s="9" t="s">
        <v>52</v>
      </c>
      <c r="F842" s="9" t="s">
        <v>13</v>
      </c>
      <c r="G842" s="25">
        <v>5</v>
      </c>
      <c r="H842" s="13"/>
      <c r="I842" s="18"/>
    </row>
    <row r="843" spans="1:9">
      <c r="A843" s="4"/>
      <c r="B843" s="9">
        <v>1283</v>
      </c>
      <c r="C843" s="9" t="s">
        <v>1958</v>
      </c>
      <c r="D843" s="9" t="s">
        <v>1959</v>
      </c>
      <c r="E843" s="9" t="s">
        <v>1582</v>
      </c>
      <c r="F843" s="9" t="s">
        <v>13</v>
      </c>
      <c r="G843" s="25">
        <v>5</v>
      </c>
      <c r="H843" s="13" t="s">
        <v>2231</v>
      </c>
      <c r="I843" s="18"/>
    </row>
    <row r="844" spans="1:9">
      <c r="A844" s="4"/>
      <c r="B844" s="9">
        <v>33588</v>
      </c>
      <c r="C844" s="9" t="s">
        <v>1960</v>
      </c>
      <c r="D844" s="9" t="s">
        <v>1961</v>
      </c>
      <c r="E844" s="9" t="s">
        <v>1226</v>
      </c>
      <c r="F844" s="9" t="s">
        <v>13</v>
      </c>
      <c r="G844" s="25">
        <v>5</v>
      </c>
      <c r="H844" s="13" t="s">
        <v>2252</v>
      </c>
      <c r="I844" s="18"/>
    </row>
    <row r="845" spans="1:9">
      <c r="A845" s="4"/>
      <c r="B845" s="9">
        <v>321</v>
      </c>
      <c r="C845" s="9" t="s">
        <v>1962</v>
      </c>
      <c r="D845" s="9" t="s">
        <v>1963</v>
      </c>
      <c r="E845" s="9" t="s">
        <v>165</v>
      </c>
      <c r="F845" s="9" t="s">
        <v>26</v>
      </c>
      <c r="G845" s="25">
        <v>5</v>
      </c>
      <c r="H845" s="19" t="s">
        <v>2286</v>
      </c>
      <c r="I845" s="18" t="s">
        <v>2226</v>
      </c>
    </row>
    <row r="846" spans="1:9">
      <c r="A846" s="4"/>
      <c r="B846" s="9">
        <v>100230</v>
      </c>
      <c r="C846" s="9" t="s">
        <v>1964</v>
      </c>
      <c r="D846" s="9" t="s">
        <v>1965</v>
      </c>
      <c r="E846" s="9" t="s">
        <v>1966</v>
      </c>
      <c r="F846" s="9" t="s">
        <v>13</v>
      </c>
      <c r="G846" s="25">
        <v>5</v>
      </c>
      <c r="H846" s="13" t="s">
        <v>2235</v>
      </c>
      <c r="I846" s="18"/>
    </row>
    <row r="847" spans="1:9">
      <c r="A847" s="4"/>
      <c r="B847" s="9">
        <v>3653</v>
      </c>
      <c r="C847" s="9" t="s">
        <v>1967</v>
      </c>
      <c r="D847" s="9" t="s">
        <v>1968</v>
      </c>
      <c r="E847" s="9" t="s">
        <v>1969</v>
      </c>
      <c r="F847" s="9" t="s">
        <v>13</v>
      </c>
      <c r="G847" s="25">
        <v>5</v>
      </c>
      <c r="H847" s="13" t="s">
        <v>2219</v>
      </c>
      <c r="I847" s="18"/>
    </row>
    <row r="848" spans="1:9">
      <c r="A848" s="4"/>
      <c r="B848" s="9">
        <v>27176</v>
      </c>
      <c r="C848" s="9" t="s">
        <v>1972</v>
      </c>
      <c r="D848" s="9" t="s">
        <v>1973</v>
      </c>
      <c r="E848" s="9" t="s">
        <v>1582</v>
      </c>
      <c r="F848" s="9" t="s">
        <v>26</v>
      </c>
      <c r="G848" s="25">
        <v>5</v>
      </c>
      <c r="H848" s="13" t="s">
        <v>2231</v>
      </c>
      <c r="I848" s="18"/>
    </row>
    <row r="849" spans="1:9">
      <c r="A849" s="4"/>
      <c r="B849" s="9">
        <v>118740</v>
      </c>
      <c r="C849" s="9" t="s">
        <v>1974</v>
      </c>
      <c r="D849" s="9" t="s">
        <v>1975</v>
      </c>
      <c r="E849" s="9" t="s">
        <v>1976</v>
      </c>
      <c r="F849" s="9" t="s">
        <v>13</v>
      </c>
      <c r="G849" s="25">
        <v>5</v>
      </c>
      <c r="H849" s="13" t="s">
        <v>2229</v>
      </c>
      <c r="I849" s="18"/>
    </row>
    <row r="850" spans="1:9">
      <c r="A850" s="4"/>
      <c r="B850" s="9">
        <v>31306</v>
      </c>
      <c r="C850" s="9" t="s">
        <v>1977</v>
      </c>
      <c r="D850" s="9" t="s">
        <v>1978</v>
      </c>
      <c r="E850" s="9" t="s">
        <v>1979</v>
      </c>
      <c r="F850" s="9" t="s">
        <v>13</v>
      </c>
      <c r="G850" s="25">
        <v>5</v>
      </c>
      <c r="H850" s="13" t="s">
        <v>2232</v>
      </c>
      <c r="I850" s="18"/>
    </row>
    <row r="851" spans="1:9">
      <c r="A851" s="4"/>
      <c r="B851" s="9">
        <v>30739</v>
      </c>
      <c r="C851" s="9" t="s">
        <v>1980</v>
      </c>
      <c r="D851" s="9" t="s">
        <v>1009</v>
      </c>
      <c r="E851" s="9" t="s">
        <v>1981</v>
      </c>
      <c r="F851" s="9" t="s">
        <v>13</v>
      </c>
      <c r="G851" s="25">
        <v>5</v>
      </c>
      <c r="H851" s="13" t="s">
        <v>2223</v>
      </c>
      <c r="I851" s="18"/>
    </row>
    <row r="852" spans="1:9">
      <c r="A852" s="4"/>
      <c r="B852" s="9">
        <v>105372</v>
      </c>
      <c r="C852" s="9" t="s">
        <v>1982</v>
      </c>
      <c r="D852" s="9" t="s">
        <v>1983</v>
      </c>
      <c r="E852" s="9" t="s">
        <v>1984</v>
      </c>
      <c r="F852" s="9" t="s">
        <v>502</v>
      </c>
      <c r="G852" s="25">
        <v>5</v>
      </c>
      <c r="H852" s="13"/>
      <c r="I852" s="18"/>
    </row>
    <row r="853" spans="1:9">
      <c r="A853" s="4"/>
      <c r="B853" s="9">
        <v>93503</v>
      </c>
      <c r="C853" s="9" t="s">
        <v>367</v>
      </c>
      <c r="D853" s="9" t="s">
        <v>42</v>
      </c>
      <c r="E853" s="9" t="s">
        <v>1197</v>
      </c>
      <c r="F853" s="9" t="s">
        <v>13</v>
      </c>
      <c r="G853" s="25">
        <v>5</v>
      </c>
      <c r="H853" s="13" t="s">
        <v>2219</v>
      </c>
      <c r="I853" s="18"/>
    </row>
    <row r="854" spans="1:9">
      <c r="A854" s="4"/>
      <c r="B854" s="9">
        <v>128898</v>
      </c>
      <c r="C854" s="9" t="s">
        <v>1985</v>
      </c>
      <c r="D854" s="9" t="s">
        <v>272</v>
      </c>
      <c r="E854" s="9" t="s">
        <v>1612</v>
      </c>
      <c r="F854" s="9" t="s">
        <v>13</v>
      </c>
      <c r="G854" s="25">
        <v>5</v>
      </c>
      <c r="H854" s="13"/>
      <c r="I854" s="18"/>
    </row>
    <row r="855" spans="1:9">
      <c r="A855" s="4"/>
      <c r="B855" s="9">
        <v>103963</v>
      </c>
      <c r="C855" s="9" t="s">
        <v>1986</v>
      </c>
      <c r="D855" s="9" t="s">
        <v>1987</v>
      </c>
      <c r="E855" s="9" t="s">
        <v>1988</v>
      </c>
      <c r="F855" s="9" t="s">
        <v>279</v>
      </c>
      <c r="G855" s="25">
        <v>5</v>
      </c>
      <c r="H855" s="13"/>
      <c r="I855" s="18"/>
    </row>
    <row r="856" spans="1:9">
      <c r="A856" s="4"/>
      <c r="B856" s="9">
        <v>9864</v>
      </c>
      <c r="C856" s="9" t="s">
        <v>1989</v>
      </c>
      <c r="D856" s="9" t="s">
        <v>1990</v>
      </c>
      <c r="E856" s="9" t="s">
        <v>1991</v>
      </c>
      <c r="F856" s="9" t="s">
        <v>26</v>
      </c>
      <c r="G856" s="25">
        <v>5</v>
      </c>
      <c r="H856" s="13"/>
      <c r="I856" s="18"/>
    </row>
    <row r="857" spans="1:9">
      <c r="A857" s="4"/>
      <c r="B857" s="9">
        <v>14448</v>
      </c>
      <c r="C857" s="9" t="s">
        <v>1992</v>
      </c>
      <c r="D857" s="9" t="s">
        <v>1017</v>
      </c>
      <c r="E857" s="9" t="s">
        <v>1993</v>
      </c>
      <c r="F857" s="9" t="s">
        <v>26</v>
      </c>
      <c r="G857" s="25">
        <v>5</v>
      </c>
      <c r="H857" s="13" t="s">
        <v>2219</v>
      </c>
      <c r="I857" s="18"/>
    </row>
    <row r="858" spans="1:9">
      <c r="A858" s="11"/>
      <c r="B858" s="12">
        <v>53708</v>
      </c>
      <c r="C858" s="12" t="s">
        <v>1996</v>
      </c>
      <c r="D858" s="12" t="s">
        <v>1997</v>
      </c>
      <c r="E858" s="12" t="s">
        <v>1998</v>
      </c>
      <c r="F858" s="12" t="s">
        <v>1153</v>
      </c>
      <c r="G858" s="26">
        <v>1</v>
      </c>
      <c r="H858" s="13" t="s">
        <v>2219</v>
      </c>
      <c r="I858" s="18"/>
    </row>
    <row r="859" spans="1:9">
      <c r="A859" s="11"/>
      <c r="B859" s="12">
        <v>53710</v>
      </c>
      <c r="C859" s="12" t="s">
        <v>1996</v>
      </c>
      <c r="D859" s="12" t="s">
        <v>1999</v>
      </c>
      <c r="E859" s="12" t="s">
        <v>2000</v>
      </c>
      <c r="F859" s="12" t="s">
        <v>1153</v>
      </c>
      <c r="G859" s="26">
        <v>1</v>
      </c>
      <c r="H859" s="13" t="s">
        <v>2219</v>
      </c>
      <c r="I859" s="18"/>
    </row>
    <row r="860" spans="1:9">
      <c r="A860" s="11"/>
      <c r="B860" s="12">
        <v>11279</v>
      </c>
      <c r="C860" s="12" t="s">
        <v>2001</v>
      </c>
      <c r="D860" s="12" t="s">
        <v>2002</v>
      </c>
      <c r="E860" s="12" t="s">
        <v>554</v>
      </c>
      <c r="F860" s="12"/>
      <c r="G860" s="26">
        <v>2</v>
      </c>
      <c r="H860" s="13" t="s">
        <v>2219</v>
      </c>
      <c r="I860" s="18"/>
    </row>
    <row r="861" spans="1:9">
      <c r="A861" s="11"/>
      <c r="B861" s="12">
        <v>55116</v>
      </c>
      <c r="C861" s="12" t="s">
        <v>2003</v>
      </c>
      <c r="D861" s="12" t="s">
        <v>865</v>
      </c>
      <c r="E861" s="12" t="s">
        <v>1128</v>
      </c>
      <c r="F861" s="12" t="s">
        <v>13</v>
      </c>
      <c r="G861" s="26">
        <v>2</v>
      </c>
      <c r="H861" s="13" t="s">
        <v>2218</v>
      </c>
      <c r="I861" s="18"/>
    </row>
    <row r="862" spans="1:9">
      <c r="A862" s="11"/>
      <c r="B862" s="12">
        <v>875</v>
      </c>
      <c r="C862" s="12" t="s">
        <v>2004</v>
      </c>
      <c r="D862" s="12" t="s">
        <v>2005</v>
      </c>
      <c r="E862" s="12" t="s">
        <v>582</v>
      </c>
      <c r="F862" s="12" t="s">
        <v>9</v>
      </c>
      <c r="G862" s="26">
        <v>5</v>
      </c>
      <c r="H862" s="13" t="s">
        <v>2240</v>
      </c>
      <c r="I862" s="18"/>
    </row>
    <row r="863" spans="1:9">
      <c r="A863" s="11"/>
      <c r="B863" s="12">
        <v>72815</v>
      </c>
      <c r="C863" s="12" t="s">
        <v>2006</v>
      </c>
      <c r="D863" s="12" t="s">
        <v>2007</v>
      </c>
      <c r="E863" s="12" t="s">
        <v>478</v>
      </c>
      <c r="F863" s="12" t="s">
        <v>1538</v>
      </c>
      <c r="G863" s="26">
        <v>100</v>
      </c>
      <c r="H863" s="13" t="s">
        <v>2219</v>
      </c>
      <c r="I863" s="18"/>
    </row>
    <row r="864" spans="1:9">
      <c r="A864" s="11"/>
      <c r="B864" s="12">
        <v>13694</v>
      </c>
      <c r="C864" s="12" t="s">
        <v>2008</v>
      </c>
      <c r="D864" s="12" t="s">
        <v>405</v>
      </c>
      <c r="E864" s="12" t="s">
        <v>2009</v>
      </c>
      <c r="F864" s="12" t="s">
        <v>13</v>
      </c>
      <c r="G864" s="26">
        <v>2</v>
      </c>
      <c r="H864" s="13" t="s">
        <v>2220</v>
      </c>
      <c r="I864" s="18"/>
    </row>
    <row r="865" spans="1:9">
      <c r="A865" s="11"/>
      <c r="B865" s="12">
        <v>1922</v>
      </c>
      <c r="C865" s="12" t="s">
        <v>2010</v>
      </c>
      <c r="D865" s="12" t="s">
        <v>1347</v>
      </c>
      <c r="E865" s="12" t="s">
        <v>2011</v>
      </c>
      <c r="F865" s="12" t="s">
        <v>26</v>
      </c>
      <c r="G865" s="26">
        <v>10</v>
      </c>
      <c r="H865" s="13" t="s">
        <v>2219</v>
      </c>
      <c r="I865" s="18"/>
    </row>
    <row r="866" spans="1:9">
      <c r="A866" s="11"/>
      <c r="B866" s="12">
        <v>75479</v>
      </c>
      <c r="C866" s="12" t="s">
        <v>956</v>
      </c>
      <c r="D866" s="12" t="s">
        <v>849</v>
      </c>
      <c r="E866" s="12" t="s">
        <v>86</v>
      </c>
      <c r="F866" s="12" t="s">
        <v>26</v>
      </c>
      <c r="G866" s="26">
        <v>5</v>
      </c>
      <c r="H866" s="13" t="s">
        <v>2220</v>
      </c>
      <c r="I866" s="18"/>
    </row>
    <row r="867" spans="1:9">
      <c r="A867" s="11"/>
      <c r="B867" s="12">
        <v>144298</v>
      </c>
      <c r="C867" s="12" t="s">
        <v>71</v>
      </c>
      <c r="D867" s="12" t="s">
        <v>2015</v>
      </c>
      <c r="E867" s="12" t="s">
        <v>2016</v>
      </c>
      <c r="F867" s="12" t="s">
        <v>13</v>
      </c>
      <c r="G867" s="26">
        <v>2</v>
      </c>
      <c r="H867" s="13" t="s">
        <v>2219</v>
      </c>
      <c r="I867" s="18"/>
    </row>
    <row r="868" spans="1:9">
      <c r="A868" s="11"/>
      <c r="B868" s="12">
        <v>128372</v>
      </c>
      <c r="C868" s="12" t="s">
        <v>41</v>
      </c>
      <c r="D868" s="12" t="s">
        <v>42</v>
      </c>
      <c r="E868" s="12" t="s">
        <v>43</v>
      </c>
      <c r="F868" s="12" t="s">
        <v>13</v>
      </c>
      <c r="G868" s="26">
        <v>5</v>
      </c>
      <c r="H868" s="13" t="s">
        <v>2219</v>
      </c>
      <c r="I868" s="18"/>
    </row>
    <row r="869" spans="1:9">
      <c r="A869" s="11"/>
      <c r="B869" s="12">
        <v>31801</v>
      </c>
      <c r="C869" s="12" t="s">
        <v>2018</v>
      </c>
      <c r="D869" s="12" t="s">
        <v>21</v>
      </c>
      <c r="E869" s="12" t="s">
        <v>1188</v>
      </c>
      <c r="F869" s="12" t="s">
        <v>26</v>
      </c>
      <c r="G869" s="26">
        <v>5</v>
      </c>
      <c r="H869" s="22" t="s">
        <v>2227</v>
      </c>
      <c r="I869" s="18" t="s">
        <v>2216</v>
      </c>
    </row>
    <row r="870" spans="1:9">
      <c r="A870" s="11"/>
      <c r="B870" s="12">
        <v>27261</v>
      </c>
      <c r="C870" s="12" t="s">
        <v>2019</v>
      </c>
      <c r="D870" s="12" t="s">
        <v>2020</v>
      </c>
      <c r="E870" s="12" t="s">
        <v>1188</v>
      </c>
      <c r="F870" s="12" t="s">
        <v>13</v>
      </c>
      <c r="G870" s="26">
        <v>5</v>
      </c>
      <c r="H870" s="22" t="s">
        <v>2227</v>
      </c>
      <c r="I870" s="18" t="s">
        <v>2216</v>
      </c>
    </row>
    <row r="871" spans="1:9">
      <c r="A871" s="11"/>
      <c r="B871" s="12">
        <v>107476</v>
      </c>
      <c r="C871" s="12" t="s">
        <v>2021</v>
      </c>
      <c r="D871" s="12" t="s">
        <v>2022</v>
      </c>
      <c r="E871" s="12" t="s">
        <v>144</v>
      </c>
      <c r="F871" s="12" t="s">
        <v>13</v>
      </c>
      <c r="G871" s="26">
        <v>5</v>
      </c>
      <c r="H871" s="13"/>
      <c r="I871" s="18"/>
    </row>
    <row r="872" spans="1:9">
      <c r="A872" s="11"/>
      <c r="B872" s="12">
        <v>137287</v>
      </c>
      <c r="C872" s="12" t="s">
        <v>2023</v>
      </c>
      <c r="D872" s="12" t="s">
        <v>2024</v>
      </c>
      <c r="E872" s="12" t="s">
        <v>2025</v>
      </c>
      <c r="F872" s="12" t="s">
        <v>13</v>
      </c>
      <c r="G872" s="26">
        <v>5</v>
      </c>
      <c r="H872" s="13" t="s">
        <v>2219</v>
      </c>
      <c r="I872" s="18"/>
    </row>
    <row r="873" spans="1:9">
      <c r="A873" s="11"/>
      <c r="B873" s="12">
        <v>105008</v>
      </c>
      <c r="C873" s="12" t="s">
        <v>2026</v>
      </c>
      <c r="D873" s="12" t="s">
        <v>381</v>
      </c>
      <c r="E873" s="12" t="s">
        <v>1728</v>
      </c>
      <c r="F873" s="12" t="s">
        <v>13</v>
      </c>
      <c r="G873" s="26">
        <v>5</v>
      </c>
      <c r="H873" s="13" t="s">
        <v>2219</v>
      </c>
      <c r="I873" s="18"/>
    </row>
    <row r="874" spans="1:9">
      <c r="A874" s="11"/>
      <c r="B874" s="12">
        <v>27263</v>
      </c>
      <c r="C874" s="12" t="s">
        <v>2027</v>
      </c>
      <c r="D874" s="12" t="s">
        <v>2028</v>
      </c>
      <c r="E874" s="12" t="s">
        <v>1188</v>
      </c>
      <c r="F874" s="12" t="s">
        <v>13</v>
      </c>
      <c r="G874" s="26">
        <v>5</v>
      </c>
      <c r="H874" s="22" t="s">
        <v>2227</v>
      </c>
      <c r="I874" s="18" t="s">
        <v>2216</v>
      </c>
    </row>
    <row r="875" spans="1:9">
      <c r="A875" s="11"/>
      <c r="B875" s="12">
        <v>146990</v>
      </c>
      <c r="C875" s="12" t="s">
        <v>2029</v>
      </c>
      <c r="D875" s="12" t="s">
        <v>2030</v>
      </c>
      <c r="E875" s="12" t="s">
        <v>2031</v>
      </c>
      <c r="F875" s="12" t="s">
        <v>9</v>
      </c>
      <c r="G875" s="26">
        <v>5</v>
      </c>
      <c r="H875" s="13" t="s">
        <v>2287</v>
      </c>
      <c r="I875" s="18"/>
    </row>
    <row r="876" spans="1:9">
      <c r="A876" s="11"/>
      <c r="B876" s="12">
        <v>43412</v>
      </c>
      <c r="C876" s="12" t="s">
        <v>2032</v>
      </c>
      <c r="D876" s="12" t="s">
        <v>2033</v>
      </c>
      <c r="E876" s="12" t="s">
        <v>2034</v>
      </c>
      <c r="F876" s="12" t="s">
        <v>13</v>
      </c>
      <c r="G876" s="26">
        <v>10</v>
      </c>
      <c r="H876" s="13" t="s">
        <v>2219</v>
      </c>
      <c r="I876" s="18"/>
    </row>
    <row r="877" spans="1:9">
      <c r="A877" s="11"/>
      <c r="B877" s="12">
        <v>932</v>
      </c>
      <c r="C877" s="12" t="s">
        <v>2044</v>
      </c>
      <c r="D877" s="12" t="s">
        <v>2045</v>
      </c>
      <c r="E877" s="12" t="s">
        <v>1644</v>
      </c>
      <c r="F877" s="12" t="s">
        <v>9</v>
      </c>
      <c r="G877" s="26">
        <v>20</v>
      </c>
      <c r="H877" s="13" t="s">
        <v>2219</v>
      </c>
      <c r="I877" s="18"/>
    </row>
    <row r="878" spans="1:9">
      <c r="A878" s="11"/>
      <c r="B878" s="12">
        <v>150785</v>
      </c>
      <c r="C878" s="12" t="s">
        <v>2046</v>
      </c>
      <c r="D878" s="12" t="s">
        <v>2047</v>
      </c>
      <c r="E878" s="12" t="s">
        <v>2048</v>
      </c>
      <c r="F878" s="12" t="s">
        <v>279</v>
      </c>
      <c r="G878" s="26">
        <v>72</v>
      </c>
      <c r="H878" s="13" t="s">
        <v>2219</v>
      </c>
      <c r="I878" s="18"/>
    </row>
    <row r="879" spans="1:9">
      <c r="A879" s="11"/>
      <c r="B879" s="12">
        <v>122707</v>
      </c>
      <c r="C879" s="12" t="s">
        <v>2049</v>
      </c>
      <c r="D879" s="12" t="s">
        <v>1467</v>
      </c>
      <c r="E879" s="12" t="s">
        <v>2050</v>
      </c>
      <c r="F879" s="12" t="s">
        <v>13</v>
      </c>
      <c r="G879" s="26">
        <v>5</v>
      </c>
      <c r="H879" s="13" t="s">
        <v>2232</v>
      </c>
      <c r="I879" s="18"/>
    </row>
    <row r="880" spans="1:9">
      <c r="A880" s="11"/>
      <c r="B880" s="12">
        <v>3556</v>
      </c>
      <c r="C880" s="12" t="s">
        <v>53</v>
      </c>
      <c r="D880" s="12" t="s">
        <v>83</v>
      </c>
      <c r="E880" s="12" t="s">
        <v>1019</v>
      </c>
      <c r="F880" s="12" t="s">
        <v>13</v>
      </c>
      <c r="G880" s="26">
        <v>5</v>
      </c>
      <c r="H880" s="13" t="s">
        <v>2219</v>
      </c>
      <c r="I880" s="18"/>
    </row>
    <row r="881" spans="1:9">
      <c r="A881" s="11"/>
      <c r="B881" s="12">
        <v>27256</v>
      </c>
      <c r="C881" s="12" t="s">
        <v>2051</v>
      </c>
      <c r="D881" s="12" t="s">
        <v>21</v>
      </c>
      <c r="E881" s="12" t="s">
        <v>1188</v>
      </c>
      <c r="F881" s="12" t="s">
        <v>26</v>
      </c>
      <c r="G881" s="26">
        <v>5</v>
      </c>
      <c r="H881" s="22" t="s">
        <v>2227</v>
      </c>
      <c r="I881" s="18" t="s">
        <v>2216</v>
      </c>
    </row>
    <row r="882" spans="1:9">
      <c r="A882" s="11"/>
      <c r="B882" s="12">
        <v>37174</v>
      </c>
      <c r="C882" s="12" t="s">
        <v>2052</v>
      </c>
      <c r="D882" s="12" t="s">
        <v>2053</v>
      </c>
      <c r="E882" s="12" t="s">
        <v>2054</v>
      </c>
      <c r="F882" s="12" t="s">
        <v>13</v>
      </c>
      <c r="G882" s="26">
        <v>5</v>
      </c>
      <c r="H882" s="13" t="s">
        <v>2220</v>
      </c>
      <c r="I882" s="18"/>
    </row>
    <row r="883" spans="1:9">
      <c r="A883" s="11"/>
      <c r="B883" s="12">
        <v>135146</v>
      </c>
      <c r="C883" s="12" t="s">
        <v>2055</v>
      </c>
      <c r="D883" s="12" t="s">
        <v>1380</v>
      </c>
      <c r="E883" s="12" t="s">
        <v>2056</v>
      </c>
      <c r="F883" s="12" t="s">
        <v>13</v>
      </c>
      <c r="G883" s="26">
        <v>5</v>
      </c>
      <c r="H883" s="13" t="s">
        <v>2279</v>
      </c>
      <c r="I883" s="18"/>
    </row>
    <row r="884" spans="1:9">
      <c r="A884" s="11"/>
      <c r="B884" s="12">
        <v>46844</v>
      </c>
      <c r="C884" s="12" t="s">
        <v>2057</v>
      </c>
      <c r="D884" s="12" t="s">
        <v>345</v>
      </c>
      <c r="E884" s="12" t="s">
        <v>1656</v>
      </c>
      <c r="F884" s="12" t="s">
        <v>13</v>
      </c>
      <c r="G884" s="26">
        <v>10</v>
      </c>
      <c r="H884" s="13" t="s">
        <v>2219</v>
      </c>
      <c r="I884" s="18"/>
    </row>
    <row r="885" spans="1:9">
      <c r="A885" s="2"/>
      <c r="B885" s="12">
        <v>8267</v>
      </c>
      <c r="C885" s="12" t="s">
        <v>301</v>
      </c>
      <c r="D885" s="12" t="s">
        <v>302</v>
      </c>
      <c r="E885" s="12" t="s">
        <v>303</v>
      </c>
      <c r="F885" s="12" t="s">
        <v>13</v>
      </c>
      <c r="G885" s="26">
        <v>10</v>
      </c>
      <c r="H885" s="13" t="s">
        <v>2219</v>
      </c>
      <c r="I885" s="18"/>
    </row>
    <row r="886" spans="1:9">
      <c r="A886" s="2"/>
      <c r="B886" s="12">
        <v>27267</v>
      </c>
      <c r="C886" s="12" t="s">
        <v>2060</v>
      </c>
      <c r="D886" s="12" t="s">
        <v>2061</v>
      </c>
      <c r="E886" s="12" t="s">
        <v>1188</v>
      </c>
      <c r="F886" s="12" t="s">
        <v>26</v>
      </c>
      <c r="G886" s="26">
        <v>10</v>
      </c>
      <c r="H886" s="22" t="s">
        <v>2227</v>
      </c>
      <c r="I886" s="18" t="s">
        <v>2216</v>
      </c>
    </row>
    <row r="887" spans="1:9">
      <c r="A887" s="2"/>
      <c r="B887" s="12">
        <v>44935</v>
      </c>
      <c r="C887" s="12" t="s">
        <v>2068</v>
      </c>
      <c r="D887" s="12" t="s">
        <v>2069</v>
      </c>
      <c r="E887" s="12" t="s">
        <v>2070</v>
      </c>
      <c r="F887" s="12" t="s">
        <v>26</v>
      </c>
      <c r="G887" s="26">
        <v>10</v>
      </c>
      <c r="H887" s="13" t="s">
        <v>2219</v>
      </c>
      <c r="I887" s="18"/>
    </row>
    <row r="888" spans="1:9">
      <c r="A888" s="2"/>
      <c r="B888" s="12">
        <v>9557</v>
      </c>
      <c r="C888" s="12" t="s">
        <v>2071</v>
      </c>
      <c r="D888" s="12" t="s">
        <v>2072</v>
      </c>
      <c r="E888" s="12" t="s">
        <v>2073</v>
      </c>
      <c r="F888" s="12" t="s">
        <v>1955</v>
      </c>
      <c r="G888" s="26">
        <v>2</v>
      </c>
      <c r="H888" s="13" t="s">
        <v>2219</v>
      </c>
      <c r="I888" s="18"/>
    </row>
    <row r="889" spans="1:9">
      <c r="A889" s="2"/>
      <c r="B889" s="12">
        <v>11472</v>
      </c>
      <c r="C889" s="12" t="s">
        <v>2079</v>
      </c>
      <c r="D889" s="12" t="s">
        <v>2080</v>
      </c>
      <c r="E889" s="12" t="s">
        <v>2081</v>
      </c>
      <c r="F889" s="12" t="s">
        <v>26</v>
      </c>
      <c r="G889" s="26">
        <v>5</v>
      </c>
      <c r="H889" s="13" t="s">
        <v>2288</v>
      </c>
      <c r="I889" s="18"/>
    </row>
    <row r="890" spans="1:9">
      <c r="A890" s="2"/>
      <c r="B890" s="12">
        <v>23365</v>
      </c>
      <c r="C890" s="12" t="s">
        <v>2084</v>
      </c>
      <c r="D890" s="12" t="s">
        <v>836</v>
      </c>
      <c r="E890" s="12" t="s">
        <v>435</v>
      </c>
      <c r="F890" s="12" t="s">
        <v>13</v>
      </c>
      <c r="G890" s="26">
        <v>5</v>
      </c>
      <c r="H890" s="13" t="s">
        <v>2219</v>
      </c>
      <c r="I890" s="18"/>
    </row>
    <row r="891" spans="1:9">
      <c r="A891" s="2"/>
      <c r="B891" s="12">
        <v>33940</v>
      </c>
      <c r="C891" s="12" t="s">
        <v>2085</v>
      </c>
      <c r="D891" s="12" t="s">
        <v>2086</v>
      </c>
      <c r="E891" s="12" t="s">
        <v>2087</v>
      </c>
      <c r="F891" s="12" t="s">
        <v>13</v>
      </c>
      <c r="G891" s="26">
        <v>5</v>
      </c>
      <c r="H891" s="13"/>
      <c r="I891" s="18"/>
    </row>
    <row r="892" spans="1:9">
      <c r="A892" s="2"/>
      <c r="B892" s="12">
        <v>119406</v>
      </c>
      <c r="C892" s="12" t="s">
        <v>995</v>
      </c>
      <c r="D892" s="12" t="s">
        <v>999</v>
      </c>
      <c r="E892" s="12" t="s">
        <v>997</v>
      </c>
      <c r="F892" s="12" t="s">
        <v>502</v>
      </c>
      <c r="G892" s="26">
        <v>30</v>
      </c>
      <c r="H892" s="13" t="s">
        <v>2219</v>
      </c>
      <c r="I892" s="18"/>
    </row>
    <row r="893" spans="1:9">
      <c r="A893" s="2"/>
      <c r="B893" s="12">
        <v>20775</v>
      </c>
      <c r="C893" s="12" t="s">
        <v>2088</v>
      </c>
      <c r="D893" s="12" t="s">
        <v>2089</v>
      </c>
      <c r="E893" s="12" t="s">
        <v>144</v>
      </c>
      <c r="F893" s="12" t="s">
        <v>9</v>
      </c>
      <c r="G893" s="26">
        <v>10</v>
      </c>
      <c r="H893" s="13" t="s">
        <v>2219</v>
      </c>
      <c r="I893" s="18"/>
    </row>
    <row r="894" spans="1:9">
      <c r="A894" s="2"/>
      <c r="B894" s="12">
        <v>125618</v>
      </c>
      <c r="C894" s="12" t="s">
        <v>2091</v>
      </c>
      <c r="D894" s="12" t="s">
        <v>2092</v>
      </c>
      <c r="E894" s="12" t="s">
        <v>2093</v>
      </c>
      <c r="F894" s="12" t="s">
        <v>13</v>
      </c>
      <c r="G894" s="26">
        <v>10</v>
      </c>
      <c r="H894" s="13" t="s">
        <v>2219</v>
      </c>
      <c r="I894" s="18"/>
    </row>
    <row r="895" spans="1:9">
      <c r="A895" s="2"/>
      <c r="B895" s="12">
        <v>77949</v>
      </c>
      <c r="C895" s="12" t="s">
        <v>2094</v>
      </c>
      <c r="D895" s="12" t="s">
        <v>888</v>
      </c>
      <c r="E895" s="12" t="s">
        <v>2095</v>
      </c>
      <c r="F895" s="12" t="s">
        <v>13</v>
      </c>
      <c r="G895" s="26">
        <v>10</v>
      </c>
      <c r="H895" s="13" t="s">
        <v>2219</v>
      </c>
      <c r="I895" s="18"/>
    </row>
    <row r="896" spans="1:9">
      <c r="A896" s="2"/>
      <c r="B896" s="12">
        <v>10748</v>
      </c>
      <c r="C896" s="12" t="s">
        <v>2096</v>
      </c>
      <c r="D896" s="12" t="s">
        <v>2097</v>
      </c>
      <c r="E896" s="12" t="s">
        <v>144</v>
      </c>
      <c r="F896" s="12" t="s">
        <v>9</v>
      </c>
      <c r="G896" s="26">
        <v>5</v>
      </c>
      <c r="H896" s="13" t="s">
        <v>2289</v>
      </c>
      <c r="I896" s="18"/>
    </row>
    <row r="897" spans="1:9">
      <c r="A897" s="2"/>
      <c r="B897" s="12">
        <v>36191</v>
      </c>
      <c r="C897" s="12" t="s">
        <v>2103</v>
      </c>
      <c r="D897" s="12" t="s">
        <v>1090</v>
      </c>
      <c r="E897" s="12" t="s">
        <v>1188</v>
      </c>
      <c r="F897" s="12" t="s">
        <v>26</v>
      </c>
      <c r="G897" s="26">
        <v>5</v>
      </c>
      <c r="H897" s="13" t="s">
        <v>2227</v>
      </c>
      <c r="I897" s="18"/>
    </row>
    <row r="898" spans="1:9">
      <c r="A898" s="2"/>
      <c r="B898" s="12">
        <v>48061</v>
      </c>
      <c r="C898" s="12" t="s">
        <v>2104</v>
      </c>
      <c r="D898" s="12" t="s">
        <v>381</v>
      </c>
      <c r="E898" s="12" t="s">
        <v>1966</v>
      </c>
      <c r="F898" s="12" t="s">
        <v>13</v>
      </c>
      <c r="G898" s="26">
        <v>10</v>
      </c>
      <c r="H898" s="13" t="s">
        <v>2219</v>
      </c>
      <c r="I898" s="18"/>
    </row>
    <row r="899" spans="1:9">
      <c r="A899" s="2"/>
      <c r="B899" s="12">
        <v>88262</v>
      </c>
      <c r="C899" s="12" t="s">
        <v>2105</v>
      </c>
      <c r="D899" s="12" t="s">
        <v>2106</v>
      </c>
      <c r="E899" s="12" t="s">
        <v>2107</v>
      </c>
      <c r="F899" s="12" t="s">
        <v>13</v>
      </c>
      <c r="G899" s="26">
        <v>5</v>
      </c>
      <c r="H899" s="13" t="s">
        <v>2219</v>
      </c>
      <c r="I899" s="18"/>
    </row>
    <row r="900" spans="1:9">
      <c r="A900" s="2"/>
      <c r="B900" s="12">
        <v>50165</v>
      </c>
      <c r="C900" s="12" t="s">
        <v>934</v>
      </c>
      <c r="D900" s="12" t="s">
        <v>935</v>
      </c>
      <c r="E900" s="12" t="s">
        <v>936</v>
      </c>
      <c r="F900" s="12" t="s">
        <v>13</v>
      </c>
      <c r="G900" s="26">
        <v>10</v>
      </c>
      <c r="H900" s="13" t="s">
        <v>2219</v>
      </c>
      <c r="I900" s="18"/>
    </row>
    <row r="901" spans="1:9">
      <c r="A901" s="2"/>
      <c r="B901" s="12">
        <v>748</v>
      </c>
      <c r="C901" s="12" t="s">
        <v>2108</v>
      </c>
      <c r="D901" s="12" t="s">
        <v>1607</v>
      </c>
      <c r="E901" s="12" t="s">
        <v>2109</v>
      </c>
      <c r="F901" s="12" t="s">
        <v>502</v>
      </c>
      <c r="G901" s="26">
        <v>5</v>
      </c>
      <c r="H901" s="13" t="s">
        <v>2220</v>
      </c>
      <c r="I901" s="18"/>
    </row>
    <row r="902" spans="1:9">
      <c r="A902" s="2"/>
      <c r="B902" s="12">
        <v>220</v>
      </c>
      <c r="C902" s="12" t="s">
        <v>2110</v>
      </c>
      <c r="D902" s="12" t="s">
        <v>2111</v>
      </c>
      <c r="E902" s="12" t="s">
        <v>1125</v>
      </c>
      <c r="F902" s="12" t="s">
        <v>26</v>
      </c>
      <c r="G902" s="26">
        <v>5</v>
      </c>
      <c r="H902" s="13" t="s">
        <v>2231</v>
      </c>
      <c r="I902" s="18"/>
    </row>
    <row r="903" spans="1:9">
      <c r="A903" s="2"/>
      <c r="B903" s="12">
        <v>63746</v>
      </c>
      <c r="C903" s="12" t="s">
        <v>65</v>
      </c>
      <c r="D903" s="12" t="s">
        <v>66</v>
      </c>
      <c r="E903" s="12" t="s">
        <v>2112</v>
      </c>
      <c r="F903" s="12" t="s">
        <v>13</v>
      </c>
      <c r="G903" s="26">
        <v>5</v>
      </c>
      <c r="H903" s="13" t="s">
        <v>2219</v>
      </c>
      <c r="I903" s="18"/>
    </row>
    <row r="904" spans="1:9">
      <c r="A904" s="2"/>
      <c r="B904" s="12">
        <v>87972</v>
      </c>
      <c r="C904" s="12" t="s">
        <v>2113</v>
      </c>
      <c r="D904" s="12" t="s">
        <v>2114</v>
      </c>
      <c r="E904" s="12" t="s">
        <v>165</v>
      </c>
      <c r="F904" s="12" t="s">
        <v>13</v>
      </c>
      <c r="G904" s="26">
        <v>5</v>
      </c>
      <c r="H904" s="13" t="s">
        <v>2219</v>
      </c>
      <c r="I904" s="18"/>
    </row>
    <row r="905" spans="1:9">
      <c r="A905" s="2"/>
      <c r="B905" s="12">
        <v>65956</v>
      </c>
      <c r="C905" s="12" t="s">
        <v>2115</v>
      </c>
      <c r="D905" s="12" t="s">
        <v>2116</v>
      </c>
      <c r="E905" s="12" t="s">
        <v>2117</v>
      </c>
      <c r="F905" s="12" t="s">
        <v>13</v>
      </c>
      <c r="G905" s="26">
        <v>5</v>
      </c>
      <c r="H905" s="13" t="s">
        <v>2290</v>
      </c>
      <c r="I905" s="18"/>
    </row>
    <row r="906" spans="1:9">
      <c r="A906" s="2"/>
      <c r="B906" s="12">
        <v>3292</v>
      </c>
      <c r="C906" s="12" t="s">
        <v>2118</v>
      </c>
      <c r="D906" s="12" t="s">
        <v>161</v>
      </c>
      <c r="E906" s="12" t="s">
        <v>162</v>
      </c>
      <c r="F906" s="12" t="s">
        <v>26</v>
      </c>
      <c r="G906" s="26">
        <v>5</v>
      </c>
      <c r="H906" s="13"/>
      <c r="I906" s="18"/>
    </row>
    <row r="907" spans="1:9">
      <c r="A907" s="2"/>
      <c r="B907" s="12">
        <v>40389</v>
      </c>
      <c r="C907" s="12" t="s">
        <v>2119</v>
      </c>
      <c r="D907" s="12" t="s">
        <v>2120</v>
      </c>
      <c r="E907" s="12" t="s">
        <v>2121</v>
      </c>
      <c r="F907" s="12" t="s">
        <v>26</v>
      </c>
      <c r="G907" s="26">
        <v>5</v>
      </c>
      <c r="H907" s="13" t="s">
        <v>2219</v>
      </c>
      <c r="I907" s="18"/>
    </row>
    <row r="908" spans="1:9">
      <c r="A908" s="2"/>
      <c r="B908" s="12">
        <v>26008</v>
      </c>
      <c r="C908" s="12" t="s">
        <v>2123</v>
      </c>
      <c r="D908" s="12" t="s">
        <v>2124</v>
      </c>
      <c r="E908" s="12" t="s">
        <v>2125</v>
      </c>
      <c r="F908" s="12" t="s">
        <v>13</v>
      </c>
      <c r="G908" s="26">
        <v>5</v>
      </c>
      <c r="H908" s="13" t="s">
        <v>2220</v>
      </c>
      <c r="I908" s="18"/>
    </row>
    <row r="909" spans="1:9">
      <c r="A909" s="2"/>
      <c r="B909" s="12">
        <v>9783</v>
      </c>
      <c r="C909" s="12" t="s">
        <v>2126</v>
      </c>
      <c r="D909" s="12" t="s">
        <v>2127</v>
      </c>
      <c r="E909" s="12" t="s">
        <v>2128</v>
      </c>
      <c r="F909" s="12" t="s">
        <v>13</v>
      </c>
      <c r="G909" s="26">
        <v>5</v>
      </c>
      <c r="H909" s="13" t="s">
        <v>2219</v>
      </c>
      <c r="I909" s="18"/>
    </row>
    <row r="910" spans="1:9">
      <c r="A910" s="2"/>
      <c r="B910" s="12">
        <v>126121</v>
      </c>
      <c r="C910" s="12" t="s">
        <v>2126</v>
      </c>
      <c r="D910" s="12" t="s">
        <v>2129</v>
      </c>
      <c r="E910" s="12" t="s">
        <v>2130</v>
      </c>
      <c r="F910" s="12" t="s">
        <v>26</v>
      </c>
      <c r="G910" s="26">
        <v>5</v>
      </c>
      <c r="H910" s="13" t="s">
        <v>2218</v>
      </c>
      <c r="I910" s="18"/>
    </row>
    <row r="911" spans="1:9">
      <c r="A911" s="2"/>
      <c r="B911" s="12">
        <v>19706</v>
      </c>
      <c r="C911" s="12" t="s">
        <v>298</v>
      </c>
      <c r="D911" s="12" t="s">
        <v>299</v>
      </c>
      <c r="E911" s="12" t="s">
        <v>300</v>
      </c>
      <c r="F911" s="12" t="s">
        <v>13</v>
      </c>
      <c r="G911" s="26">
        <v>5</v>
      </c>
      <c r="H911" s="13" t="s">
        <v>2219</v>
      </c>
      <c r="I911" s="18"/>
    </row>
    <row r="912" spans="1:9">
      <c r="A912" s="2"/>
      <c r="B912" s="12">
        <v>56449</v>
      </c>
      <c r="C912" s="12" t="s">
        <v>2131</v>
      </c>
      <c r="D912" s="12" t="s">
        <v>2132</v>
      </c>
      <c r="E912" s="12" t="s">
        <v>614</v>
      </c>
      <c r="F912" s="12" t="s">
        <v>13</v>
      </c>
      <c r="G912" s="26">
        <v>10</v>
      </c>
      <c r="H912" s="13" t="s">
        <v>2219</v>
      </c>
      <c r="I912" s="18"/>
    </row>
    <row r="913" spans="1:9">
      <c r="A913" s="2"/>
      <c r="B913" s="12">
        <v>30031</v>
      </c>
      <c r="C913" s="12" t="s">
        <v>665</v>
      </c>
      <c r="D913" s="12" t="s">
        <v>666</v>
      </c>
      <c r="E913" s="12" t="s">
        <v>667</v>
      </c>
      <c r="F913" s="12" t="s">
        <v>13</v>
      </c>
      <c r="G913" s="26">
        <v>5</v>
      </c>
      <c r="H913" s="13" t="s">
        <v>2232</v>
      </c>
      <c r="I913" s="18"/>
    </row>
    <row r="914" spans="1:9">
      <c r="A914" s="2"/>
      <c r="B914" s="12">
        <v>132558</v>
      </c>
      <c r="C914" s="12" t="s">
        <v>2133</v>
      </c>
      <c r="D914" s="12" t="s">
        <v>2134</v>
      </c>
      <c r="E914" s="12" t="s">
        <v>2135</v>
      </c>
      <c r="F914" s="12" t="s">
        <v>26</v>
      </c>
      <c r="G914" s="26">
        <v>3</v>
      </c>
      <c r="H914" s="13" t="s">
        <v>2219</v>
      </c>
      <c r="I914" s="18"/>
    </row>
    <row r="915" spans="1:9">
      <c r="A915" s="2"/>
      <c r="B915" s="12">
        <v>67631</v>
      </c>
      <c r="C915" s="12" t="s">
        <v>2136</v>
      </c>
      <c r="D915" s="12" t="s">
        <v>251</v>
      </c>
      <c r="E915" s="12" t="s">
        <v>2137</v>
      </c>
      <c r="F915" s="12" t="s">
        <v>26</v>
      </c>
      <c r="G915" s="26">
        <v>2</v>
      </c>
      <c r="H915" s="13" t="s">
        <v>2238</v>
      </c>
      <c r="I915" s="18"/>
    </row>
    <row r="916" spans="1:9">
      <c r="A916" s="2"/>
      <c r="B916" s="12">
        <v>3209</v>
      </c>
      <c r="C916" s="12" t="s">
        <v>2138</v>
      </c>
      <c r="D916" s="12" t="s">
        <v>2139</v>
      </c>
      <c r="E916" s="12" t="s">
        <v>2140</v>
      </c>
      <c r="F916" s="12" t="s">
        <v>2141</v>
      </c>
      <c r="G916" s="26">
        <v>100</v>
      </c>
      <c r="H916" s="13" t="s">
        <v>2219</v>
      </c>
      <c r="I916" s="18"/>
    </row>
    <row r="917" spans="1:9">
      <c r="A917" s="2"/>
      <c r="B917" s="12">
        <v>48808</v>
      </c>
      <c r="C917" s="12" t="s">
        <v>2147</v>
      </c>
      <c r="D917" s="12" t="s">
        <v>689</v>
      </c>
      <c r="E917" s="12" t="s">
        <v>1760</v>
      </c>
      <c r="F917" s="12" t="s">
        <v>13</v>
      </c>
      <c r="G917" s="26">
        <v>5</v>
      </c>
      <c r="H917" s="13" t="s">
        <v>2232</v>
      </c>
      <c r="I917" s="18"/>
    </row>
    <row r="918" spans="1:9">
      <c r="A918" s="2"/>
      <c r="B918" s="12">
        <v>68440</v>
      </c>
      <c r="C918" s="12" t="s">
        <v>2148</v>
      </c>
      <c r="D918" s="12" t="s">
        <v>195</v>
      </c>
      <c r="E918" s="12" t="s">
        <v>1966</v>
      </c>
      <c r="F918" s="12" t="s">
        <v>9</v>
      </c>
      <c r="G918" s="26">
        <v>10</v>
      </c>
      <c r="H918" s="13" t="s">
        <v>2219</v>
      </c>
      <c r="I918" s="18"/>
    </row>
    <row r="919" spans="1:9">
      <c r="A919" s="2"/>
      <c r="B919" s="12">
        <v>38033</v>
      </c>
      <c r="C919" s="12" t="s">
        <v>1848</v>
      </c>
      <c r="D919" s="12" t="s">
        <v>161</v>
      </c>
      <c r="E919" s="12" t="s">
        <v>58</v>
      </c>
      <c r="F919" s="12" t="s">
        <v>26</v>
      </c>
      <c r="G919" s="26">
        <v>10</v>
      </c>
      <c r="H919" s="13" t="s">
        <v>2220</v>
      </c>
      <c r="I919" s="18"/>
    </row>
    <row r="920" spans="1:9">
      <c r="A920" s="2"/>
      <c r="B920" s="12">
        <v>27259</v>
      </c>
      <c r="C920" s="12" t="s">
        <v>2149</v>
      </c>
      <c r="D920" s="12" t="s">
        <v>122</v>
      </c>
      <c r="E920" s="12" t="s">
        <v>1188</v>
      </c>
      <c r="F920" s="12" t="s">
        <v>26</v>
      </c>
      <c r="G920" s="26">
        <v>3</v>
      </c>
      <c r="H920" s="22" t="s">
        <v>2227</v>
      </c>
      <c r="I920" s="18" t="s">
        <v>2216</v>
      </c>
    </row>
    <row r="921" spans="1:9">
      <c r="A921" s="2"/>
      <c r="B921" s="12">
        <v>53779</v>
      </c>
      <c r="C921" s="12" t="s">
        <v>2150</v>
      </c>
      <c r="D921" s="12" t="s">
        <v>2151</v>
      </c>
      <c r="E921" s="12" t="s">
        <v>2152</v>
      </c>
      <c r="F921" s="12" t="s">
        <v>26</v>
      </c>
      <c r="G921" s="26">
        <v>5</v>
      </c>
      <c r="H921" s="13" t="s">
        <v>2291</v>
      </c>
      <c r="I921" s="18"/>
    </row>
    <row r="922" spans="1:9">
      <c r="A922" s="2"/>
      <c r="B922" s="12">
        <v>13656</v>
      </c>
      <c r="C922" s="12" t="s">
        <v>2153</v>
      </c>
      <c r="D922" s="12" t="s">
        <v>504</v>
      </c>
      <c r="E922" s="12" t="s">
        <v>1507</v>
      </c>
      <c r="F922" s="12" t="s">
        <v>13</v>
      </c>
      <c r="G922" s="26">
        <v>5</v>
      </c>
      <c r="H922" s="13"/>
      <c r="I922" s="18"/>
    </row>
    <row r="923" spans="1:9">
      <c r="A923" s="2"/>
      <c r="B923" s="12">
        <v>110835</v>
      </c>
      <c r="C923" s="12" t="s">
        <v>2154</v>
      </c>
      <c r="D923" s="12" t="s">
        <v>2155</v>
      </c>
      <c r="E923" s="12" t="s">
        <v>2156</v>
      </c>
      <c r="F923" s="12" t="s">
        <v>13</v>
      </c>
      <c r="G923" s="26">
        <v>5</v>
      </c>
      <c r="H923" s="13" t="s">
        <v>2232</v>
      </c>
      <c r="I923" s="18"/>
    </row>
    <row r="924" spans="1:9">
      <c r="A924" s="2"/>
      <c r="B924" s="12">
        <v>305</v>
      </c>
      <c r="C924" s="12" t="s">
        <v>404</v>
      </c>
      <c r="D924" s="12" t="s">
        <v>405</v>
      </c>
      <c r="E924" s="12" t="s">
        <v>406</v>
      </c>
      <c r="F924" s="12" t="s">
        <v>13</v>
      </c>
      <c r="G924" s="26">
        <v>5</v>
      </c>
      <c r="H924" s="13" t="s">
        <v>2219</v>
      </c>
      <c r="I924" s="18"/>
    </row>
    <row r="925" spans="1:9">
      <c r="A925" s="2"/>
      <c r="B925" s="12">
        <v>63403</v>
      </c>
      <c r="C925" s="12" t="s">
        <v>2159</v>
      </c>
      <c r="D925" s="12" t="s">
        <v>42</v>
      </c>
      <c r="E925" s="12" t="s">
        <v>58</v>
      </c>
      <c r="F925" s="12" t="s">
        <v>13</v>
      </c>
      <c r="G925" s="26">
        <v>5</v>
      </c>
      <c r="H925" s="13" t="s">
        <v>2219</v>
      </c>
      <c r="I925" s="18"/>
    </row>
    <row r="926" spans="1:9">
      <c r="A926" s="2"/>
      <c r="B926" s="12">
        <v>131124</v>
      </c>
      <c r="C926" s="12" t="s">
        <v>2160</v>
      </c>
      <c r="D926" s="12" t="s">
        <v>2161</v>
      </c>
      <c r="E926" s="12" t="s">
        <v>2162</v>
      </c>
      <c r="F926" s="12" t="s">
        <v>279</v>
      </c>
      <c r="G926" s="26">
        <v>120</v>
      </c>
      <c r="H926" s="13" t="s">
        <v>2219</v>
      </c>
      <c r="I926" s="18"/>
    </row>
    <row r="927" spans="1:9">
      <c r="A927" s="2"/>
      <c r="B927" s="12">
        <v>2096</v>
      </c>
      <c r="C927" s="12" t="s">
        <v>2163</v>
      </c>
      <c r="D927" s="12" t="s">
        <v>1546</v>
      </c>
      <c r="E927" s="12" t="s">
        <v>165</v>
      </c>
      <c r="F927" s="12" t="s">
        <v>26</v>
      </c>
      <c r="G927" s="26">
        <v>5</v>
      </c>
      <c r="H927" s="13" t="s">
        <v>2219</v>
      </c>
      <c r="I927" s="18"/>
    </row>
    <row r="928" spans="1:9">
      <c r="A928" s="2"/>
      <c r="B928" s="12">
        <v>77790</v>
      </c>
      <c r="C928" s="12" t="s">
        <v>2164</v>
      </c>
      <c r="D928" s="12" t="s">
        <v>1090</v>
      </c>
      <c r="E928" s="12" t="s">
        <v>1188</v>
      </c>
      <c r="F928" s="12" t="s">
        <v>26</v>
      </c>
      <c r="G928" s="26">
        <v>5</v>
      </c>
      <c r="H928" s="22" t="s">
        <v>2227</v>
      </c>
      <c r="I928" s="18" t="s">
        <v>2216</v>
      </c>
    </row>
    <row r="929" spans="1:9">
      <c r="A929" s="2"/>
      <c r="B929" s="12">
        <v>59494</v>
      </c>
      <c r="C929" s="12" t="s">
        <v>2165</v>
      </c>
      <c r="D929" s="12" t="s">
        <v>2166</v>
      </c>
      <c r="E929" s="12" t="s">
        <v>1857</v>
      </c>
      <c r="F929" s="12" t="s">
        <v>13</v>
      </c>
      <c r="G929" s="26">
        <v>5</v>
      </c>
      <c r="H929" s="13" t="s">
        <v>2219</v>
      </c>
      <c r="I929" s="18"/>
    </row>
    <row r="930" spans="1:9">
      <c r="A930" s="2"/>
      <c r="B930" s="12">
        <v>108241</v>
      </c>
      <c r="C930" s="12" t="s">
        <v>2167</v>
      </c>
      <c r="D930" s="12" t="s">
        <v>2168</v>
      </c>
      <c r="E930" s="12" t="s">
        <v>1700</v>
      </c>
      <c r="F930" s="12" t="s">
        <v>13</v>
      </c>
      <c r="G930" s="26">
        <v>5</v>
      </c>
      <c r="H930" s="13" t="s">
        <v>2252</v>
      </c>
      <c r="I930" s="18"/>
    </row>
    <row r="931" spans="1:9">
      <c r="A931" s="2"/>
      <c r="B931" s="12">
        <v>81865</v>
      </c>
      <c r="C931" s="12" t="s">
        <v>2170</v>
      </c>
      <c r="D931" s="12" t="s">
        <v>1090</v>
      </c>
      <c r="E931" s="12" t="s">
        <v>1188</v>
      </c>
      <c r="F931" s="12" t="s">
        <v>26</v>
      </c>
      <c r="G931" s="26">
        <v>5</v>
      </c>
      <c r="H931" s="22" t="s">
        <v>2227</v>
      </c>
      <c r="I931" s="18" t="s">
        <v>2216</v>
      </c>
    </row>
    <row r="932" spans="1:9">
      <c r="A932" s="2"/>
      <c r="B932" s="12">
        <v>27257</v>
      </c>
      <c r="C932" s="12" t="s">
        <v>2171</v>
      </c>
      <c r="D932" s="12" t="s">
        <v>21</v>
      </c>
      <c r="E932" s="12" t="s">
        <v>1188</v>
      </c>
      <c r="F932" s="12" t="s">
        <v>26</v>
      </c>
      <c r="G932" s="26">
        <v>5</v>
      </c>
      <c r="H932" s="22" t="s">
        <v>2227</v>
      </c>
      <c r="I932" s="18" t="s">
        <v>2216</v>
      </c>
    </row>
    <row r="933" spans="1:9">
      <c r="A933" s="2"/>
      <c r="B933" s="12">
        <v>14057</v>
      </c>
      <c r="C933" s="12" t="s">
        <v>2172</v>
      </c>
      <c r="D933" s="12" t="s">
        <v>2007</v>
      </c>
      <c r="E933" s="12" t="s">
        <v>1188</v>
      </c>
      <c r="F933" s="12" t="s">
        <v>13</v>
      </c>
      <c r="G933" s="26">
        <v>5</v>
      </c>
      <c r="H933" s="22" t="s">
        <v>2227</v>
      </c>
      <c r="I933" s="18" t="s">
        <v>2216</v>
      </c>
    </row>
    <row r="934" spans="1:9">
      <c r="A934" s="2"/>
      <c r="B934" s="12">
        <v>27258</v>
      </c>
      <c r="C934" s="12" t="s">
        <v>2173</v>
      </c>
      <c r="D934" s="12" t="s">
        <v>1090</v>
      </c>
      <c r="E934" s="12" t="s">
        <v>1188</v>
      </c>
      <c r="F934" s="12" t="s">
        <v>26</v>
      </c>
      <c r="G934" s="26">
        <v>5</v>
      </c>
      <c r="H934" s="22" t="s">
        <v>2227</v>
      </c>
      <c r="I934" s="18" t="s">
        <v>2216</v>
      </c>
    </row>
    <row r="935" spans="1:9">
      <c r="A935" s="2"/>
      <c r="B935" s="12">
        <v>48008</v>
      </c>
      <c r="C935" s="12" t="s">
        <v>2174</v>
      </c>
      <c r="D935" s="12" t="s">
        <v>2175</v>
      </c>
      <c r="E935" s="12" t="s">
        <v>134</v>
      </c>
      <c r="F935" s="12" t="s">
        <v>13</v>
      </c>
      <c r="G935" s="26">
        <v>5</v>
      </c>
      <c r="H935" s="13" t="s">
        <v>2218</v>
      </c>
      <c r="I935" s="18"/>
    </row>
    <row r="936" spans="1:9">
      <c r="A936" s="2"/>
      <c r="B936" s="12">
        <v>106228</v>
      </c>
      <c r="C936" s="12" t="s">
        <v>2176</v>
      </c>
      <c r="D936" s="12" t="s">
        <v>2177</v>
      </c>
      <c r="E936" s="12" t="s">
        <v>1174</v>
      </c>
      <c r="F936" s="12" t="s">
        <v>13</v>
      </c>
      <c r="G936" s="26">
        <v>5</v>
      </c>
      <c r="H936" s="13"/>
      <c r="I936" s="18"/>
    </row>
    <row r="937" spans="1:9">
      <c r="A937" s="2"/>
      <c r="B937" s="12">
        <v>123058</v>
      </c>
      <c r="C937" s="12" t="s">
        <v>2178</v>
      </c>
      <c r="D937" s="12" t="s">
        <v>2179</v>
      </c>
      <c r="E937" s="12" t="s">
        <v>774</v>
      </c>
      <c r="F937" s="12" t="s">
        <v>13</v>
      </c>
      <c r="G937" s="26">
        <v>10</v>
      </c>
      <c r="H937" s="13" t="s">
        <v>2219</v>
      </c>
      <c r="I937" s="18"/>
    </row>
    <row r="938" spans="1:9">
      <c r="A938" s="2"/>
      <c r="B938" s="12">
        <v>132393</v>
      </c>
      <c r="C938" s="12" t="s">
        <v>2180</v>
      </c>
      <c r="D938" s="12" t="s">
        <v>2181</v>
      </c>
      <c r="E938" s="12" t="s">
        <v>1905</v>
      </c>
      <c r="F938" s="12" t="s">
        <v>13</v>
      </c>
      <c r="G938" s="26">
        <v>5</v>
      </c>
      <c r="H938" s="13" t="s">
        <v>2219</v>
      </c>
      <c r="I938" s="18"/>
    </row>
    <row r="939" spans="1:9">
      <c r="A939" s="2"/>
      <c r="B939" s="12">
        <v>54209</v>
      </c>
      <c r="C939" s="12" t="s">
        <v>2184</v>
      </c>
      <c r="D939" s="12" t="s">
        <v>2185</v>
      </c>
      <c r="E939" s="12" t="s">
        <v>2186</v>
      </c>
      <c r="F939" s="12" t="s">
        <v>26</v>
      </c>
      <c r="G939" s="26">
        <v>5</v>
      </c>
      <c r="H939" s="13" t="s">
        <v>2292</v>
      </c>
      <c r="I939" s="18"/>
    </row>
    <row r="940" spans="1:9">
      <c r="A940" s="2"/>
      <c r="B940" s="12">
        <v>5387</v>
      </c>
      <c r="C940" s="12" t="s">
        <v>2187</v>
      </c>
      <c r="D940" s="12" t="s">
        <v>2188</v>
      </c>
      <c r="E940" s="12" t="s">
        <v>2189</v>
      </c>
      <c r="F940" s="12" t="s">
        <v>13</v>
      </c>
      <c r="G940" s="26">
        <v>10</v>
      </c>
      <c r="H940" s="13" t="s">
        <v>2220</v>
      </c>
      <c r="I940" s="18"/>
    </row>
    <row r="941" spans="1:9">
      <c r="A941" s="2"/>
      <c r="B941" s="12">
        <v>55808</v>
      </c>
      <c r="C941" s="12" t="s">
        <v>2190</v>
      </c>
      <c r="D941" s="12" t="s">
        <v>1469</v>
      </c>
      <c r="E941" s="12" t="s">
        <v>441</v>
      </c>
      <c r="F941" s="12" t="s">
        <v>9</v>
      </c>
      <c r="G941" s="26">
        <v>10</v>
      </c>
      <c r="H941" s="13" t="s">
        <v>2219</v>
      </c>
      <c r="I941" s="18"/>
    </row>
    <row r="942" spans="1:9">
      <c r="A942" s="2"/>
      <c r="B942" s="12">
        <v>106912</v>
      </c>
      <c r="C942" s="12" t="s">
        <v>2191</v>
      </c>
      <c r="D942" s="12" t="s">
        <v>2192</v>
      </c>
      <c r="E942" s="12" t="s">
        <v>144</v>
      </c>
      <c r="F942" s="12" t="s">
        <v>13</v>
      </c>
      <c r="G942" s="26">
        <v>10</v>
      </c>
      <c r="H942" s="13" t="s">
        <v>2220</v>
      </c>
      <c r="I942" s="18"/>
    </row>
    <row r="943" spans="1:9">
      <c r="A943" s="2"/>
      <c r="B943" s="12">
        <v>5269</v>
      </c>
      <c r="C943" s="12" t="s">
        <v>2193</v>
      </c>
      <c r="D943" s="12" t="s">
        <v>443</v>
      </c>
      <c r="E943" s="12" t="s">
        <v>2194</v>
      </c>
      <c r="F943" s="12" t="s">
        <v>502</v>
      </c>
      <c r="G943" s="26">
        <v>10</v>
      </c>
      <c r="H943" s="13" t="s">
        <v>2219</v>
      </c>
      <c r="I943" s="18"/>
    </row>
    <row r="944" spans="1:9">
      <c r="A944" s="2"/>
      <c r="B944" s="12">
        <v>243</v>
      </c>
      <c r="C944" s="12" t="s">
        <v>2195</v>
      </c>
      <c r="D944" s="12" t="s">
        <v>2196</v>
      </c>
      <c r="E944" s="12" t="s">
        <v>582</v>
      </c>
      <c r="F944" s="12" t="s">
        <v>1538</v>
      </c>
      <c r="G944" s="26">
        <v>10</v>
      </c>
      <c r="H944" s="13" t="s">
        <v>2219</v>
      </c>
      <c r="I944" s="18"/>
    </row>
    <row r="945" spans="1:9">
      <c r="A945" s="2"/>
      <c r="B945" s="12">
        <v>136141</v>
      </c>
      <c r="C945" s="12" t="s">
        <v>2197</v>
      </c>
      <c r="D945" s="12" t="s">
        <v>2198</v>
      </c>
      <c r="E945" s="12" t="s">
        <v>2199</v>
      </c>
      <c r="F945" s="12" t="s">
        <v>13</v>
      </c>
      <c r="G945" s="26">
        <v>5</v>
      </c>
      <c r="H945" s="13" t="s">
        <v>2219</v>
      </c>
      <c r="I945" s="18"/>
    </row>
    <row r="946" spans="1:9">
      <c r="A946" s="2"/>
      <c r="B946" s="12">
        <v>13769</v>
      </c>
      <c r="C946" s="12" t="s">
        <v>2204</v>
      </c>
      <c r="D946" s="12" t="s">
        <v>2205</v>
      </c>
      <c r="E946" s="12" t="s">
        <v>2206</v>
      </c>
      <c r="F946" s="12" t="s">
        <v>26</v>
      </c>
      <c r="G946" s="26">
        <v>10</v>
      </c>
      <c r="H946" s="13" t="s">
        <v>2219</v>
      </c>
      <c r="I946" s="18"/>
    </row>
    <row r="947" spans="1:9">
      <c r="A947" s="2"/>
      <c r="B947" s="12">
        <v>26741</v>
      </c>
      <c r="C947" s="12" t="s">
        <v>2207</v>
      </c>
      <c r="D947" s="12" t="s">
        <v>2208</v>
      </c>
      <c r="E947" s="12" t="s">
        <v>2209</v>
      </c>
      <c r="F947" s="12" t="s">
        <v>13</v>
      </c>
      <c r="G947" s="26">
        <v>10</v>
      </c>
      <c r="H947" s="13" t="s">
        <v>2219</v>
      </c>
      <c r="I947" s="18"/>
    </row>
    <row r="948" spans="1:9">
      <c r="A948" s="2"/>
      <c r="B948" s="12">
        <v>43768</v>
      </c>
      <c r="C948" s="12" t="s">
        <v>2210</v>
      </c>
      <c r="D948" s="12" t="s">
        <v>2211</v>
      </c>
      <c r="E948" s="12" t="s">
        <v>2212</v>
      </c>
      <c r="F948" s="12" t="s">
        <v>9</v>
      </c>
      <c r="G948" s="26">
        <v>10</v>
      </c>
      <c r="H948" s="13" t="s">
        <v>2262</v>
      </c>
      <c r="I948" s="18"/>
    </row>
    <row r="949" spans="1:9">
      <c r="A949" s="2"/>
      <c r="B949" s="12">
        <v>9558</v>
      </c>
      <c r="C949" s="12" t="s">
        <v>2213</v>
      </c>
      <c r="D949" s="12" t="s">
        <v>2214</v>
      </c>
      <c r="E949" s="12" t="s">
        <v>2073</v>
      </c>
      <c r="F949" s="12" t="s">
        <v>1955</v>
      </c>
      <c r="G949" s="26">
        <v>2</v>
      </c>
      <c r="H949" s="13" t="s">
        <v>2219</v>
      </c>
      <c r="I949" s="18"/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2"/>
  <sheetViews>
    <sheetView tabSelected="1" workbookViewId="0">
      <selection activeCell="I10" sqref="I10"/>
    </sheetView>
  </sheetViews>
  <sheetFormatPr defaultColWidth="9" defaultRowHeight="13.5" outlineLevelCol="7"/>
  <cols>
    <col min="8" max="8" width="21.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 t="s">
        <v>5</v>
      </c>
      <c r="H1" s="1" t="s">
        <v>2293</v>
      </c>
    </row>
    <row r="2" spans="1:8">
      <c r="A2" s="4">
        <v>744</v>
      </c>
      <c r="B2" s="9">
        <v>23231</v>
      </c>
      <c r="C2" s="9" t="s">
        <v>1075</v>
      </c>
      <c r="D2" s="9" t="s">
        <v>1076</v>
      </c>
      <c r="E2" s="9" t="s">
        <v>1077</v>
      </c>
      <c r="F2" s="9" t="s">
        <v>7</v>
      </c>
      <c r="G2" s="9">
        <v>5</v>
      </c>
      <c r="H2" s="1" t="s">
        <v>2294</v>
      </c>
    </row>
    <row r="3" spans="1:8">
      <c r="A3" s="4"/>
      <c r="B3" s="9">
        <v>23232</v>
      </c>
      <c r="C3" s="9" t="s">
        <v>1075</v>
      </c>
      <c r="D3" s="9" t="s">
        <v>1078</v>
      </c>
      <c r="E3" s="9" t="s">
        <v>1077</v>
      </c>
      <c r="F3" s="9" t="s">
        <v>7</v>
      </c>
      <c r="G3" s="9">
        <v>5</v>
      </c>
      <c r="H3" s="1" t="s">
        <v>2294</v>
      </c>
    </row>
    <row r="4" spans="1:8">
      <c r="A4" s="4"/>
      <c r="B4" s="9">
        <v>28470</v>
      </c>
      <c r="C4" s="9" t="s">
        <v>1082</v>
      </c>
      <c r="D4" s="9" t="s">
        <v>1083</v>
      </c>
      <c r="E4" s="9" t="s">
        <v>1084</v>
      </c>
      <c r="F4" s="9" t="s">
        <v>13</v>
      </c>
      <c r="G4" s="9">
        <v>5</v>
      </c>
      <c r="H4" s="1" t="s">
        <v>2295</v>
      </c>
    </row>
    <row r="5" spans="1:8">
      <c r="A5" s="4"/>
      <c r="B5" s="9">
        <v>143266</v>
      </c>
      <c r="C5" s="9" t="s">
        <v>1089</v>
      </c>
      <c r="D5" s="9" t="s">
        <v>1090</v>
      </c>
      <c r="E5" s="9" t="s">
        <v>1091</v>
      </c>
      <c r="F5" s="9" t="s">
        <v>1092</v>
      </c>
      <c r="G5" s="9">
        <v>5</v>
      </c>
      <c r="H5" s="1" t="s">
        <v>2296</v>
      </c>
    </row>
    <row r="6" spans="1:8">
      <c r="A6" s="4"/>
      <c r="B6" s="9">
        <v>132583</v>
      </c>
      <c r="C6" s="9" t="s">
        <v>1095</v>
      </c>
      <c r="D6" s="9" t="s">
        <v>1096</v>
      </c>
      <c r="E6" s="9" t="s">
        <v>1097</v>
      </c>
      <c r="F6" s="9" t="s">
        <v>26</v>
      </c>
      <c r="G6" s="9">
        <v>5</v>
      </c>
      <c r="H6" s="1" t="s">
        <v>2295</v>
      </c>
    </row>
    <row r="7" spans="1:8">
      <c r="A7" s="4"/>
      <c r="B7" s="9">
        <v>75013</v>
      </c>
      <c r="C7" s="9" t="s">
        <v>1107</v>
      </c>
      <c r="D7" s="9" t="s">
        <v>1108</v>
      </c>
      <c r="E7" s="9" t="s">
        <v>1109</v>
      </c>
      <c r="F7" s="9" t="s">
        <v>502</v>
      </c>
      <c r="G7" s="9">
        <v>5</v>
      </c>
      <c r="H7" s="1" t="s">
        <v>2297</v>
      </c>
    </row>
    <row r="8" spans="1:8">
      <c r="A8" s="4"/>
      <c r="B8" s="9">
        <v>124632</v>
      </c>
      <c r="C8" s="9" t="s">
        <v>1117</v>
      </c>
      <c r="D8" s="9" t="s">
        <v>1118</v>
      </c>
      <c r="E8" s="9" t="s">
        <v>1119</v>
      </c>
      <c r="F8" s="9" t="s">
        <v>13</v>
      </c>
      <c r="G8" s="9">
        <v>5</v>
      </c>
      <c r="H8" s="1" t="s">
        <v>2298</v>
      </c>
    </row>
    <row r="9" spans="1:8">
      <c r="A9" s="4"/>
      <c r="B9" s="9">
        <v>69269</v>
      </c>
      <c r="C9" s="9" t="s">
        <v>1154</v>
      </c>
      <c r="D9" s="9" t="s">
        <v>1155</v>
      </c>
      <c r="E9" s="9" t="s">
        <v>1156</v>
      </c>
      <c r="F9" s="9" t="s">
        <v>502</v>
      </c>
      <c r="G9" s="9">
        <v>5</v>
      </c>
      <c r="H9" s="1" t="s">
        <v>2299</v>
      </c>
    </row>
    <row r="10" spans="1:8">
      <c r="A10" s="4"/>
      <c r="B10" s="9">
        <v>143251</v>
      </c>
      <c r="C10" s="9" t="s">
        <v>1164</v>
      </c>
      <c r="D10" s="9" t="s">
        <v>1165</v>
      </c>
      <c r="E10" s="9" t="s">
        <v>1097</v>
      </c>
      <c r="F10" s="9" t="s">
        <v>13</v>
      </c>
      <c r="G10" s="9">
        <v>5</v>
      </c>
      <c r="H10" s="1" t="s">
        <v>2300</v>
      </c>
    </row>
    <row r="11" spans="1:8">
      <c r="A11" s="4"/>
      <c r="B11" s="9">
        <v>143244</v>
      </c>
      <c r="C11" s="9" t="s">
        <v>1169</v>
      </c>
      <c r="D11" s="9" t="s">
        <v>1170</v>
      </c>
      <c r="E11" s="9" t="s">
        <v>1171</v>
      </c>
      <c r="F11" s="9" t="s">
        <v>13</v>
      </c>
      <c r="G11" s="9">
        <v>5</v>
      </c>
      <c r="H11" s="1" t="s">
        <v>2300</v>
      </c>
    </row>
    <row r="12" spans="1:8">
      <c r="A12" s="4"/>
      <c r="B12" s="9">
        <v>137517</v>
      </c>
      <c r="C12" s="9" t="s">
        <v>1175</v>
      </c>
      <c r="D12" s="9" t="s">
        <v>1176</v>
      </c>
      <c r="E12" s="9" t="s">
        <v>1097</v>
      </c>
      <c r="F12" s="9" t="s">
        <v>26</v>
      </c>
      <c r="G12" s="9">
        <v>5</v>
      </c>
      <c r="H12" s="1" t="s">
        <v>2301</v>
      </c>
    </row>
    <row r="13" spans="1:8">
      <c r="A13" s="4"/>
      <c r="B13" s="9">
        <v>140410</v>
      </c>
      <c r="C13" s="9" t="s">
        <v>1184</v>
      </c>
      <c r="D13" s="9" t="s">
        <v>1185</v>
      </c>
      <c r="E13" s="9" t="s">
        <v>1097</v>
      </c>
      <c r="F13" s="9" t="s">
        <v>26</v>
      </c>
      <c r="G13" s="9">
        <v>5</v>
      </c>
      <c r="H13" s="1" t="s">
        <v>2302</v>
      </c>
    </row>
    <row r="14" spans="1:8">
      <c r="A14" s="4"/>
      <c r="B14" s="9">
        <v>140422</v>
      </c>
      <c r="C14" s="9" t="s">
        <v>1184</v>
      </c>
      <c r="D14" s="9" t="s">
        <v>1186</v>
      </c>
      <c r="E14" s="9" t="s">
        <v>1097</v>
      </c>
      <c r="F14" s="9" t="s">
        <v>26</v>
      </c>
      <c r="G14" s="9">
        <v>5</v>
      </c>
      <c r="H14" s="1" t="s">
        <v>2300</v>
      </c>
    </row>
    <row r="15" spans="1:8">
      <c r="A15" s="4"/>
      <c r="B15" s="9">
        <v>132592</v>
      </c>
      <c r="C15" s="9" t="s">
        <v>1190</v>
      </c>
      <c r="D15" s="9" t="s">
        <v>1191</v>
      </c>
      <c r="E15" s="9" t="s">
        <v>1084</v>
      </c>
      <c r="F15" s="9" t="s">
        <v>26</v>
      </c>
      <c r="G15" s="9">
        <v>5</v>
      </c>
      <c r="H15" s="1" t="s">
        <v>2295</v>
      </c>
    </row>
    <row r="16" spans="1:8">
      <c r="A16" s="4"/>
      <c r="B16" s="9">
        <v>133491</v>
      </c>
      <c r="C16" s="9" t="s">
        <v>1201</v>
      </c>
      <c r="D16" s="9" t="s">
        <v>1202</v>
      </c>
      <c r="E16" s="9" t="s">
        <v>1203</v>
      </c>
      <c r="F16" s="9" t="s">
        <v>26</v>
      </c>
      <c r="G16" s="9">
        <v>5</v>
      </c>
      <c r="H16" s="1" t="s">
        <v>2302</v>
      </c>
    </row>
    <row r="17" spans="1:8">
      <c r="A17" s="4"/>
      <c r="B17" s="9">
        <v>144944</v>
      </c>
      <c r="C17" s="9" t="s">
        <v>1217</v>
      </c>
      <c r="D17" s="9" t="s">
        <v>1218</v>
      </c>
      <c r="E17" s="9" t="s">
        <v>1219</v>
      </c>
      <c r="F17" s="9" t="s">
        <v>26</v>
      </c>
      <c r="G17" s="9">
        <v>5</v>
      </c>
      <c r="H17" s="1" t="s">
        <v>2297</v>
      </c>
    </row>
    <row r="18" spans="1:8">
      <c r="A18" s="4"/>
      <c r="B18" s="9">
        <v>140405</v>
      </c>
      <c r="C18" s="9" t="s">
        <v>1220</v>
      </c>
      <c r="D18" s="9" t="s">
        <v>1221</v>
      </c>
      <c r="E18" s="9" t="s">
        <v>834</v>
      </c>
      <c r="F18" s="9" t="s">
        <v>26</v>
      </c>
      <c r="G18" s="9">
        <v>5</v>
      </c>
      <c r="H18" s="1" t="s">
        <v>2302</v>
      </c>
    </row>
    <row r="19" spans="1:8">
      <c r="A19" s="4"/>
      <c r="B19" s="9">
        <v>137929</v>
      </c>
      <c r="C19" s="9" t="s">
        <v>1248</v>
      </c>
      <c r="D19" s="9" t="s">
        <v>1249</v>
      </c>
      <c r="E19" s="9" t="s">
        <v>1250</v>
      </c>
      <c r="F19" s="9" t="s">
        <v>26</v>
      </c>
      <c r="G19" s="9">
        <v>5</v>
      </c>
      <c r="H19" s="1" t="s">
        <v>2296</v>
      </c>
    </row>
    <row r="20" spans="1:8">
      <c r="A20" s="4"/>
      <c r="B20" s="9">
        <v>131812</v>
      </c>
      <c r="C20" s="9" t="s">
        <v>1274</v>
      </c>
      <c r="D20" s="9" t="s">
        <v>1275</v>
      </c>
      <c r="E20" s="9" t="s">
        <v>1276</v>
      </c>
      <c r="F20" s="9" t="s">
        <v>279</v>
      </c>
      <c r="G20" s="9">
        <v>5</v>
      </c>
      <c r="H20" s="1" t="s">
        <v>2298</v>
      </c>
    </row>
    <row r="21" spans="1:8">
      <c r="A21" s="4"/>
      <c r="B21" s="9">
        <v>28469</v>
      </c>
      <c r="C21" s="9" t="s">
        <v>1082</v>
      </c>
      <c r="D21" s="9" t="s">
        <v>1280</v>
      </c>
      <c r="E21" s="9" t="s">
        <v>1084</v>
      </c>
      <c r="F21" s="9" t="s">
        <v>502</v>
      </c>
      <c r="G21" s="9">
        <v>5</v>
      </c>
      <c r="H21" s="1" t="s">
        <v>2301</v>
      </c>
    </row>
    <row r="22" spans="1:8">
      <c r="A22" s="4"/>
      <c r="B22" s="9">
        <v>127755</v>
      </c>
      <c r="C22" s="9" t="s">
        <v>1295</v>
      </c>
      <c r="D22" s="9" t="s">
        <v>1296</v>
      </c>
      <c r="E22" s="9" t="s">
        <v>1297</v>
      </c>
      <c r="F22" s="9" t="s">
        <v>502</v>
      </c>
      <c r="G22" s="9">
        <v>5</v>
      </c>
      <c r="H22" s="1" t="s">
        <v>2297</v>
      </c>
    </row>
    <row r="23" spans="1:8">
      <c r="A23" s="4"/>
      <c r="B23" s="9">
        <v>143250</v>
      </c>
      <c r="C23" s="9" t="s">
        <v>1300</v>
      </c>
      <c r="D23" s="9" t="s">
        <v>1170</v>
      </c>
      <c r="E23" s="9" t="s">
        <v>834</v>
      </c>
      <c r="F23" s="9" t="s">
        <v>13</v>
      </c>
      <c r="G23" s="9">
        <v>5</v>
      </c>
      <c r="H23" s="1" t="s">
        <v>2300</v>
      </c>
    </row>
    <row r="24" spans="1:8">
      <c r="A24" s="4"/>
      <c r="B24" s="9">
        <v>131231</v>
      </c>
      <c r="C24" s="9" t="s">
        <v>1300</v>
      </c>
      <c r="D24" s="9" t="s">
        <v>1202</v>
      </c>
      <c r="E24" s="9" t="s">
        <v>1301</v>
      </c>
      <c r="F24" s="9" t="s">
        <v>26</v>
      </c>
      <c r="G24" s="9">
        <v>5</v>
      </c>
      <c r="H24" s="1" t="s">
        <v>2297</v>
      </c>
    </row>
    <row r="25" spans="1:8">
      <c r="A25" s="4"/>
      <c r="B25" s="9">
        <v>144601</v>
      </c>
      <c r="C25" s="9" t="s">
        <v>1302</v>
      </c>
      <c r="D25" s="9" t="s">
        <v>1303</v>
      </c>
      <c r="E25" s="9" t="s">
        <v>1304</v>
      </c>
      <c r="F25" s="9" t="s">
        <v>919</v>
      </c>
      <c r="G25" s="9">
        <v>5</v>
      </c>
      <c r="H25" s="1" t="s">
        <v>2295</v>
      </c>
    </row>
    <row r="26" spans="1:8">
      <c r="A26" s="4"/>
      <c r="B26" s="9">
        <v>92969</v>
      </c>
      <c r="C26" s="9" t="s">
        <v>1305</v>
      </c>
      <c r="D26" s="9" t="s">
        <v>1306</v>
      </c>
      <c r="E26" s="9" t="s">
        <v>1307</v>
      </c>
      <c r="F26" s="9" t="s">
        <v>13</v>
      </c>
      <c r="G26" s="9">
        <v>5</v>
      </c>
      <c r="H26" s="1" t="s">
        <v>2302</v>
      </c>
    </row>
    <row r="27" spans="1:8">
      <c r="A27" s="4"/>
      <c r="B27" s="9">
        <v>124621</v>
      </c>
      <c r="C27" s="9" t="s">
        <v>1311</v>
      </c>
      <c r="D27" s="9" t="s">
        <v>1312</v>
      </c>
      <c r="E27" s="9" t="s">
        <v>1119</v>
      </c>
      <c r="F27" s="9" t="s">
        <v>13</v>
      </c>
      <c r="G27" s="9">
        <v>5</v>
      </c>
      <c r="H27" s="1" t="s">
        <v>2298</v>
      </c>
    </row>
    <row r="28" spans="1:8">
      <c r="A28" s="4"/>
      <c r="B28" s="9">
        <v>143243</v>
      </c>
      <c r="C28" s="9" t="s">
        <v>1328</v>
      </c>
      <c r="D28" s="9" t="s">
        <v>1165</v>
      </c>
      <c r="E28" s="9" t="s">
        <v>1097</v>
      </c>
      <c r="F28" s="9" t="s">
        <v>13</v>
      </c>
      <c r="G28" s="9">
        <v>5</v>
      </c>
      <c r="H28" s="1" t="s">
        <v>2300</v>
      </c>
    </row>
    <row r="29" spans="1:8">
      <c r="A29" s="4"/>
      <c r="B29" s="9">
        <v>140417</v>
      </c>
      <c r="C29" s="9" t="s">
        <v>1329</v>
      </c>
      <c r="D29" s="9" t="s">
        <v>1186</v>
      </c>
      <c r="E29" s="9" t="s">
        <v>1097</v>
      </c>
      <c r="F29" s="9" t="s">
        <v>26</v>
      </c>
      <c r="G29" s="9">
        <v>5</v>
      </c>
      <c r="H29" s="1" t="s">
        <v>2300</v>
      </c>
    </row>
    <row r="30" spans="1:8">
      <c r="A30" s="4"/>
      <c r="B30" s="9">
        <v>143259</v>
      </c>
      <c r="C30" s="9" t="s">
        <v>1399</v>
      </c>
      <c r="D30" s="9" t="s">
        <v>784</v>
      </c>
      <c r="E30" s="9" t="s">
        <v>1304</v>
      </c>
      <c r="F30" s="9" t="s">
        <v>1092</v>
      </c>
      <c r="G30" s="9">
        <v>5</v>
      </c>
      <c r="H30" s="1" t="s">
        <v>2302</v>
      </c>
    </row>
    <row r="31" spans="1:8">
      <c r="A31" s="4"/>
      <c r="B31" s="9">
        <v>143254</v>
      </c>
      <c r="C31" s="9" t="s">
        <v>1425</v>
      </c>
      <c r="D31" s="9" t="s">
        <v>1193</v>
      </c>
      <c r="E31" s="9" t="s">
        <v>1426</v>
      </c>
      <c r="F31" s="9" t="s">
        <v>1092</v>
      </c>
      <c r="G31" s="9">
        <v>5</v>
      </c>
      <c r="H31" s="1" t="s">
        <v>2302</v>
      </c>
    </row>
    <row r="32" spans="1:8">
      <c r="A32" s="4"/>
      <c r="B32" s="9">
        <v>70002</v>
      </c>
      <c r="C32" s="9" t="s">
        <v>1427</v>
      </c>
      <c r="D32" s="9" t="s">
        <v>1428</v>
      </c>
      <c r="E32" s="9" t="s">
        <v>1429</v>
      </c>
      <c r="F32" s="9" t="s">
        <v>502</v>
      </c>
      <c r="G32" s="9">
        <v>5</v>
      </c>
      <c r="H32" s="1" t="s">
        <v>2296</v>
      </c>
    </row>
    <row r="33" spans="1:8">
      <c r="A33" s="4"/>
      <c r="B33" s="9">
        <v>74398</v>
      </c>
      <c r="C33" s="9" t="s">
        <v>1431</v>
      </c>
      <c r="D33" s="9" t="s">
        <v>1432</v>
      </c>
      <c r="E33" s="9" t="s">
        <v>1097</v>
      </c>
      <c r="F33" s="9" t="s">
        <v>26</v>
      </c>
      <c r="G33" s="9">
        <v>5</v>
      </c>
      <c r="H33" s="1" t="s">
        <v>2295</v>
      </c>
    </row>
    <row r="34" spans="1:8">
      <c r="A34" s="4"/>
      <c r="B34" s="9">
        <v>143249</v>
      </c>
      <c r="C34" s="9" t="s">
        <v>1458</v>
      </c>
      <c r="D34" s="9" t="s">
        <v>1165</v>
      </c>
      <c r="E34" s="9" t="s">
        <v>1459</v>
      </c>
      <c r="F34" s="9" t="s">
        <v>13</v>
      </c>
      <c r="G34" s="9">
        <v>5</v>
      </c>
      <c r="H34" s="1" t="s">
        <v>2300</v>
      </c>
    </row>
    <row r="35" spans="1:8">
      <c r="A35" s="4"/>
      <c r="B35" s="9">
        <v>56275</v>
      </c>
      <c r="C35" s="9" t="s">
        <v>1427</v>
      </c>
      <c r="D35" s="9" t="s">
        <v>1460</v>
      </c>
      <c r="E35" s="9" t="s">
        <v>1461</v>
      </c>
      <c r="F35" s="9" t="s">
        <v>502</v>
      </c>
      <c r="G35" s="9">
        <v>20</v>
      </c>
      <c r="H35" s="1" t="s">
        <v>2296</v>
      </c>
    </row>
    <row r="36" spans="1:8">
      <c r="A36" s="4"/>
      <c r="B36" s="9">
        <v>56273</v>
      </c>
      <c r="C36" s="9" t="s">
        <v>1427</v>
      </c>
      <c r="D36" s="9" t="s">
        <v>1462</v>
      </c>
      <c r="E36" s="9" t="s">
        <v>1461</v>
      </c>
      <c r="F36" s="9" t="s">
        <v>502</v>
      </c>
      <c r="G36" s="9">
        <v>20</v>
      </c>
      <c r="H36" s="1" t="s">
        <v>2296</v>
      </c>
    </row>
    <row r="37" spans="1:8">
      <c r="A37" s="4"/>
      <c r="B37" s="9">
        <v>144595</v>
      </c>
      <c r="C37" s="9" t="s">
        <v>1480</v>
      </c>
      <c r="D37" s="9" t="s">
        <v>1481</v>
      </c>
      <c r="E37" s="9" t="s">
        <v>1482</v>
      </c>
      <c r="F37" s="9" t="s">
        <v>502</v>
      </c>
      <c r="G37" s="9">
        <v>5</v>
      </c>
      <c r="H37" s="1" t="s">
        <v>2299</v>
      </c>
    </row>
    <row r="38" spans="1:8">
      <c r="A38" s="4"/>
      <c r="B38" s="9">
        <v>140406</v>
      </c>
      <c r="C38" s="9" t="s">
        <v>1483</v>
      </c>
      <c r="D38" s="9" t="s">
        <v>1221</v>
      </c>
      <c r="E38" s="9" t="s">
        <v>1484</v>
      </c>
      <c r="F38" s="9" t="s">
        <v>26</v>
      </c>
      <c r="G38" s="9">
        <v>5</v>
      </c>
      <c r="H38" s="1" t="s">
        <v>2302</v>
      </c>
    </row>
    <row r="39" spans="1:8">
      <c r="A39" s="4"/>
      <c r="B39" s="9">
        <v>73578</v>
      </c>
      <c r="C39" s="9" t="s">
        <v>1530</v>
      </c>
      <c r="D39" s="9" t="s">
        <v>1531</v>
      </c>
      <c r="E39" s="9" t="s">
        <v>834</v>
      </c>
      <c r="F39" s="9" t="s">
        <v>919</v>
      </c>
      <c r="G39" s="9">
        <v>5</v>
      </c>
      <c r="H39" s="1" t="s">
        <v>2295</v>
      </c>
    </row>
    <row r="40" spans="1:8">
      <c r="A40" s="4"/>
      <c r="B40" s="9">
        <v>137926</v>
      </c>
      <c r="C40" s="9" t="s">
        <v>1532</v>
      </c>
      <c r="D40" s="9" t="s">
        <v>1202</v>
      </c>
      <c r="E40" s="9" t="s">
        <v>1097</v>
      </c>
      <c r="F40" s="9" t="s">
        <v>26</v>
      </c>
      <c r="G40" s="9">
        <v>5</v>
      </c>
      <c r="H40" s="1" t="s">
        <v>2302</v>
      </c>
    </row>
    <row r="41" spans="1:8">
      <c r="A41" s="4"/>
      <c r="B41" s="9">
        <v>143248</v>
      </c>
      <c r="C41" s="9" t="s">
        <v>1532</v>
      </c>
      <c r="D41" s="9" t="s">
        <v>1165</v>
      </c>
      <c r="E41" s="9" t="s">
        <v>1097</v>
      </c>
      <c r="F41" s="9" t="s">
        <v>13</v>
      </c>
      <c r="G41" s="9">
        <v>5</v>
      </c>
      <c r="H41" s="1" t="s">
        <v>2300</v>
      </c>
    </row>
    <row r="42" spans="1:8">
      <c r="A42" s="4"/>
      <c r="B42" s="9">
        <v>115225</v>
      </c>
      <c r="C42" s="9" t="s">
        <v>1551</v>
      </c>
      <c r="D42" s="9" t="s">
        <v>1552</v>
      </c>
      <c r="E42" s="9" t="s">
        <v>1553</v>
      </c>
      <c r="F42" s="9" t="s">
        <v>919</v>
      </c>
      <c r="G42" s="9">
        <v>5</v>
      </c>
      <c r="H42" s="1" t="s">
        <v>2299</v>
      </c>
    </row>
    <row r="43" spans="1:8">
      <c r="A43" s="4"/>
      <c r="B43" s="9">
        <v>145727</v>
      </c>
      <c r="C43" s="9" t="s">
        <v>1556</v>
      </c>
      <c r="D43" s="9" t="s">
        <v>1557</v>
      </c>
      <c r="E43" s="9" t="s">
        <v>1171</v>
      </c>
      <c r="F43" s="9" t="s">
        <v>502</v>
      </c>
      <c r="G43" s="9">
        <v>5</v>
      </c>
      <c r="H43" s="1" t="s">
        <v>2303</v>
      </c>
    </row>
    <row r="44" spans="1:8">
      <c r="A44" s="4"/>
      <c r="B44" s="9">
        <v>94152</v>
      </c>
      <c r="C44" s="9" t="s">
        <v>1566</v>
      </c>
      <c r="D44" s="9" t="s">
        <v>1567</v>
      </c>
      <c r="E44" s="9" t="s">
        <v>1084</v>
      </c>
      <c r="F44" s="9" t="s">
        <v>502</v>
      </c>
      <c r="G44" s="9">
        <v>5</v>
      </c>
      <c r="H44" s="1" t="s">
        <v>2299</v>
      </c>
    </row>
    <row r="45" spans="1:8">
      <c r="A45" s="4"/>
      <c r="B45" s="9">
        <v>83148</v>
      </c>
      <c r="C45" s="9" t="s">
        <v>1579</v>
      </c>
      <c r="D45" s="9" t="s">
        <v>1580</v>
      </c>
      <c r="E45" s="9" t="s">
        <v>1084</v>
      </c>
      <c r="F45" s="9" t="s">
        <v>26</v>
      </c>
      <c r="G45" s="9">
        <v>5</v>
      </c>
      <c r="H45" s="1" t="s">
        <v>2297</v>
      </c>
    </row>
    <row r="46" spans="1:8">
      <c r="A46" s="4"/>
      <c r="B46" s="9">
        <v>131232</v>
      </c>
      <c r="C46" s="9" t="s">
        <v>1164</v>
      </c>
      <c r="D46" s="9" t="s">
        <v>1202</v>
      </c>
      <c r="E46" s="9" t="s">
        <v>1301</v>
      </c>
      <c r="F46" s="9" t="s">
        <v>26</v>
      </c>
      <c r="G46" s="9">
        <v>5</v>
      </c>
      <c r="H46" s="1" t="s">
        <v>2304</v>
      </c>
    </row>
    <row r="47" spans="1:8">
      <c r="A47" s="4"/>
      <c r="B47" s="9">
        <v>137923</v>
      </c>
      <c r="C47" s="9" t="s">
        <v>1164</v>
      </c>
      <c r="D47" s="9" t="s">
        <v>1249</v>
      </c>
      <c r="E47" s="9" t="s">
        <v>1097</v>
      </c>
      <c r="F47" s="9" t="s">
        <v>26</v>
      </c>
      <c r="G47" s="9">
        <v>5</v>
      </c>
      <c r="H47" s="1" t="s">
        <v>2302</v>
      </c>
    </row>
    <row r="48" spans="1:8">
      <c r="A48" s="4"/>
      <c r="B48" s="9">
        <v>65790</v>
      </c>
      <c r="C48" s="9" t="s">
        <v>1618</v>
      </c>
      <c r="D48" s="9" t="s">
        <v>1619</v>
      </c>
      <c r="E48" s="9" t="s">
        <v>19</v>
      </c>
      <c r="F48" s="9" t="s">
        <v>502</v>
      </c>
      <c r="G48" s="9">
        <v>5</v>
      </c>
      <c r="H48" s="1" t="s">
        <v>2295</v>
      </c>
    </row>
    <row r="49" spans="1:8">
      <c r="A49" s="4"/>
      <c r="B49" s="9">
        <v>99118</v>
      </c>
      <c r="C49" s="9" t="s">
        <v>1622</v>
      </c>
      <c r="D49" s="9" t="s">
        <v>1623</v>
      </c>
      <c r="E49" s="9" t="s">
        <v>1624</v>
      </c>
      <c r="F49" s="9" t="s">
        <v>502</v>
      </c>
      <c r="G49" s="9">
        <v>5</v>
      </c>
      <c r="H49" s="1" t="s">
        <v>2299</v>
      </c>
    </row>
    <row r="50" spans="1:8">
      <c r="A50" s="4"/>
      <c r="B50" s="9">
        <v>137928</v>
      </c>
      <c r="C50" s="9" t="s">
        <v>1169</v>
      </c>
      <c r="D50" s="9" t="s">
        <v>1249</v>
      </c>
      <c r="E50" s="9" t="s">
        <v>1171</v>
      </c>
      <c r="F50" s="9" t="s">
        <v>26</v>
      </c>
      <c r="G50" s="9">
        <v>5</v>
      </c>
      <c r="H50" s="1" t="s">
        <v>2302</v>
      </c>
    </row>
    <row r="51" spans="1:8">
      <c r="A51" s="4"/>
      <c r="B51" s="9">
        <v>140409</v>
      </c>
      <c r="C51" s="9" t="s">
        <v>1625</v>
      </c>
      <c r="D51" s="9" t="s">
        <v>1626</v>
      </c>
      <c r="E51" s="9" t="s">
        <v>1171</v>
      </c>
      <c r="F51" s="9" t="s">
        <v>26</v>
      </c>
      <c r="G51" s="9">
        <v>5</v>
      </c>
      <c r="H51" s="1" t="s">
        <v>2302</v>
      </c>
    </row>
    <row r="52" spans="1:8">
      <c r="A52" s="4"/>
      <c r="B52" s="9">
        <v>140421</v>
      </c>
      <c r="C52" s="9" t="s">
        <v>1625</v>
      </c>
      <c r="D52" s="9" t="s">
        <v>1186</v>
      </c>
      <c r="E52" s="9" t="s">
        <v>1171</v>
      </c>
      <c r="F52" s="9" t="s">
        <v>26</v>
      </c>
      <c r="G52" s="9">
        <v>5</v>
      </c>
      <c r="H52" s="1" t="s">
        <v>2300</v>
      </c>
    </row>
    <row r="53" spans="1:8">
      <c r="A53" s="4"/>
      <c r="B53" s="9">
        <v>74400</v>
      </c>
      <c r="C53" s="9" t="s">
        <v>1685</v>
      </c>
      <c r="D53" s="9" t="s">
        <v>1176</v>
      </c>
      <c r="E53" s="9" t="s">
        <v>1484</v>
      </c>
      <c r="F53" s="9" t="s">
        <v>26</v>
      </c>
      <c r="G53" s="9">
        <v>5</v>
      </c>
      <c r="H53" s="1" t="s">
        <v>2297</v>
      </c>
    </row>
    <row r="54" spans="1:8">
      <c r="A54" s="4"/>
      <c r="B54" s="9">
        <v>140703</v>
      </c>
      <c r="C54" s="9" t="s">
        <v>1685</v>
      </c>
      <c r="D54" s="9" t="s">
        <v>1193</v>
      </c>
      <c r="E54" s="9" t="s">
        <v>1553</v>
      </c>
      <c r="F54" s="9" t="s">
        <v>502</v>
      </c>
      <c r="G54" s="9">
        <v>5</v>
      </c>
      <c r="H54" s="1" t="s">
        <v>2302</v>
      </c>
    </row>
    <row r="55" spans="1:8">
      <c r="A55" s="4"/>
      <c r="B55" s="9">
        <v>143257</v>
      </c>
      <c r="C55" s="9" t="s">
        <v>1686</v>
      </c>
      <c r="D55" s="9" t="s">
        <v>1202</v>
      </c>
      <c r="E55" s="9" t="s">
        <v>1687</v>
      </c>
      <c r="F55" s="9" t="s">
        <v>1092</v>
      </c>
      <c r="G55" s="9">
        <v>5</v>
      </c>
      <c r="H55" s="1" t="s">
        <v>2302</v>
      </c>
    </row>
    <row r="56" spans="1:8">
      <c r="A56" s="4"/>
      <c r="B56" s="9">
        <v>122896</v>
      </c>
      <c r="C56" s="9" t="s">
        <v>1711</v>
      </c>
      <c r="D56" s="9" t="s">
        <v>1712</v>
      </c>
      <c r="E56" s="9" t="s">
        <v>1203</v>
      </c>
      <c r="F56" s="9" t="s">
        <v>26</v>
      </c>
      <c r="G56" s="9">
        <v>5</v>
      </c>
      <c r="H56" s="1" t="s">
        <v>2297</v>
      </c>
    </row>
    <row r="57" spans="1:8">
      <c r="A57" s="4"/>
      <c r="B57" s="9">
        <v>144389</v>
      </c>
      <c r="C57" s="9" t="s">
        <v>1713</v>
      </c>
      <c r="D57" s="9" t="s">
        <v>1714</v>
      </c>
      <c r="E57" s="9" t="s">
        <v>1715</v>
      </c>
      <c r="F57" s="9" t="s">
        <v>1716</v>
      </c>
      <c r="G57" s="9">
        <v>5</v>
      </c>
      <c r="H57" s="1" t="s">
        <v>2302</v>
      </c>
    </row>
    <row r="58" spans="1:8">
      <c r="A58" s="4"/>
      <c r="B58" s="9">
        <v>144388</v>
      </c>
      <c r="C58" s="9" t="s">
        <v>1713</v>
      </c>
      <c r="D58" s="9" t="s">
        <v>1717</v>
      </c>
      <c r="E58" s="9" t="s">
        <v>1715</v>
      </c>
      <c r="F58" s="9" t="s">
        <v>1716</v>
      </c>
      <c r="G58" s="9">
        <v>5</v>
      </c>
      <c r="H58" s="1" t="s">
        <v>2302</v>
      </c>
    </row>
    <row r="59" spans="1:8">
      <c r="A59" s="4"/>
      <c r="B59" s="9">
        <v>145721</v>
      </c>
      <c r="C59" s="9" t="s">
        <v>1788</v>
      </c>
      <c r="D59" s="9" t="s">
        <v>195</v>
      </c>
      <c r="E59" s="9" t="s">
        <v>1171</v>
      </c>
      <c r="F59" s="9" t="s">
        <v>502</v>
      </c>
      <c r="G59" s="9">
        <v>5</v>
      </c>
      <c r="H59" s="1" t="s">
        <v>2305</v>
      </c>
    </row>
    <row r="60" spans="1:8">
      <c r="A60" s="4"/>
      <c r="B60" s="9">
        <v>137924</v>
      </c>
      <c r="C60" s="9" t="s">
        <v>1844</v>
      </c>
      <c r="D60" s="9" t="s">
        <v>1249</v>
      </c>
      <c r="E60" s="9" t="s">
        <v>1097</v>
      </c>
      <c r="F60" s="9" t="s">
        <v>26</v>
      </c>
      <c r="G60" s="9">
        <v>5</v>
      </c>
      <c r="H60" s="1" t="s">
        <v>2302</v>
      </c>
    </row>
    <row r="61" spans="1:8">
      <c r="A61" s="4"/>
      <c r="B61" s="9">
        <v>37232</v>
      </c>
      <c r="C61" s="9" t="s">
        <v>1884</v>
      </c>
      <c r="D61" s="9" t="s">
        <v>1885</v>
      </c>
      <c r="E61" s="9" t="s">
        <v>1624</v>
      </c>
      <c r="F61" s="9" t="s">
        <v>502</v>
      </c>
      <c r="G61" s="9">
        <v>5</v>
      </c>
      <c r="H61" s="1" t="s">
        <v>2299</v>
      </c>
    </row>
    <row r="62" spans="1:8">
      <c r="A62" s="4"/>
      <c r="B62" s="9">
        <v>112598</v>
      </c>
      <c r="C62" s="9" t="s">
        <v>1970</v>
      </c>
      <c r="D62" s="9" t="s">
        <v>1971</v>
      </c>
      <c r="E62" s="9" t="s">
        <v>1156</v>
      </c>
      <c r="F62" s="9" t="s">
        <v>7</v>
      </c>
      <c r="G62" s="9">
        <v>5</v>
      </c>
      <c r="H62" s="1" t="s">
        <v>2302</v>
      </c>
    </row>
    <row r="63" spans="1:8">
      <c r="A63" s="4"/>
      <c r="B63" s="9">
        <v>121052</v>
      </c>
      <c r="C63" s="9" t="s">
        <v>1994</v>
      </c>
      <c r="D63" s="9" t="s">
        <v>1995</v>
      </c>
      <c r="E63" s="9" t="s">
        <v>1156</v>
      </c>
      <c r="F63" s="9" t="s">
        <v>7</v>
      </c>
      <c r="G63" s="9">
        <v>5</v>
      </c>
      <c r="H63" s="1" t="s">
        <v>2297</v>
      </c>
    </row>
    <row r="64" spans="1:8">
      <c r="A64" s="11"/>
      <c r="B64" s="12">
        <v>143261</v>
      </c>
      <c r="C64" s="12" t="s">
        <v>2012</v>
      </c>
      <c r="D64" s="12" t="s">
        <v>2013</v>
      </c>
      <c r="E64" s="12" t="s">
        <v>2014</v>
      </c>
      <c r="F64" s="12" t="s">
        <v>1092</v>
      </c>
      <c r="G64" s="12">
        <v>5</v>
      </c>
      <c r="H64" s="1" t="s">
        <v>2302</v>
      </c>
    </row>
    <row r="65" spans="1:8">
      <c r="A65" s="11"/>
      <c r="B65" s="12">
        <v>37228</v>
      </c>
      <c r="C65" s="12" t="s">
        <v>2017</v>
      </c>
      <c r="D65" s="12" t="s">
        <v>1885</v>
      </c>
      <c r="E65" s="12" t="s">
        <v>1624</v>
      </c>
      <c r="F65" s="12" t="s">
        <v>502</v>
      </c>
      <c r="G65" s="12">
        <v>20</v>
      </c>
      <c r="H65" s="1" t="s">
        <v>2297</v>
      </c>
    </row>
    <row r="66" spans="1:8">
      <c r="A66" s="11"/>
      <c r="B66" s="12">
        <v>84099</v>
      </c>
      <c r="C66" s="12" t="s">
        <v>2035</v>
      </c>
      <c r="D66" s="12" t="s">
        <v>2036</v>
      </c>
      <c r="E66" s="12" t="s">
        <v>2037</v>
      </c>
      <c r="F66" s="12" t="s">
        <v>502</v>
      </c>
      <c r="G66" s="12">
        <v>20</v>
      </c>
      <c r="H66" s="1" t="s">
        <v>2301</v>
      </c>
    </row>
    <row r="67" spans="1:8">
      <c r="A67" s="11"/>
      <c r="B67" s="12">
        <v>48729</v>
      </c>
      <c r="C67" s="12" t="s">
        <v>2035</v>
      </c>
      <c r="D67" s="12" t="s">
        <v>2038</v>
      </c>
      <c r="E67" s="12" t="s">
        <v>2037</v>
      </c>
      <c r="F67" s="12" t="s">
        <v>502</v>
      </c>
      <c r="G67" s="12">
        <v>20</v>
      </c>
      <c r="H67" s="1" t="s">
        <v>2306</v>
      </c>
    </row>
    <row r="68" spans="1:8">
      <c r="A68" s="11"/>
      <c r="B68" s="12">
        <v>132246</v>
      </c>
      <c r="C68" s="12" t="s">
        <v>2035</v>
      </c>
      <c r="D68" s="12" t="s">
        <v>2039</v>
      </c>
      <c r="E68" s="12" t="s">
        <v>2037</v>
      </c>
      <c r="F68" s="12" t="s">
        <v>502</v>
      </c>
      <c r="G68" s="12">
        <v>20</v>
      </c>
      <c r="H68" s="1" t="s">
        <v>2301</v>
      </c>
    </row>
    <row r="69" spans="1:8">
      <c r="A69" s="11"/>
      <c r="B69" s="12">
        <v>132252</v>
      </c>
      <c r="C69" s="12" t="s">
        <v>2035</v>
      </c>
      <c r="D69" s="12" t="s">
        <v>2040</v>
      </c>
      <c r="E69" s="12" t="s">
        <v>2037</v>
      </c>
      <c r="F69" s="12" t="s">
        <v>502</v>
      </c>
      <c r="G69" s="12">
        <v>20</v>
      </c>
      <c r="H69" s="1" t="s">
        <v>2301</v>
      </c>
    </row>
    <row r="70" spans="1:8">
      <c r="A70" s="11"/>
      <c r="B70" s="12">
        <v>86520</v>
      </c>
      <c r="C70" s="12" t="s">
        <v>2041</v>
      </c>
      <c r="D70" s="12" t="s">
        <v>2042</v>
      </c>
      <c r="E70" s="12" t="s">
        <v>2043</v>
      </c>
      <c r="F70" s="12" t="s">
        <v>26</v>
      </c>
      <c r="G70" s="12">
        <v>5</v>
      </c>
      <c r="H70" s="1" t="s">
        <v>2297</v>
      </c>
    </row>
    <row r="71" spans="1:8">
      <c r="A71" s="11"/>
      <c r="B71" s="12">
        <v>145739</v>
      </c>
      <c r="C71" s="12" t="s">
        <v>2058</v>
      </c>
      <c r="D71" s="12" t="s">
        <v>468</v>
      </c>
      <c r="E71" s="12" t="s">
        <v>2059</v>
      </c>
      <c r="F71" s="12" t="s">
        <v>502</v>
      </c>
      <c r="G71" s="12">
        <v>10</v>
      </c>
      <c r="H71" s="1" t="s">
        <v>2301</v>
      </c>
    </row>
    <row r="72" spans="1:8">
      <c r="A72" s="2"/>
      <c r="B72" s="12">
        <v>99948</v>
      </c>
      <c r="C72" s="12" t="s">
        <v>2062</v>
      </c>
      <c r="D72" s="12" t="s">
        <v>2063</v>
      </c>
      <c r="E72" s="12" t="s">
        <v>2064</v>
      </c>
      <c r="F72" s="12" t="s">
        <v>502</v>
      </c>
      <c r="G72" s="12">
        <v>5</v>
      </c>
      <c r="H72" s="1" t="s">
        <v>2297</v>
      </c>
    </row>
    <row r="73" spans="1:8">
      <c r="A73" s="2"/>
      <c r="B73" s="12">
        <v>73109</v>
      </c>
      <c r="C73" s="12" t="s">
        <v>2062</v>
      </c>
      <c r="D73" s="12" t="s">
        <v>2065</v>
      </c>
      <c r="E73" s="12" t="s">
        <v>2064</v>
      </c>
      <c r="F73" s="12" t="s">
        <v>26</v>
      </c>
      <c r="G73" s="12">
        <v>10</v>
      </c>
      <c r="H73" s="1" t="s">
        <v>2297</v>
      </c>
    </row>
    <row r="74" spans="1:8">
      <c r="A74" s="2"/>
      <c r="B74" s="12">
        <v>74402</v>
      </c>
      <c r="C74" s="12" t="s">
        <v>2066</v>
      </c>
      <c r="D74" s="12" t="s">
        <v>2067</v>
      </c>
      <c r="E74" s="12" t="s">
        <v>1171</v>
      </c>
      <c r="F74" s="12" t="s">
        <v>26</v>
      </c>
      <c r="G74" s="12">
        <v>10</v>
      </c>
      <c r="H74" s="1" t="s">
        <v>2297</v>
      </c>
    </row>
    <row r="75" spans="1:8">
      <c r="A75" s="2"/>
      <c r="B75" s="12">
        <v>93487</v>
      </c>
      <c r="C75" s="12" t="s">
        <v>2074</v>
      </c>
      <c r="D75" s="12" t="s">
        <v>2075</v>
      </c>
      <c r="E75" s="12" t="s">
        <v>2076</v>
      </c>
      <c r="F75" s="12" t="s">
        <v>502</v>
      </c>
      <c r="G75" s="12">
        <v>10</v>
      </c>
      <c r="H75" s="1" t="s">
        <v>2297</v>
      </c>
    </row>
    <row r="76" spans="1:8">
      <c r="A76" s="2"/>
      <c r="B76" s="12">
        <v>73108</v>
      </c>
      <c r="C76" s="12" t="s">
        <v>2074</v>
      </c>
      <c r="D76" s="12" t="s">
        <v>2077</v>
      </c>
      <c r="E76" s="12" t="s">
        <v>2076</v>
      </c>
      <c r="F76" s="12" t="s">
        <v>26</v>
      </c>
      <c r="G76" s="12">
        <v>10</v>
      </c>
      <c r="H76" s="1" t="s">
        <v>2295</v>
      </c>
    </row>
    <row r="77" spans="1:8">
      <c r="A77" s="2"/>
      <c r="B77" s="12">
        <v>54753</v>
      </c>
      <c r="C77" s="12" t="s">
        <v>1530</v>
      </c>
      <c r="D77" s="12" t="s">
        <v>2078</v>
      </c>
      <c r="E77" s="12" t="s">
        <v>1084</v>
      </c>
      <c r="F77" s="12" t="s">
        <v>502</v>
      </c>
      <c r="G77" s="12">
        <v>10</v>
      </c>
      <c r="H77" s="1" t="s">
        <v>2295</v>
      </c>
    </row>
    <row r="78" spans="1:8">
      <c r="A78" s="2"/>
      <c r="B78" s="12">
        <v>143258</v>
      </c>
      <c r="C78" s="12" t="s">
        <v>2082</v>
      </c>
      <c r="D78" s="12" t="s">
        <v>1218</v>
      </c>
      <c r="E78" s="12" t="s">
        <v>2083</v>
      </c>
      <c r="F78" s="12" t="s">
        <v>1092</v>
      </c>
      <c r="G78" s="12">
        <v>10</v>
      </c>
      <c r="H78" s="1" t="s">
        <v>2302</v>
      </c>
    </row>
    <row r="79" spans="1:8">
      <c r="A79" s="2"/>
      <c r="B79" s="12">
        <v>97362</v>
      </c>
      <c r="C79" s="12" t="s">
        <v>2090</v>
      </c>
      <c r="D79" s="12" t="s">
        <v>1108</v>
      </c>
      <c r="E79" s="12" t="s">
        <v>1084</v>
      </c>
      <c r="F79" s="12" t="s">
        <v>502</v>
      </c>
      <c r="G79" s="12">
        <v>10</v>
      </c>
      <c r="H79" s="1" t="s">
        <v>2295</v>
      </c>
    </row>
    <row r="80" spans="1:8">
      <c r="A80" s="2"/>
      <c r="B80" s="12">
        <v>54421</v>
      </c>
      <c r="C80" s="12" t="s">
        <v>2098</v>
      </c>
      <c r="D80" s="12" t="s">
        <v>2099</v>
      </c>
      <c r="E80" s="12" t="s">
        <v>1553</v>
      </c>
      <c r="F80" s="12" t="s">
        <v>502</v>
      </c>
      <c r="G80" s="12">
        <v>10</v>
      </c>
      <c r="H80" s="1" t="s">
        <v>2295</v>
      </c>
    </row>
    <row r="81" spans="1:8">
      <c r="A81" s="2"/>
      <c r="B81" s="12">
        <v>86208</v>
      </c>
      <c r="C81" s="12" t="s">
        <v>2098</v>
      </c>
      <c r="D81" s="12" t="s">
        <v>2100</v>
      </c>
      <c r="E81" s="12" t="s">
        <v>1553</v>
      </c>
      <c r="F81" s="12" t="s">
        <v>26</v>
      </c>
      <c r="G81" s="12">
        <v>10</v>
      </c>
      <c r="H81" s="1" t="s">
        <v>2297</v>
      </c>
    </row>
    <row r="82" spans="1:8">
      <c r="A82" s="2"/>
      <c r="B82" s="12">
        <v>143256</v>
      </c>
      <c r="C82" s="12" t="s">
        <v>2101</v>
      </c>
      <c r="D82" s="12" t="s">
        <v>21</v>
      </c>
      <c r="E82" s="12" t="s">
        <v>2102</v>
      </c>
      <c r="F82" s="12" t="s">
        <v>1092</v>
      </c>
      <c r="G82" s="12">
        <v>10</v>
      </c>
      <c r="H82" s="1" t="s">
        <v>2302</v>
      </c>
    </row>
    <row r="83" spans="1:8">
      <c r="A83" s="2"/>
      <c r="B83" s="12">
        <v>93492</v>
      </c>
      <c r="C83" s="12" t="s">
        <v>2122</v>
      </c>
      <c r="D83" s="12" t="s">
        <v>2075</v>
      </c>
      <c r="E83" s="12" t="s">
        <v>2076</v>
      </c>
      <c r="F83" s="12" t="s">
        <v>502</v>
      </c>
      <c r="G83" s="12">
        <v>10</v>
      </c>
      <c r="H83" s="1" t="s">
        <v>2297</v>
      </c>
    </row>
    <row r="84" spans="1:8">
      <c r="A84" s="2"/>
      <c r="B84" s="12">
        <v>93496</v>
      </c>
      <c r="C84" s="12" t="s">
        <v>2142</v>
      </c>
      <c r="D84" s="12" t="s">
        <v>2143</v>
      </c>
      <c r="E84" s="12" t="s">
        <v>2064</v>
      </c>
      <c r="F84" s="12" t="s">
        <v>502</v>
      </c>
      <c r="G84" s="12">
        <v>10</v>
      </c>
      <c r="H84" s="1" t="s">
        <v>2295</v>
      </c>
    </row>
    <row r="85" spans="1:8">
      <c r="A85" s="2"/>
      <c r="B85" s="12">
        <v>93494</v>
      </c>
      <c r="C85" s="12" t="s">
        <v>2144</v>
      </c>
      <c r="D85" s="12" t="s">
        <v>2075</v>
      </c>
      <c r="E85" s="12" t="s">
        <v>1171</v>
      </c>
      <c r="F85" s="12" t="s">
        <v>502</v>
      </c>
      <c r="G85" s="12">
        <v>10</v>
      </c>
      <c r="H85" s="1" t="s">
        <v>2302</v>
      </c>
    </row>
    <row r="86" spans="1:8">
      <c r="A86" s="2"/>
      <c r="B86" s="12">
        <v>73619</v>
      </c>
      <c r="C86" s="12" t="s">
        <v>2144</v>
      </c>
      <c r="D86" s="12" t="s">
        <v>2145</v>
      </c>
      <c r="E86" s="12" t="s">
        <v>1171</v>
      </c>
      <c r="F86" s="12" t="s">
        <v>919</v>
      </c>
      <c r="G86" s="12">
        <v>10</v>
      </c>
      <c r="H86" s="1" t="s">
        <v>2297</v>
      </c>
    </row>
    <row r="87" spans="1:8">
      <c r="A87" s="2"/>
      <c r="B87" s="12">
        <v>47447</v>
      </c>
      <c r="C87" s="12" t="s">
        <v>2144</v>
      </c>
      <c r="D87" s="12" t="s">
        <v>2146</v>
      </c>
      <c r="E87" s="12" t="s">
        <v>834</v>
      </c>
      <c r="F87" s="12" t="s">
        <v>502</v>
      </c>
      <c r="G87" s="12">
        <v>10</v>
      </c>
      <c r="H87" s="1" t="s">
        <v>2297</v>
      </c>
    </row>
    <row r="88" spans="1:8">
      <c r="A88" s="2"/>
      <c r="B88" s="12">
        <v>132584</v>
      </c>
      <c r="C88" s="12" t="s">
        <v>2157</v>
      </c>
      <c r="D88" s="12" t="s">
        <v>2158</v>
      </c>
      <c r="E88" s="12" t="s">
        <v>1171</v>
      </c>
      <c r="F88" s="12" t="s">
        <v>26</v>
      </c>
      <c r="G88" s="12">
        <v>5</v>
      </c>
      <c r="H88" s="1" t="s">
        <v>2297</v>
      </c>
    </row>
    <row r="89" spans="1:8">
      <c r="A89" s="2"/>
      <c r="B89" s="12">
        <v>37231</v>
      </c>
      <c r="C89" s="12" t="s">
        <v>2169</v>
      </c>
      <c r="D89" s="12" t="s">
        <v>1885</v>
      </c>
      <c r="E89" s="12" t="s">
        <v>1624</v>
      </c>
      <c r="F89" s="12" t="s">
        <v>502</v>
      </c>
      <c r="G89" s="12">
        <v>5</v>
      </c>
      <c r="H89" s="1" t="s">
        <v>2297</v>
      </c>
    </row>
    <row r="90" spans="1:8">
      <c r="A90" s="2"/>
      <c r="B90" s="12">
        <v>97777</v>
      </c>
      <c r="C90" s="12" t="s">
        <v>2182</v>
      </c>
      <c r="D90" s="12" t="s">
        <v>2183</v>
      </c>
      <c r="E90" s="12" t="s">
        <v>1624</v>
      </c>
      <c r="F90" s="12" t="s">
        <v>502</v>
      </c>
      <c r="G90" s="12">
        <v>30</v>
      </c>
      <c r="H90" s="1" t="s">
        <v>2301</v>
      </c>
    </row>
    <row r="91" spans="1:8">
      <c r="A91" s="2"/>
      <c r="B91" s="12">
        <v>97349</v>
      </c>
      <c r="C91" s="12" t="s">
        <v>2200</v>
      </c>
      <c r="D91" s="12" t="s">
        <v>2201</v>
      </c>
      <c r="E91" s="12" t="s">
        <v>2202</v>
      </c>
      <c r="F91" s="12" t="s">
        <v>502</v>
      </c>
      <c r="G91" s="12">
        <v>10</v>
      </c>
      <c r="H91" s="1" t="s">
        <v>2297</v>
      </c>
    </row>
    <row r="92" spans="1:8">
      <c r="A92" s="2"/>
      <c r="B92" s="12">
        <v>127434</v>
      </c>
      <c r="C92" s="12" t="s">
        <v>2200</v>
      </c>
      <c r="D92" s="12" t="s">
        <v>2203</v>
      </c>
      <c r="E92" s="12" t="s">
        <v>2202</v>
      </c>
      <c r="F92" s="12" t="s">
        <v>26</v>
      </c>
      <c r="G92" s="12">
        <v>10</v>
      </c>
      <c r="H92" s="1" t="s">
        <v>2297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"/>
  <sheetViews>
    <sheetView workbookViewId="0">
      <selection activeCell="D25" sqref="D25"/>
    </sheetView>
  </sheetViews>
  <sheetFormatPr defaultColWidth="9" defaultRowHeight="13.5"/>
  <cols>
    <col min="3" max="3" width="9" style="1"/>
    <col min="7" max="7" width="4.75" customWidth="1"/>
    <col min="10" max="10" width="6" customWidth="1"/>
    <col min="11" max="11" width="6.5" customWidth="1"/>
  </cols>
  <sheetData>
    <row r="1" spans="1:15">
      <c r="A1" s="2" t="s">
        <v>0</v>
      </c>
      <c r="B1" s="2" t="s">
        <v>1</v>
      </c>
      <c r="C1" s="3"/>
      <c r="D1" s="2" t="s">
        <v>2</v>
      </c>
      <c r="E1" s="2" t="s">
        <v>3</v>
      </c>
      <c r="F1" s="2" t="s">
        <v>4</v>
      </c>
      <c r="G1" s="2"/>
      <c r="H1" s="2" t="s">
        <v>5</v>
      </c>
      <c r="I1" s="3" t="s">
        <v>2307</v>
      </c>
      <c r="J1" t="s">
        <v>2308</v>
      </c>
      <c r="M1" t="s">
        <v>2309</v>
      </c>
      <c r="O1" t="s">
        <v>2215</v>
      </c>
    </row>
    <row r="2" spans="1:15">
      <c r="A2" s="4">
        <v>744</v>
      </c>
      <c r="B2" s="5">
        <v>122272</v>
      </c>
      <c r="C2" s="6">
        <v>122671</v>
      </c>
      <c r="D2" s="7" t="s">
        <v>181</v>
      </c>
      <c r="E2" s="5" t="s">
        <v>182</v>
      </c>
      <c r="F2" s="5" t="s">
        <v>98</v>
      </c>
      <c r="G2" s="5" t="s">
        <v>13</v>
      </c>
      <c r="H2" s="4">
        <v>20</v>
      </c>
      <c r="I2" s="3">
        <v>187</v>
      </c>
      <c r="J2">
        <v>167</v>
      </c>
      <c r="K2">
        <v>0</v>
      </c>
      <c r="L2">
        <v>-20</v>
      </c>
      <c r="M2" t="s">
        <v>2310</v>
      </c>
      <c r="N2" t="s">
        <v>2216</v>
      </c>
      <c r="O2" t="s">
        <v>2225</v>
      </c>
    </row>
    <row r="3" spans="1:15">
      <c r="A3" s="4">
        <v>744</v>
      </c>
      <c r="B3" s="5">
        <v>114006</v>
      </c>
      <c r="C3" s="8">
        <v>114006</v>
      </c>
      <c r="D3" s="5" t="s">
        <v>681</v>
      </c>
      <c r="E3" s="5" t="s">
        <v>34</v>
      </c>
      <c r="F3" s="5" t="s">
        <v>19</v>
      </c>
      <c r="G3" s="5" t="s">
        <v>13</v>
      </c>
      <c r="H3" s="4">
        <v>5</v>
      </c>
      <c r="I3" s="3" t="s">
        <v>2311</v>
      </c>
      <c r="J3" t="e">
        <v>#VALUE!</v>
      </c>
      <c r="K3">
        <v>0</v>
      </c>
      <c r="L3">
        <v>-5</v>
      </c>
      <c r="M3" t="e">
        <v>#N/A</v>
      </c>
      <c r="O3" t="s">
        <v>2233</v>
      </c>
    </row>
    <row r="4" spans="1:15">
      <c r="A4" s="4"/>
      <c r="B4" s="9">
        <v>50496</v>
      </c>
      <c r="C4" s="10">
        <v>148758</v>
      </c>
      <c r="D4" s="9" t="s">
        <v>213</v>
      </c>
      <c r="E4" s="9" t="s">
        <v>1172</v>
      </c>
      <c r="F4" s="9" t="s">
        <v>1173</v>
      </c>
      <c r="G4" s="9" t="s">
        <v>13</v>
      </c>
      <c r="H4" s="9">
        <v>5</v>
      </c>
      <c r="I4" s="3">
        <v>167</v>
      </c>
      <c r="J4">
        <v>162</v>
      </c>
      <c r="K4">
        <v>5006</v>
      </c>
      <c r="L4">
        <v>5001</v>
      </c>
      <c r="M4" t="e">
        <v>#N/A</v>
      </c>
      <c r="N4" t="s">
        <v>2216</v>
      </c>
      <c r="O4" t="s">
        <v>2242</v>
      </c>
    </row>
    <row r="5" spans="1:15">
      <c r="A5" s="4"/>
      <c r="B5" s="9">
        <v>49449</v>
      </c>
      <c r="C5" s="10">
        <v>152000</v>
      </c>
      <c r="D5" s="9" t="s">
        <v>1179</v>
      </c>
      <c r="E5" s="9" t="s">
        <v>1180</v>
      </c>
      <c r="F5" s="9" t="s">
        <v>19</v>
      </c>
      <c r="G5" s="9" t="s">
        <v>13</v>
      </c>
      <c r="H5" s="9">
        <v>5</v>
      </c>
      <c r="I5" s="3">
        <v>6</v>
      </c>
      <c r="J5">
        <v>1</v>
      </c>
      <c r="K5">
        <v>518</v>
      </c>
      <c r="L5">
        <v>513</v>
      </c>
      <c r="M5" t="e">
        <v>#N/A</v>
      </c>
      <c r="N5" t="s">
        <v>2216</v>
      </c>
      <c r="O5" t="s">
        <v>2243</v>
      </c>
    </row>
    <row r="6" spans="1:15">
      <c r="A6" s="4"/>
      <c r="B6" s="9">
        <v>17418</v>
      </c>
      <c r="C6" s="10">
        <v>145779</v>
      </c>
      <c r="D6" s="9" t="s">
        <v>1192</v>
      </c>
      <c r="E6" s="9" t="s">
        <v>1193</v>
      </c>
      <c r="F6" s="9" t="s">
        <v>1194</v>
      </c>
      <c r="G6" s="9" t="s">
        <v>9</v>
      </c>
      <c r="H6" s="9">
        <v>5</v>
      </c>
      <c r="I6" s="3">
        <v>40</v>
      </c>
      <c r="J6">
        <v>35</v>
      </c>
      <c r="K6" t="e">
        <v>#N/A</v>
      </c>
      <c r="L6" t="e">
        <v>#N/A</v>
      </c>
      <c r="M6" t="e">
        <v>#N/A</v>
      </c>
      <c r="N6" t="s">
        <v>2216</v>
      </c>
      <c r="O6" t="s">
        <v>2245</v>
      </c>
    </row>
    <row r="7" spans="1:15">
      <c r="A7" s="4"/>
      <c r="B7" s="9">
        <v>68222</v>
      </c>
      <c r="C7" s="10">
        <v>139379</v>
      </c>
      <c r="D7" s="9" t="s">
        <v>1028</v>
      </c>
      <c r="E7" s="9" t="s">
        <v>354</v>
      </c>
      <c r="F7" s="9" t="s">
        <v>98</v>
      </c>
      <c r="G7" s="9" t="s">
        <v>13</v>
      </c>
      <c r="H7" s="9">
        <v>5</v>
      </c>
      <c r="I7" s="3">
        <v>2289</v>
      </c>
      <c r="J7">
        <v>2284</v>
      </c>
      <c r="K7">
        <v>1235</v>
      </c>
      <c r="L7">
        <v>1230</v>
      </c>
      <c r="M7" t="s">
        <v>2310</v>
      </c>
      <c r="N7" t="s">
        <v>2216</v>
      </c>
      <c r="O7" t="s">
        <v>2255</v>
      </c>
    </row>
    <row r="8" spans="1:15">
      <c r="A8" s="4"/>
      <c r="B8" s="9">
        <v>83270</v>
      </c>
      <c r="C8" s="10">
        <v>148890</v>
      </c>
      <c r="D8" s="9" t="s">
        <v>76</v>
      </c>
      <c r="E8" s="9" t="s">
        <v>18</v>
      </c>
      <c r="F8" s="9" t="s">
        <v>19</v>
      </c>
      <c r="G8" s="9" t="s">
        <v>13</v>
      </c>
      <c r="H8" s="9">
        <v>5</v>
      </c>
      <c r="I8" s="3" t="s">
        <v>2311</v>
      </c>
      <c r="J8" t="e">
        <v>#VALUE!</v>
      </c>
      <c r="K8">
        <v>617</v>
      </c>
      <c r="L8">
        <v>612</v>
      </c>
      <c r="M8" t="e">
        <v>#N/A</v>
      </c>
      <c r="N8" t="s">
        <v>2216</v>
      </c>
      <c r="O8" t="s">
        <v>2258</v>
      </c>
    </row>
    <row r="9" spans="1:15">
      <c r="A9" s="4"/>
      <c r="B9" s="9">
        <v>23119</v>
      </c>
      <c r="C9" s="10">
        <v>58375</v>
      </c>
      <c r="D9" s="9" t="s">
        <v>1457</v>
      </c>
      <c r="E9" s="9" t="s">
        <v>839</v>
      </c>
      <c r="F9" s="9" t="s">
        <v>58</v>
      </c>
      <c r="G9" s="9" t="s">
        <v>13</v>
      </c>
      <c r="H9" s="9">
        <v>5</v>
      </c>
      <c r="I9" s="3">
        <v>2456</v>
      </c>
      <c r="J9">
        <v>2451</v>
      </c>
      <c r="K9">
        <v>8323</v>
      </c>
      <c r="L9">
        <v>8318</v>
      </c>
      <c r="M9" t="e">
        <v>#N/A</v>
      </c>
      <c r="N9" t="s">
        <v>2216</v>
      </c>
      <c r="O9" t="s">
        <v>2259</v>
      </c>
    </row>
    <row r="10" spans="1:15">
      <c r="A10" s="4"/>
      <c r="B10" s="9">
        <v>120914</v>
      </c>
      <c r="C10" s="10">
        <v>117590</v>
      </c>
      <c r="D10" s="9" t="s">
        <v>1510</v>
      </c>
      <c r="E10" s="9" t="s">
        <v>1511</v>
      </c>
      <c r="F10" s="9" t="s">
        <v>1512</v>
      </c>
      <c r="G10" s="9" t="s">
        <v>502</v>
      </c>
      <c r="H10" s="9">
        <v>5</v>
      </c>
      <c r="I10" s="3">
        <v>80</v>
      </c>
      <c r="J10">
        <v>75</v>
      </c>
      <c r="K10">
        <v>45</v>
      </c>
      <c r="L10">
        <v>40</v>
      </c>
      <c r="M10" t="s">
        <v>2312</v>
      </c>
      <c r="N10" t="s">
        <v>2216</v>
      </c>
      <c r="O10" t="s">
        <v>2263</v>
      </c>
    </row>
    <row r="11" spans="1:15">
      <c r="A11" s="4"/>
      <c r="B11" s="9">
        <v>40988</v>
      </c>
      <c r="C11" s="10">
        <v>86176</v>
      </c>
      <c r="D11" s="9" t="s">
        <v>1513</v>
      </c>
      <c r="E11" s="9" t="s">
        <v>1514</v>
      </c>
      <c r="F11" s="9" t="s">
        <v>29</v>
      </c>
      <c r="G11" s="9" t="s">
        <v>13</v>
      </c>
      <c r="H11" s="9">
        <v>5</v>
      </c>
      <c r="I11" s="3">
        <v>27</v>
      </c>
      <c r="J11">
        <v>22</v>
      </c>
      <c r="K11" t="e">
        <v>#N/A</v>
      </c>
      <c r="L11" t="e">
        <v>#N/A</v>
      </c>
      <c r="M11" t="s">
        <v>2313</v>
      </c>
      <c r="N11" t="s">
        <v>2216</v>
      </c>
      <c r="O11" t="s">
        <v>2264</v>
      </c>
    </row>
    <row r="12" spans="1:15">
      <c r="A12" s="4"/>
      <c r="B12" s="9">
        <v>83266</v>
      </c>
      <c r="C12" s="10">
        <v>148769</v>
      </c>
      <c r="D12" s="9" t="s">
        <v>74</v>
      </c>
      <c r="E12" s="9" t="s">
        <v>18</v>
      </c>
      <c r="F12" s="9" t="s">
        <v>19</v>
      </c>
      <c r="G12" s="9" t="s">
        <v>13</v>
      </c>
      <c r="H12" s="9">
        <v>5</v>
      </c>
      <c r="I12" s="3" t="s">
        <v>2311</v>
      </c>
      <c r="J12" t="e">
        <v>#VALUE!</v>
      </c>
      <c r="K12">
        <v>1164</v>
      </c>
      <c r="L12">
        <v>1159</v>
      </c>
      <c r="M12" t="e">
        <v>#N/A</v>
      </c>
      <c r="N12" t="s">
        <v>2216</v>
      </c>
      <c r="O12" t="s">
        <v>2269</v>
      </c>
    </row>
    <row r="13" spans="1:15">
      <c r="A13" s="4"/>
      <c r="B13" s="9">
        <v>67448</v>
      </c>
      <c r="C13" s="10">
        <v>1333</v>
      </c>
      <c r="D13" s="9" t="s">
        <v>81</v>
      </c>
      <c r="E13" s="9" t="s">
        <v>1647</v>
      </c>
      <c r="F13" s="9" t="s">
        <v>98</v>
      </c>
      <c r="G13" s="9" t="s">
        <v>26</v>
      </c>
      <c r="H13" s="9">
        <v>5</v>
      </c>
      <c r="I13" s="3">
        <v>104</v>
      </c>
      <c r="J13">
        <v>99</v>
      </c>
      <c r="K13">
        <v>4414</v>
      </c>
      <c r="L13">
        <v>4409</v>
      </c>
      <c r="M13" t="s">
        <v>2310</v>
      </c>
      <c r="N13" t="s">
        <v>2216</v>
      </c>
      <c r="O13" t="s">
        <v>2272</v>
      </c>
    </row>
    <row r="14" spans="1:15">
      <c r="A14" s="4"/>
      <c r="B14" s="9">
        <v>17060</v>
      </c>
      <c r="C14" s="10">
        <v>104511</v>
      </c>
      <c r="D14" s="9" t="s">
        <v>1751</v>
      </c>
      <c r="E14" s="9" t="s">
        <v>1752</v>
      </c>
      <c r="F14" s="9" t="s">
        <v>1753</v>
      </c>
      <c r="G14" s="9" t="s">
        <v>13</v>
      </c>
      <c r="H14" s="9">
        <v>5</v>
      </c>
      <c r="I14" s="3">
        <v>44</v>
      </c>
      <c r="J14">
        <v>39</v>
      </c>
      <c r="K14" t="e">
        <v>#N/A</v>
      </c>
      <c r="L14" t="e">
        <v>#N/A</v>
      </c>
      <c r="M14" t="s">
        <v>2314</v>
      </c>
      <c r="N14" t="s">
        <v>2216</v>
      </c>
      <c r="O14" t="s">
        <v>2275</v>
      </c>
    </row>
    <row r="15" spans="1:15">
      <c r="A15" s="4"/>
      <c r="B15" s="9">
        <v>50495</v>
      </c>
      <c r="C15" s="10">
        <v>148758</v>
      </c>
      <c r="D15" s="9" t="s">
        <v>213</v>
      </c>
      <c r="E15" s="9" t="s">
        <v>1830</v>
      </c>
      <c r="F15" s="9" t="s">
        <v>1831</v>
      </c>
      <c r="G15" s="9" t="s">
        <v>13</v>
      </c>
      <c r="H15" s="9">
        <v>5</v>
      </c>
      <c r="I15" s="3">
        <v>167</v>
      </c>
      <c r="J15">
        <v>162</v>
      </c>
      <c r="K15">
        <v>5006</v>
      </c>
      <c r="L15">
        <v>5001</v>
      </c>
      <c r="M15" t="e">
        <v>#N/A</v>
      </c>
      <c r="N15" t="s">
        <v>2216</v>
      </c>
      <c r="O15" t="s">
        <v>2242</v>
      </c>
    </row>
    <row r="16" spans="1:15">
      <c r="A16" s="4"/>
      <c r="B16" s="9">
        <v>83304</v>
      </c>
      <c r="C16" s="10">
        <v>148665</v>
      </c>
      <c r="D16" s="9" t="s">
        <v>80</v>
      </c>
      <c r="E16" s="9" t="s">
        <v>18</v>
      </c>
      <c r="F16" s="9" t="s">
        <v>19</v>
      </c>
      <c r="G16" s="9" t="s">
        <v>13</v>
      </c>
      <c r="H16" s="9">
        <v>5</v>
      </c>
      <c r="I16" s="3" t="s">
        <v>2311</v>
      </c>
      <c r="J16" t="e">
        <v>#VALUE!</v>
      </c>
      <c r="K16">
        <v>757</v>
      </c>
      <c r="L16">
        <v>752</v>
      </c>
      <c r="M16" t="e">
        <v>#N/A</v>
      </c>
      <c r="N16" t="s">
        <v>2216</v>
      </c>
      <c r="O16" t="s">
        <v>2282</v>
      </c>
    </row>
    <row r="17" spans="1:15">
      <c r="A17" s="4"/>
      <c r="B17" s="9">
        <v>122272</v>
      </c>
      <c r="C17" s="10">
        <v>122671</v>
      </c>
      <c r="D17" s="9" t="s">
        <v>181</v>
      </c>
      <c r="E17" s="9" t="s">
        <v>182</v>
      </c>
      <c r="F17" s="9" t="s">
        <v>98</v>
      </c>
      <c r="G17" s="9" t="s">
        <v>13</v>
      </c>
      <c r="H17" s="9">
        <v>5</v>
      </c>
      <c r="I17" s="3">
        <v>187</v>
      </c>
      <c r="J17">
        <v>182</v>
      </c>
      <c r="K17">
        <v>0</v>
      </c>
      <c r="L17">
        <v>-5</v>
      </c>
      <c r="M17" t="s">
        <v>2310</v>
      </c>
      <c r="N17" t="s">
        <v>2216</v>
      </c>
      <c r="O17" t="s">
        <v>2225</v>
      </c>
    </row>
    <row r="18" spans="1:15">
      <c r="A18" s="4"/>
      <c r="B18" s="9">
        <v>138033</v>
      </c>
      <c r="C18" s="10">
        <v>138325</v>
      </c>
      <c r="D18" s="9" t="s">
        <v>1946</v>
      </c>
      <c r="E18" s="9" t="s">
        <v>1947</v>
      </c>
      <c r="F18" s="9" t="s">
        <v>1948</v>
      </c>
      <c r="G18" s="9" t="s">
        <v>13</v>
      </c>
      <c r="H18" s="9">
        <v>5</v>
      </c>
      <c r="I18" s="3">
        <v>231</v>
      </c>
      <c r="J18">
        <v>226</v>
      </c>
      <c r="K18">
        <v>0</v>
      </c>
      <c r="L18">
        <v>-5</v>
      </c>
      <c r="M18" t="e">
        <v>#N/A</v>
      </c>
      <c r="N18" t="s">
        <v>2216</v>
      </c>
      <c r="O18" t="s">
        <v>2285</v>
      </c>
    </row>
    <row r="19" spans="1:15">
      <c r="A19" s="4"/>
      <c r="B19" s="9">
        <v>321</v>
      </c>
      <c r="C19" s="10">
        <v>503</v>
      </c>
      <c r="D19" s="9" t="s">
        <v>1962</v>
      </c>
      <c r="E19" s="9" t="s">
        <v>1963</v>
      </c>
      <c r="F19" s="9" t="s">
        <v>165</v>
      </c>
      <c r="G19" s="9" t="s">
        <v>26</v>
      </c>
      <c r="H19" s="9">
        <v>5</v>
      </c>
      <c r="I19" s="3">
        <v>146</v>
      </c>
      <c r="J19">
        <v>141</v>
      </c>
      <c r="K19">
        <v>676</v>
      </c>
      <c r="L19">
        <v>671</v>
      </c>
      <c r="M19" t="e">
        <v>#N/A</v>
      </c>
      <c r="N19" t="s">
        <v>2216</v>
      </c>
      <c r="O19" t="s">
        <v>2286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冷链</vt:lpstr>
      <vt:lpstr>成药</vt:lpstr>
      <vt:lpstr>中药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2016-11-28T03:33:00Z</dcterms:created>
  <dcterms:modified xsi:type="dcterms:W3CDTF">2016-11-28T06:30:26Z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