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<sst xmlns="http://schemas.openxmlformats.org/spreadsheetml/2006/main" count="17">
  <si>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r>
      <t>2015</t>
    </r>
    <r>
      <rPr>
        <sz val="10"/>
        <rFont val="宋体"/>
        <charset val="0"/>
      </rPr>
      <t>年</t>
    </r>
  </si>
  <si>
    <r>
      <t>2016</t>
    </r>
    <r>
      <rPr>
        <sz val="10"/>
        <rFont val="宋体"/>
        <charset val="0"/>
      </rPr>
      <t>年</t>
    </r>
  </si>
  <si>
    <t>2016.4.19</t>
  </si>
  <si>
    <r>
      <t>7</t>
    </r>
    <r>
      <rPr>
        <sz val="10"/>
        <rFont val="宋体"/>
        <charset val="0"/>
      </rPr>
      <t>月社保多存</t>
    </r>
  </si>
  <si>
    <r>
      <t>4.19</t>
    </r>
    <r>
      <rPr>
        <sz val="10"/>
        <rFont val="宋体"/>
        <charset val="0"/>
      </rPr>
      <t>少存</t>
    </r>
  </si>
  <si>
    <r>
      <t>6.30</t>
    </r>
    <r>
      <rPr>
        <sz val="10"/>
        <rFont val="宋体"/>
        <charset val="0"/>
      </rPr>
      <t>多存</t>
    </r>
  </si>
  <si>
    <t>6.16少存</t>
  </si>
  <si>
    <r>
      <t>2.25</t>
    </r>
    <r>
      <rPr>
        <sz val="10"/>
        <rFont val="宋体"/>
        <charset val="0"/>
      </rPr>
      <t>多存</t>
    </r>
  </si>
  <si>
    <t>6.20少存</t>
  </si>
  <si>
    <t>2015年合计多存</t>
  </si>
  <si>
    <t>7.13多存</t>
  </si>
  <si>
    <t>8.13多存</t>
  </si>
  <si>
    <r>
      <t>2016</t>
    </r>
    <r>
      <rPr>
        <sz val="10"/>
        <rFont val="宋体"/>
        <charset val="0"/>
      </rPr>
      <t>合计少存</t>
    </r>
  </si>
  <si>
    <r>
      <t>统计：</t>
    </r>
    <r>
      <rPr>
        <sz val="10"/>
        <rFont val="Arial"/>
        <charset val="0"/>
      </rPr>
      <t>2015-2016.8</t>
    </r>
    <r>
      <rPr>
        <sz val="10"/>
        <rFont val="宋体"/>
        <charset val="0"/>
      </rPr>
      <t>合计少存</t>
    </r>
  </si>
  <si>
    <t>2016.6.16-2016.6.20</t>
  </si>
  <si>
    <t>2016.7.13</t>
  </si>
  <si>
    <t>2016.8.13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</si>
</sst>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5" fillId="27" borderId="5" applyNumberFormat="0" applyAlignment="0" applyProtection="0">
      <alignment vertical="center"/>
    </xf>
    <xf numFmtId="0" fontId="4" fillId="14" borderId="1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1</xdr:row>
      <xdr:rowOff>0</xdr:rowOff>
    </xdr:from>
    <xdr:to>
      <xdr:col>13</xdr:col>
      <xdr:colOff>513715</xdr:colOff>
      <xdr:row>28</xdr:row>
      <xdr:rowOff>37465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86425" y="161925"/>
          <a:ext cx="4161790" cy="4409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4</xdr:col>
      <xdr:colOff>389890</xdr:colOff>
      <xdr:row>38</xdr:row>
      <xdr:rowOff>94615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105025"/>
          <a:ext cx="4247515" cy="4142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2</xdr:col>
      <xdr:colOff>418465</xdr:colOff>
      <xdr:row>58</xdr:row>
      <xdr:rowOff>132715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6477000"/>
          <a:ext cx="2809240" cy="3047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40</xdr:row>
      <xdr:rowOff>0</xdr:rowOff>
    </xdr:from>
    <xdr:to>
      <xdr:col>8</xdr:col>
      <xdr:colOff>266700</xdr:colOff>
      <xdr:row>59</xdr:row>
      <xdr:rowOff>85090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467225" y="6477000"/>
          <a:ext cx="2095500" cy="31616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0"/>
  <sheetViews>
    <sheetView tabSelected="1" workbookViewId="0">
      <selection activeCell="P17" sqref="P17"/>
    </sheetView>
  </sheetViews>
  <sheetFormatPr defaultColWidth="8" defaultRowHeight="12.75"/>
  <cols>
    <col min="1" max="1" width="23.375" style="1" customWidth="1"/>
    <col min="2" max="3" width="8" style="1"/>
    <col min="4" max="4" width="11.25" style="1" customWidth="1"/>
    <col min="5" max="8" width="8" style="1"/>
    <col min="9" max="9" width="7.875" style="1" customWidth="1"/>
    <col min="10" max="16384" width="8" style="1"/>
  </cols>
  <sheetData>
    <row r="1" s="1" customFormat="1" spans="1:9">
      <c r="A1" s="2" t="s">
        <v>0</v>
      </c>
      <c r="D1" s="2" t="s">
        <v>1</v>
      </c>
      <c r="H1" s="1" t="s">
        <v>2</v>
      </c>
      <c r="I1" s="6"/>
    </row>
    <row r="2" s="1" customFormat="1" spans="1:5">
      <c r="A2" s="2" t="s">
        <v>3</v>
      </c>
      <c r="B2" s="1">
        <v>-24.5</v>
      </c>
      <c r="C2" s="1"/>
      <c r="D2" s="2" t="s">
        <v>4</v>
      </c>
      <c r="E2" s="1">
        <v>321.21</v>
      </c>
    </row>
    <row r="3" s="1" customFormat="1" spans="1:5">
      <c r="A3" s="2" t="s">
        <v>5</v>
      </c>
      <c r="B3" s="1">
        <v>-2.01</v>
      </c>
      <c r="C3" s="1"/>
      <c r="D3" s="1" t="s">
        <v>6</v>
      </c>
      <c r="E3" s="1">
        <v>40.1</v>
      </c>
    </row>
    <row r="4" s="1" customFormat="1" spans="1:5">
      <c r="A4" s="2" t="s">
        <v>7</v>
      </c>
      <c r="B4" s="1">
        <v>-57.56</v>
      </c>
      <c r="C4" s="1"/>
      <c r="D4" s="1" t="s">
        <v>8</v>
      </c>
      <c r="E4" s="1">
        <v>73.54</v>
      </c>
    </row>
    <row r="5" s="1" customFormat="1" spans="1:5">
      <c r="A5" s="3" t="s">
        <v>9</v>
      </c>
      <c r="B5" s="4">
        <f>SUM(B2:B4)</f>
        <v>-84.07</v>
      </c>
      <c r="D5" s="1" t="s">
        <v>10</v>
      </c>
      <c r="E5" s="1">
        <v>-75</v>
      </c>
    </row>
    <row r="6" s="1" customFormat="1" spans="4:5">
      <c r="D6" s="1" t="s">
        <v>11</v>
      </c>
      <c r="E6" s="1">
        <v>-18.3</v>
      </c>
    </row>
    <row r="7" s="1" customFormat="1" spans="4:5">
      <c r="D7" s="5" t="s">
        <v>12</v>
      </c>
      <c r="E7" s="4">
        <f>SUM(E2:E6)</f>
        <v>341.55</v>
      </c>
    </row>
    <row r="9" s="1" customFormat="1" spans="1:2">
      <c r="A9" s="3" t="s">
        <v>13</v>
      </c>
      <c r="B9" s="4">
        <f>B5+E7</f>
        <v>257.48</v>
      </c>
    </row>
    <row r="13" s="1" customFormat="1" spans="1:1">
      <c r="A13" s="1" t="s">
        <v>14</v>
      </c>
    </row>
    <row r="40" s="1" customFormat="1" spans="1:6">
      <c r="A40" s="1" t="s">
        <v>15</v>
      </c>
      <c r="B40" s="1"/>
      <c r="C40" s="1"/>
      <c r="D40" s="1"/>
      <c r="E40" s="1"/>
      <c r="F40" s="1" t="s">
        <v>16</v>
      </c>
    </row>
  </sheetData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2016-10-17T08:57:52Z</dcterms:created>
  <dcterms:modified xsi:type="dcterms:W3CDTF">2016-10-17T08:58:29Z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