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1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<sst xmlns="http://schemas.openxmlformats.org/spreadsheetml/2006/main" count="33">
  <si>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</si>
  <si>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</si>
  <si>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</si>
  <si>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</si>
  <si>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</si>
  <si>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</si>
  <si>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</si>
  <si>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</si>
  <si>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</si>
  <si>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</si>
  <si>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</si>
  <si>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</si>
  <si>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</si>
  <si>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</si>
  <si>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</si>
  <si>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</si>
  <si>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</si>
  <si>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</si>
  <si>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t>1-10号缴款单之前已带</t>
  </si>
  <si>
    <t>1月11--17号农业银行</t>
  </si>
  <si>
    <t>18--19号农业银行</t>
  </si>
  <si>
    <t>21--25号农业银行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</si>
  <si>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</si>
  <si>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</si>
  <si>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1月18日存入银行</t>
  </si>
  <si>
    <t>1月20日存入银行</t>
  </si>
  <si>
    <t>1月26日存入银行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</si>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</sst>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m&quot;月&quot;d&quot;日&quot;;@"/>
  </numFmts>
  <fonts count="25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16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30" borderId="10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8" borderId="5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22" fillId="35" borderId="11" applyNumberFormat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176" fontId="1" fillId="3" borderId="1" xfId="0" applyNumberFormat="1" applyFont="1" applyFill="1" applyBorder="1">
      <alignment vertical="center"/>
    </xf>
    <xf numFmtId="0" fontId="0" fillId="4" borderId="1" xfId="0" applyFill="1" applyBorder="1">
      <alignment vertical="center"/>
    </xf>
    <xf numFmtId="0" fontId="2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1" fillId="4" borderId="1" xfId="0" applyNumberFormat="1" applyFont="1" applyFill="1" applyBorder="1">
      <alignment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J2" activePane="bottomRight" state="frozen"/>
      <selection/>
      <selection pane="topRight"/>
      <selection pane="bottomLeft"/>
      <selection pane="bottomRight" activeCell="V22" sqref="V22"/>
    </sheetView>
  </sheetViews>
  <sheetFormatPr defaultColWidth="9" defaultRowHeight="14.25"/>
  <cols>
    <col min="1" max="1" width="16.875" customWidth="1"/>
    <col min="12" max="12" width="9.375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2910</v>
      </c>
      <c r="E2" s="4">
        <v>905.1</v>
      </c>
      <c r="F2" s="4">
        <f t="shared" si="0"/>
        <v>951.1</v>
      </c>
      <c r="G2" s="4">
        <f t="shared" si="0"/>
        <v>1121.8</v>
      </c>
      <c r="H2" s="4">
        <f t="shared" si="0"/>
        <v>766.7</v>
      </c>
      <c r="I2" s="4">
        <f t="shared" si="0"/>
        <v>217.8</v>
      </c>
      <c r="J2" s="4">
        <f t="shared" si="0"/>
        <v>102</v>
      </c>
      <c r="K2" s="4">
        <f t="shared" si="0"/>
        <v>556.1</v>
      </c>
      <c r="L2" s="4">
        <f t="shared" si="0"/>
        <v>708.5</v>
      </c>
      <c r="M2" s="4">
        <f t="shared" si="0"/>
        <v>320.7</v>
      </c>
      <c r="N2" s="4">
        <f t="shared" si="0"/>
        <v>793.9</v>
      </c>
      <c r="O2" s="4">
        <f t="shared" si="0"/>
        <v>2276.2</v>
      </c>
      <c r="P2" s="4">
        <f t="shared" si="0"/>
        <v>1236.5</v>
      </c>
      <c r="Q2" s="4">
        <f t="shared" si="0"/>
        <v>610.7</v>
      </c>
      <c r="R2" s="4">
        <f t="shared" si="0"/>
        <v>256.1</v>
      </c>
      <c r="S2" s="4">
        <f t="shared" si="0"/>
        <v>526.4</v>
      </c>
      <c r="T2" s="4">
        <f t="shared" si="0"/>
        <v>380.8</v>
      </c>
      <c r="U2" s="4">
        <f t="shared" si="0"/>
        <v>468.8</v>
      </c>
      <c r="V2" s="4">
        <f t="shared" si="0"/>
        <v>1305.9</v>
      </c>
      <c r="W2" s="4">
        <f t="shared" si="0"/>
        <v>2022</v>
      </c>
      <c r="X2" s="4">
        <f t="shared" si="0"/>
        <v>449.5</v>
      </c>
      <c r="Y2" s="4">
        <f t="shared" si="0"/>
        <v>1214.6</v>
      </c>
      <c r="Z2" s="4">
        <f t="shared" si="0"/>
        <v>721.5</v>
      </c>
    </row>
    <row r="3" spans="1:26">
      <c r="A3" s="5" t="s">
        <v>1</v>
      </c>
      <c r="B3" s="6"/>
      <c r="C3" s="6"/>
      <c r="D3" s="6">
        <v>2910</v>
      </c>
      <c r="E3" s="6">
        <v>905.1</v>
      </c>
      <c r="F3" s="6">
        <v>951.1</v>
      </c>
      <c r="G3" s="1">
        <v>1121.8</v>
      </c>
      <c r="H3" s="1">
        <v>766.7</v>
      </c>
      <c r="I3" s="1">
        <v>217.8</v>
      </c>
      <c r="J3" s="1">
        <v>102</v>
      </c>
      <c r="K3" s="1">
        <v>556.1</v>
      </c>
      <c r="L3" s="1">
        <v>708.5</v>
      </c>
      <c r="M3" s="1">
        <v>320.7</v>
      </c>
      <c r="N3" s="1">
        <v>793.9</v>
      </c>
      <c r="O3" s="1">
        <v>2276.2</v>
      </c>
      <c r="P3" s="6">
        <v>1236.5</v>
      </c>
      <c r="Q3" s="6">
        <v>610.7</v>
      </c>
      <c r="R3" s="6">
        <v>256.1</v>
      </c>
      <c r="S3" s="6">
        <v>526.4</v>
      </c>
      <c r="T3" s="6">
        <v>380.8</v>
      </c>
      <c r="U3" s="6">
        <v>468.8</v>
      </c>
      <c r="V3" s="6">
        <v>1305.9</v>
      </c>
      <c r="W3" s="6">
        <v>2022</v>
      </c>
      <c r="X3" s="6">
        <v>449.5</v>
      </c>
      <c r="Y3" s="6">
        <v>1214.6</v>
      </c>
      <c r="Z3" s="6">
        <v>721.5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7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>
        <v>31</v>
      </c>
      <c r="W7" s="6"/>
      <c r="X7" s="6"/>
      <c r="Y7" s="6"/>
      <c r="Z7" s="6"/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>
        <v>2033</v>
      </c>
      <c r="C16" s="6">
        <v>2923</v>
      </c>
      <c r="D16" s="6">
        <v>1297.5</v>
      </c>
      <c r="E16" s="6">
        <v>505</v>
      </c>
      <c r="F16" s="6">
        <v>260</v>
      </c>
      <c r="G16" s="6">
        <v>2185</v>
      </c>
      <c r="H16" s="6">
        <v>1579</v>
      </c>
      <c r="I16" s="6">
        <v>1009.5</v>
      </c>
      <c r="J16" s="6">
        <v>939</v>
      </c>
      <c r="K16" s="6">
        <v>1600.5</v>
      </c>
      <c r="L16" s="6">
        <v>737</v>
      </c>
      <c r="M16" s="6">
        <v>1258</v>
      </c>
      <c r="N16" s="6">
        <v>1287</v>
      </c>
      <c r="O16" s="6">
        <v>2275.5</v>
      </c>
      <c r="P16" s="6">
        <v>1829</v>
      </c>
      <c r="Q16" s="6">
        <v>2089</v>
      </c>
      <c r="R16" s="6">
        <v>1058</v>
      </c>
      <c r="S16" s="6">
        <v>1142</v>
      </c>
      <c r="T16" s="6">
        <v>950</v>
      </c>
      <c r="U16" s="6">
        <v>2053.5</v>
      </c>
      <c r="V16" s="6">
        <v>859</v>
      </c>
      <c r="W16" s="6">
        <v>1017</v>
      </c>
      <c r="X16" s="6">
        <v>1465</v>
      </c>
      <c r="Y16" s="6">
        <v>1803</v>
      </c>
      <c r="Z16" s="6">
        <v>960</v>
      </c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3" t="s">
        <v>16</v>
      </c>
      <c r="B18" s="7">
        <f>SUM(B3:B17)</f>
        <v>2033</v>
      </c>
      <c r="C18" s="7">
        <f t="shared" ref="C18:Z18" si="1">SUM(C3:C17)</f>
        <v>2923</v>
      </c>
      <c r="D18" s="7">
        <f t="shared" si="1"/>
        <v>4207.5</v>
      </c>
      <c r="E18" s="7">
        <f t="shared" si="1"/>
        <v>1410.1</v>
      </c>
      <c r="F18" s="7">
        <f t="shared" si="1"/>
        <v>1211.1</v>
      </c>
      <c r="G18" s="7">
        <f t="shared" si="1"/>
        <v>3306.8</v>
      </c>
      <c r="H18" s="7">
        <f t="shared" si="1"/>
        <v>2345.7</v>
      </c>
      <c r="I18" s="7">
        <f t="shared" si="1"/>
        <v>1227.3</v>
      </c>
      <c r="J18" s="7">
        <f t="shared" si="1"/>
        <v>1041</v>
      </c>
      <c r="K18" s="7">
        <f t="shared" si="1"/>
        <v>2156.6</v>
      </c>
      <c r="L18" s="7">
        <f t="shared" si="1"/>
        <v>1445.5</v>
      </c>
      <c r="M18" s="7">
        <f t="shared" si="1"/>
        <v>1578.7</v>
      </c>
      <c r="N18" s="7">
        <f t="shared" si="1"/>
        <v>2080.9</v>
      </c>
      <c r="O18" s="7">
        <f t="shared" si="1"/>
        <v>4551.7</v>
      </c>
      <c r="P18" s="7">
        <f t="shared" si="1"/>
        <v>3065.5</v>
      </c>
      <c r="Q18" s="7">
        <f t="shared" si="1"/>
        <v>2699.7</v>
      </c>
      <c r="R18" s="7">
        <f t="shared" si="1"/>
        <v>1314.1</v>
      </c>
      <c r="S18" s="7">
        <f t="shared" si="1"/>
        <v>1668.4</v>
      </c>
      <c r="T18" s="7">
        <f t="shared" si="1"/>
        <v>1330.8</v>
      </c>
      <c r="U18" s="7">
        <f t="shared" si="1"/>
        <v>2522.3</v>
      </c>
      <c r="V18" s="7">
        <f t="shared" si="1"/>
        <v>2195.9</v>
      </c>
      <c r="W18" s="7">
        <f t="shared" si="1"/>
        <v>3039</v>
      </c>
      <c r="X18" s="7">
        <f t="shared" si="1"/>
        <v>1914.5</v>
      </c>
      <c r="Y18" s="7">
        <f t="shared" si="1"/>
        <v>3017.6</v>
      </c>
      <c r="Z18" s="7">
        <f t="shared" si="1"/>
        <v>1681.5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10" t="s">
        <v>18</v>
      </c>
      <c r="C20" s="4"/>
      <c r="D20" s="4"/>
      <c r="E20" s="4"/>
      <c r="F20" s="4"/>
      <c r="G20" s="4"/>
      <c r="H20" s="4"/>
      <c r="I20" s="4"/>
      <c r="J20" s="4"/>
      <c r="K20" s="4"/>
      <c r="L20" s="10" t="s">
        <v>19</v>
      </c>
      <c r="M20" s="4"/>
      <c r="N20" s="4"/>
      <c r="O20" s="4"/>
      <c r="P20" s="4"/>
      <c r="Q20" s="4"/>
      <c r="R20" s="4"/>
      <c r="S20" s="10" t="s">
        <v>20</v>
      </c>
      <c r="T20" s="4"/>
      <c r="U20" s="4"/>
      <c r="V20" s="10" t="s">
        <v>21</v>
      </c>
      <c r="W20" s="4"/>
      <c r="X20" s="4"/>
      <c r="Y20" s="4"/>
      <c r="Z20" s="4"/>
    </row>
    <row r="21" spans="1:26">
      <c r="A21" s="5" t="s">
        <v>22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>
        <v>10533.5</v>
      </c>
      <c r="M21" s="4"/>
      <c r="N21" s="4"/>
      <c r="O21" s="4"/>
      <c r="P21" s="4"/>
      <c r="Q21" s="4"/>
      <c r="R21" s="4"/>
      <c r="S21" s="4">
        <v>4145.5</v>
      </c>
      <c r="T21" s="4"/>
      <c r="U21" s="4"/>
      <c r="V21" s="4">
        <v>6014</v>
      </c>
      <c r="W21" s="4"/>
      <c r="X21" s="4"/>
      <c r="Y21" s="4"/>
      <c r="Z21" s="4"/>
    </row>
    <row r="22" spans="1:26">
      <c r="A22" s="11" t="s">
        <v>23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18" t="s">
        <v>24</v>
      </c>
      <c r="M22" s="7"/>
      <c r="N22" s="7"/>
      <c r="O22" s="7"/>
      <c r="P22" s="7"/>
      <c r="Q22" s="7"/>
      <c r="R22" s="7"/>
      <c r="S22" s="18" t="s">
        <v>25</v>
      </c>
      <c r="T22" s="7"/>
      <c r="U22" s="7"/>
      <c r="V22" s="18" t="s">
        <v>26</v>
      </c>
      <c r="W22" s="7"/>
      <c r="X22" s="7"/>
      <c r="Y22" s="7"/>
      <c r="Z22" s="7"/>
    </row>
    <row r="23" spans="1:16">
      <c r="A23" s="12" t="s">
        <v>27</v>
      </c>
      <c r="B23" s="13" t="s">
        <v>28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9"/>
      <c r="P23" s="19"/>
    </row>
    <row r="24" spans="2:16">
      <c r="B24" s="15" t="s">
        <v>29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6"/>
      <c r="P24" s="16"/>
    </row>
    <row r="25" spans="2:16">
      <c r="B25" s="15" t="s">
        <v>30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6"/>
    </row>
    <row r="26" spans="2:16">
      <c r="B26" s="15" t="s">
        <v>31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  <c r="P26" s="16"/>
    </row>
    <row r="27" spans="2:16">
      <c r="B27" s="15" t="s">
        <v>32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  <c r="P27" s="16"/>
    </row>
    <row r="28" spans="2:16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2:16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2:16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2:16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2:16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2:16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2016-01-26T04:37:29Z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