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0" windowHeight="90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<sst xmlns="http://schemas.openxmlformats.org/spreadsheetml/2006/main" count="105">
  <si>
    <t>四川太极大药房连锁有限公司龙泉锦绣店销售日报表</t>
  </si>
  <si>
    <t>日期</t>
  </si>
  <si>
    <t>销售合计</t>
  </si>
  <si>
    <t>市社保</t>
  </si>
  <si>
    <t>省社保</t>
  </si>
  <si>
    <t>宣汉</t>
  </si>
  <si>
    <t>POS</t>
  </si>
  <si>
    <t>亿宝</t>
  </si>
  <si>
    <t>泰康</t>
  </si>
  <si>
    <t>储值卡</t>
  </si>
  <si>
    <t>应存银行存款</t>
  </si>
  <si>
    <t>实际存款</t>
  </si>
  <si>
    <t>备注</t>
  </si>
  <si>
    <t>2015.6.23</t>
  </si>
  <si>
    <t>2015.6.24</t>
  </si>
  <si>
    <t>2015.6.25</t>
  </si>
  <si>
    <t>还张萍借款</t>
  </si>
  <si>
    <t>2015.6.26</t>
  </si>
  <si>
    <t>合计存款3185.3</t>
  </si>
  <si>
    <t>2015.6.27</t>
  </si>
  <si>
    <t>2015.6.28</t>
  </si>
  <si>
    <t>2015.6.29</t>
  </si>
  <si>
    <t>2015.6.30</t>
  </si>
  <si>
    <t>一环路南一段店四川太极大药房连锁有限公司销售日报表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</si>
  <si>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015.6.16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</si>
  <si>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015.6.17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</si>
  <si>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015.6.18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</si>
  <si>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015.6.19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</si>
  <si>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015.6.20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</si>
  <si>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015.6.21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</si>
  <si>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015.6.22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</si>
  <si>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015.6.23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</si>
  <si>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015.6.24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</si>
  <si>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015.6.25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</si>
  <si>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015.6.26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</si>
  <si>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015.6.27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</si>
  <si>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015.6.28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</si>
  <si>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015.6.29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</si>
  <si>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015.6.30</t>
    </r>
  </si>
  <si>
    <t>玉双路店四川太极大药房连锁有限公司销售日报表</t>
  </si>
  <si>
    <t>914.2+8.9</t>
  </si>
  <si>
    <t>6.25少存8.9元</t>
  </si>
  <si>
    <t>龙泉东街店四川太极大药房连锁有限公司销售日报表</t>
  </si>
  <si>
    <t>总销售</t>
  </si>
  <si>
    <t>市区社保</t>
  </si>
  <si>
    <t>宣汉社保</t>
  </si>
  <si>
    <t>泰康卡</t>
  </si>
  <si>
    <t>亿保卡</t>
  </si>
  <si>
    <t>应存金额</t>
  </si>
  <si>
    <t>实际金额</t>
  </si>
  <si>
    <t>2015.06.26</t>
  </si>
  <si>
    <t>6月26号营业款867.75元，5月份中药罚款9.25元</t>
  </si>
  <si>
    <t>2015.06.27</t>
  </si>
  <si>
    <t>2015.06.28</t>
  </si>
  <si>
    <t>2015.06.29</t>
  </si>
  <si>
    <t>2015.06.30</t>
  </si>
  <si>
    <t>柳翠路店四川太极大药房连锁有限公司销售日报表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</si>
  <si>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015-6-26</t>
    </r>
  </si>
  <si>
    <t>2879</t>
  </si>
  <si>
    <t>2015-6-29日存的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</si>
  <si>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015-6-27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</si>
  <si>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015-6-28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</si>
  <si>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015-6-29</t>
    </r>
  </si>
  <si>
    <t>952.3</t>
  </si>
  <si>
    <t>2015-6-30日存的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</si>
  <si>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015-6-30</t>
    </r>
  </si>
  <si>
    <t>1548.7</t>
  </si>
  <si>
    <t>2015-7-1日存的，补存20150403少存的135元整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</si>
  <si>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015-06-30</t>
    </r>
  </si>
  <si>
    <t>观音桥店6月收入明细表</t>
  </si>
  <si>
    <t>销售</t>
  </si>
  <si>
    <t>通盈街店四川太极大药房连锁有限公司销售日报表</t>
  </si>
  <si>
    <t>6.29少存0.2，7.1日补存0.2</t>
  </si>
  <si>
    <t>龙潭西路店四川太极大药房连锁有限公司龙潭西路店销售日报表</t>
  </si>
  <si>
    <t xml:space="preserve">滨江东路四川太极大药房连锁有限公司滨江东路店销售日报表 </t>
  </si>
  <si>
    <t>6月8号多存了17.43元</t>
  </si>
  <si>
    <t>华康店四川太极大药房连锁有限公司销售日报表</t>
  </si>
  <si>
    <t>XX社保</t>
  </si>
  <si>
    <t>最后的12元是补缴的6.18.6.22号少缴的，这个事情财务知道，是他们叫我们存的。</t>
  </si>
  <si>
    <t>杉板桥店四川太极大药房连锁有限公司销售日报表</t>
  </si>
  <si>
    <t>存款时间2015.07.01下午2点</t>
  </si>
  <si>
    <t>华泰店四川太极大药房连锁有限公司销售日报表</t>
  </si>
  <si>
    <t>2015.6.19存</t>
  </si>
  <si>
    <t>2015.6.23存</t>
  </si>
  <si>
    <t>2015.6.24存</t>
  </si>
  <si>
    <t>银行转账：675元</t>
  </si>
  <si>
    <t>2015.6.26存</t>
  </si>
  <si>
    <t>2015.6.29存</t>
  </si>
  <si>
    <t>2015.7.1存</t>
  </si>
  <si>
    <t>华油路店四川太极大药房连锁有限公司销售日报表</t>
  </si>
  <si>
    <t>共存11339.2</t>
  </si>
  <si>
    <t>崔家店四川太极大药房连锁有限公司销售日报表</t>
  </si>
  <si>
    <t>11284.8   未存入，下午存</t>
  </si>
  <si>
    <t>有顾客订购</t>
  </si>
  <si>
    <t xml:space="preserve">1549，（加上6.16少存的0.2元）
</t>
  </si>
  <si>
    <t>下午存</t>
  </si>
  <si>
    <t>万科店四川太极大药房连锁有限公司销售日报表</t>
  </si>
  <si>
    <t>水杉街店四川太极大药房连锁有限公司销售日报表</t>
  </si>
  <si>
    <t>锦江社保</t>
  </si>
  <si>
    <t>青白江店四川太极大药房连锁有限公司销售日报表</t>
  </si>
  <si>
    <t>双林店四川太极大药房连锁有限公司销售日报表</t>
  </si>
  <si>
    <t>填表说明：1.存入的罚款，摇摇车管理费、盘点赔款等款项要单独填写一行，并在备注栏注明存款性质</t>
  </si>
  <si>
    <t>2.销售合计应与英克系统内查询对应日期销售数据一致</t>
  </si>
  <si>
    <t>3.应存银行存款=销售合计-各区社保合计-宣汉-POS-亿宝-泰康-储值卡</t>
  </si>
  <si>
    <t>4.实际存款应填写银行回单上的存款金额，几天一起存的请合并单元格，并备注存款时间，实际存款金额与应存金额差异不得超过正负0.1元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</si>
</sst>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177" formatCode="m&quot;月&quot;d&quot;日&quot;;@"/>
  </numFmts>
  <fonts count="11">
    <font>
      <sz val="11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9"/>
      <color indexed="23"/>
      <name val="Verdana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28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>
      <alignment horizontal="center" vertical="center"/>
    </xf>
    <xf numFmtId="0" fontId="2" fillId="0" borderId="1" xfId="7" applyFont="1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14" fontId="5" fillId="0" borderId="2" xfId="7" applyNumberFormat="1" applyFont="1" applyBorder="1" applyAlignment="1">
      <alignment vertical="center"/>
    </xf>
    <xf numFmtId="0" fontId="5" fillId="0" borderId="1" xfId="7" applyFont="1" applyFill="1" applyBorder="1" applyAlignment="1"/>
    <xf numFmtId="0" fontId="5" fillId="0" borderId="1" xfId="7" applyNumberFormat="1" applyFont="1" applyFill="1" applyBorder="1" applyAlignment="1"/>
    <xf numFmtId="0" fontId="6" fillId="0" borderId="0" xfId="7" applyNumberFormat="1" applyFont="1" applyFill="1" applyAlignment="1">
      <alignment horizontal="center" vertical="center"/>
    </xf>
    <xf numFmtId="0" fontId="7" fillId="0" borderId="1" xfId="9" applyFont="1" applyBorder="1" applyAlignment="1">
      <alignment horizontal="center" vertical="center"/>
    </xf>
    <xf numFmtId="0" fontId="7" fillId="0" borderId="1" xfId="9" applyFont="1" applyFill="1" applyBorder="1" applyAlignment="1">
      <alignment horizontal="center"/>
    </xf>
    <xf numFmtId="14" fontId="5" fillId="0" borderId="2" xfId="9" applyNumberFormat="1" applyFont="1" applyBorder="1" applyAlignment="1">
      <alignment vertical="center"/>
    </xf>
    <xf numFmtId="0" fontId="8" fillId="0" borderId="1" xfId="9" applyFont="1" applyFill="1" applyBorder="1" applyAlignment="1"/>
    <xf numFmtId="0" fontId="9" fillId="0" borderId="1" xfId="9" applyFont="1" applyFill="1" applyBorder="1" applyAlignment="1"/>
    <xf numFmtId="0" fontId="5" fillId="0" borderId="1" xfId="9" applyFont="1" applyFill="1" applyBorder="1" applyAlignment="1"/>
    <xf numFmtId="14" fontId="5" fillId="0" borderId="3" xfId="9" applyNumberFormat="1" applyFont="1" applyBorder="1" applyAlignment="1">
      <alignment vertical="center"/>
    </xf>
    <xf numFmtId="0" fontId="5" fillId="0" borderId="4" xfId="9" applyFill="1" applyBorder="1" applyAlignment="1">
      <alignment vertical="center"/>
    </xf>
    <xf numFmtId="0" fontId="9" fillId="0" borderId="4" xfId="9" applyFont="1" applyFill="1" applyBorder="1" applyAlignment="1"/>
    <xf numFmtId="0" fontId="5" fillId="0" borderId="4" xfId="9" applyFont="1" applyFill="1" applyBorder="1" applyAlignment="1"/>
    <xf numFmtId="14" fontId="5" fillId="0" borderId="5" xfId="9" applyNumberFormat="1" applyFont="1" applyBorder="1" applyAlignment="1">
      <alignment vertical="center"/>
    </xf>
    <xf numFmtId="0" fontId="5" fillId="0" borderId="6" xfId="9" applyFill="1" applyBorder="1" applyAlignment="1">
      <alignment vertical="center"/>
    </xf>
    <xf numFmtId="0" fontId="9" fillId="0" borderId="6" xfId="9" applyFont="1" applyFill="1" applyBorder="1" applyAlignment="1"/>
    <xf numFmtId="0" fontId="5" fillId="0" borderId="6" xfId="9" applyFont="1" applyFill="1" applyBorder="1" applyAlignment="1"/>
    <xf numFmtId="0" fontId="9" fillId="0" borderId="1" xfId="9" applyNumberFormat="1" applyFont="1" applyFill="1" applyBorder="1" applyAlignment="1"/>
    <xf numFmtId="0" fontId="5" fillId="0" borderId="1" xfId="9" applyNumberFormat="1" applyFont="1" applyFill="1" applyBorder="1" applyAlignment="1"/>
    <xf numFmtId="14" fontId="5" fillId="0" borderId="1" xfId="9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vertical="distributed"/>
    </xf>
    <xf numFmtId="0" fontId="5" fillId="0" borderId="1" xfId="0" applyFont="1" applyBorder="1" applyAlignment="1">
      <alignment horizontal="center" vertical="distributed"/>
    </xf>
    <xf numFmtId="0" fontId="5" fillId="0" borderId="1" xfId="0" applyFont="1" applyBorder="1" applyAlignment="1">
      <alignment horizontal="left" vertical="distributed"/>
    </xf>
    <xf numFmtId="0" fontId="5" fillId="0" borderId="1" xfId="0" applyFont="1" applyBorder="1" applyAlignment="1"/>
    <xf numFmtId="49" fontId="6" fillId="0" borderId="1" xfId="7" applyNumberFormat="1" applyFont="1" applyFill="1" applyBorder="1" applyAlignment="1">
      <alignment horizontal="center" vertical="center"/>
    </xf>
    <xf numFmtId="49" fontId="7" fillId="0" borderId="1" xfId="9" applyNumberFormat="1" applyFont="1" applyBorder="1" applyAlignment="1">
      <alignment horizontal="center" vertical="center"/>
    </xf>
    <xf numFmtId="49" fontId="7" fillId="0" borderId="1" xfId="9" applyNumberFormat="1" applyFont="1" applyFill="1" applyBorder="1" applyAlignment="1">
      <alignment horizontal="center"/>
    </xf>
    <xf numFmtId="49" fontId="5" fillId="0" borderId="1" xfId="9" applyNumberFormat="1" applyFont="1" applyBorder="1" applyAlignment="1">
      <alignment vertical="center"/>
    </xf>
    <xf numFmtId="49" fontId="5" fillId="0" borderId="1" xfId="0" applyNumberFormat="1" applyFont="1" applyBorder="1" applyAlignment="1"/>
    <xf numFmtId="49" fontId="8" fillId="0" borderId="1" xfId="9" applyNumberFormat="1" applyFont="1" applyFill="1" applyBorder="1" applyAlignment="1"/>
    <xf numFmtId="49" fontId="5" fillId="0" borderId="1" xfId="9" applyNumberFormat="1" applyFont="1" applyFill="1" applyBorder="1" applyAlignment="1"/>
    <xf numFmtId="49" fontId="5" fillId="0" borderId="1" xfId="9" applyNumberFormat="1" applyFill="1" applyBorder="1" applyAlignment="1">
      <alignment vertical="center"/>
    </xf>
    <xf numFmtId="49" fontId="9" fillId="0" borderId="1" xfId="9" applyNumberFormat="1" applyFont="1" applyFill="1" applyBorder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76" fontId="5" fillId="0" borderId="1" xfId="0" applyNumberFormat="1" applyFont="1" applyFill="1" applyBorder="1" applyAlignment="1">
      <alignment horizontal="left"/>
    </xf>
    <xf numFmtId="14" fontId="8" fillId="0" borderId="2" xfId="9" applyNumberFormat="1" applyFont="1" applyBorder="1" applyAlignment="1">
      <alignment vertical="center"/>
    </xf>
    <xf numFmtId="0" fontId="2" fillId="0" borderId="4" xfId="7" applyFont="1" applyFill="1" applyBorder="1" applyAlignment="1">
      <alignment horizontal="center"/>
    </xf>
    <xf numFmtId="0" fontId="2" fillId="0" borderId="2" xfId="7" applyFont="1" applyFill="1" applyBorder="1" applyAlignment="1"/>
    <xf numFmtId="0" fontId="2" fillId="0" borderId="1" xfId="7" applyFont="1" applyFill="1" applyBorder="1" applyAlignment="1"/>
    <xf numFmtId="0" fontId="2" fillId="0" borderId="1" xfId="7" applyNumberFormat="1" applyFont="1" applyFill="1" applyBorder="1" applyAlignment="1"/>
    <xf numFmtId="0" fontId="5" fillId="0" borderId="6" xfId="7" applyFont="1" applyFill="1" applyBorder="1" applyAlignment="1"/>
    <xf numFmtId="0" fontId="8" fillId="0" borderId="1" xfId="9" applyFont="1" applyFill="1" applyBorder="1" applyAlignment="1">
      <alignment vertical="center"/>
    </xf>
    <xf numFmtId="0" fontId="5" fillId="0" borderId="4" xfId="0" applyFont="1" applyBorder="1" applyAlignment="1"/>
    <xf numFmtId="0" fontId="9" fillId="0" borderId="5" xfId="9" applyFont="1" applyFill="1" applyBorder="1" applyAlignment="1"/>
    <xf numFmtId="0" fontId="9" fillId="0" borderId="4" xfId="9" applyFont="1" applyFill="1" applyBorder="1" applyAlignment="1">
      <alignment horizontal="center"/>
    </xf>
    <xf numFmtId="0" fontId="9" fillId="0" borderId="7" xfId="9" applyFont="1" applyFill="1" applyBorder="1" applyAlignment="1"/>
    <xf numFmtId="0" fontId="9" fillId="0" borderId="2" xfId="9" applyFont="1" applyFill="1" applyBorder="1" applyAlignment="1"/>
    <xf numFmtId="0" fontId="9" fillId="0" borderId="8" xfId="9" applyFont="1" applyFill="1" applyBorder="1" applyAlignment="1">
      <alignment horizontal="center"/>
    </xf>
    <xf numFmtId="0" fontId="9" fillId="0" borderId="9" xfId="9" applyFont="1" applyFill="1" applyBorder="1" applyAlignment="1"/>
    <xf numFmtId="0" fontId="9" fillId="0" borderId="2" xfId="9" applyNumberFormat="1" applyFont="1" applyFill="1" applyBorder="1" applyAlignment="1"/>
    <xf numFmtId="0" fontId="9" fillId="0" borderId="6" xfId="9" applyFont="1" applyFill="1" applyBorder="1" applyAlignment="1">
      <alignment horizontal="center"/>
    </xf>
    <xf numFmtId="0" fontId="9" fillId="0" borderId="4" xfId="9" applyNumberFormat="1" applyFont="1" applyFill="1" applyBorder="1" applyAlignment="1">
      <alignment horizontal="center"/>
    </xf>
    <xf numFmtId="0" fontId="9" fillId="0" borderId="6" xfId="9" applyNumberFormat="1" applyFont="1" applyFill="1" applyBorder="1" applyAlignment="1">
      <alignment horizontal="center"/>
    </xf>
    <xf numFmtId="0" fontId="7" fillId="0" borderId="1" xfId="9" applyFont="1" applyFill="1" applyBorder="1" applyAlignment="1">
      <alignment horizontal="right"/>
    </xf>
    <xf numFmtId="0" fontId="5" fillId="0" borderId="1" xfId="9" applyFont="1" applyFill="1" applyBorder="1" applyAlignment="1">
      <alignment horizontal="right"/>
    </xf>
    <xf numFmtId="0" fontId="5" fillId="0" borderId="4" xfId="9" applyFont="1" applyFill="1" applyBorder="1" applyAlignment="1">
      <alignment vertical="center"/>
    </xf>
    <xf numFmtId="0" fontId="5" fillId="0" borderId="8" xfId="9" applyFont="1" applyFill="1" applyBorder="1" applyAlignment="1">
      <alignment vertical="center"/>
    </xf>
    <xf numFmtId="0" fontId="5" fillId="0" borderId="6" xfId="9" applyFont="1" applyFill="1" applyBorder="1" applyAlignment="1">
      <alignment vertical="center"/>
    </xf>
    <xf numFmtId="0" fontId="5" fillId="0" borderId="8" xfId="0" applyFont="1" applyBorder="1" applyAlignment="1"/>
    <xf numFmtId="49" fontId="8" fillId="0" borderId="4" xfId="3" applyNumberFormat="1" applyFont="1" applyFill="1" applyBorder="1" applyAlignment="1">
      <alignment horizontal="center" vertical="center"/>
    </xf>
    <xf numFmtId="49" fontId="8" fillId="0" borderId="4" xfId="9" applyNumberFormat="1" applyFont="1" applyFill="1" applyBorder="1" applyAlignment="1">
      <alignment horizontal="center" vertical="center"/>
    </xf>
    <xf numFmtId="49" fontId="8" fillId="0" borderId="8" xfId="3" applyNumberFormat="1" applyFont="1" applyFill="1" applyBorder="1" applyAlignment="1">
      <alignment horizontal="center" vertical="center"/>
    </xf>
    <xf numFmtId="49" fontId="8" fillId="0" borderId="8" xfId="9" applyNumberFormat="1" applyFont="1" applyFill="1" applyBorder="1" applyAlignment="1">
      <alignment horizontal="center" vertical="center"/>
    </xf>
    <xf numFmtId="49" fontId="8" fillId="0" borderId="6" xfId="3" applyNumberFormat="1" applyFont="1" applyFill="1" applyBorder="1" applyAlignment="1">
      <alignment horizontal="center" vertical="center"/>
    </xf>
    <xf numFmtId="49" fontId="8" fillId="0" borderId="6" xfId="9" applyNumberFormat="1" applyFont="1" applyFill="1" applyBorder="1" applyAlignment="1">
      <alignment horizontal="center" vertical="center"/>
    </xf>
    <xf numFmtId="49" fontId="8" fillId="0" borderId="1" xfId="3" applyNumberFormat="1" applyFont="1" applyFill="1" applyBorder="1" applyAlignment="1">
      <alignment vertical="center"/>
    </xf>
    <xf numFmtId="49" fontId="8" fillId="0" borderId="1" xfId="9" applyNumberFormat="1" applyFont="1" applyFill="1" applyBorder="1" applyAlignment="1">
      <alignment vertical="center"/>
    </xf>
    <xf numFmtId="0" fontId="5" fillId="0" borderId="1" xfId="0" applyNumberFormat="1" applyFont="1" applyBorder="1" applyAlignment="1">
      <alignment horizontal="center"/>
    </xf>
    <xf numFmtId="49" fontId="9" fillId="0" borderId="1" xfId="9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4" xfId="9" applyFont="1" applyFill="1" applyBorder="1" applyAlignment="1">
      <alignment horizontal="center"/>
    </xf>
    <xf numFmtId="0" fontId="8" fillId="0" borderId="2" xfId="9" applyFont="1" applyFill="1" applyBorder="1" applyAlignment="1"/>
    <xf numFmtId="0" fontId="8" fillId="0" borderId="1" xfId="9" applyFont="1" applyFill="1" applyBorder="1" applyAlignment="1">
      <alignment horizontal="center" vertical="center"/>
    </xf>
    <xf numFmtId="0" fontId="8" fillId="0" borderId="10" xfId="9" applyFont="1" applyFill="1" applyBorder="1" applyAlignment="1">
      <alignment vertical="center"/>
    </xf>
    <xf numFmtId="0" fontId="8" fillId="0" borderId="11" xfId="9" applyFont="1" applyFill="1" applyBorder="1" applyAlignment="1">
      <alignment vertical="center"/>
    </xf>
    <xf numFmtId="0" fontId="8" fillId="0" borderId="7" xfId="9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9" xfId="9" applyFont="1" applyFill="1" applyBorder="1" applyAlignment="1"/>
    <xf numFmtId="0" fontId="5" fillId="0" borderId="1" xfId="9" applyFill="1" applyBorder="1" applyAlignment="1">
      <alignment vertical="center"/>
    </xf>
    <xf numFmtId="14" fontId="5" fillId="0" borderId="2" xfId="9" applyNumberFormat="1" applyBorder="1" applyAlignment="1">
      <alignment vertical="center"/>
    </xf>
    <xf numFmtId="0" fontId="5" fillId="0" borderId="0" xfId="0" applyFont="1" applyAlignment="1"/>
    <xf numFmtId="0" fontId="2" fillId="0" borderId="0" xfId="0" applyFont="1" applyBorder="1" applyAlignment="1"/>
    <xf numFmtId="177" fontId="2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4" xfId="9" applyFont="1" applyFill="1" applyBorder="1" applyAlignment="1">
      <alignment vertical="center"/>
    </xf>
    <xf numFmtId="0" fontId="8" fillId="0" borderId="8" xfId="9" applyFont="1" applyFill="1" applyBorder="1" applyAlignment="1">
      <alignment vertical="center"/>
    </xf>
    <xf numFmtId="0" fontId="8" fillId="0" borderId="6" xfId="9" applyFont="1" applyFill="1" applyBorder="1" applyAlignment="1">
      <alignment vertical="center"/>
    </xf>
    <xf numFmtId="0" fontId="5" fillId="0" borderId="6" xfId="0" applyFont="1" applyBorder="1" applyAlignment="1"/>
    <xf numFmtId="0" fontId="10" fillId="0" borderId="0" xfId="0" applyFont="1" applyAlignment="1">
      <alignment vertical="center" wrapText="1"/>
    </xf>
    <xf numFmtId="0" fontId="8" fillId="0" borderId="3" xfId="9" applyFont="1" applyFill="1" applyBorder="1" applyAlignment="1">
      <alignment vertical="center"/>
    </xf>
    <xf numFmtId="0" fontId="8" fillId="0" borderId="9" xfId="9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8" fillId="0" borderId="9" xfId="9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9" applyFont="1" applyFill="1" applyBorder="1" applyAlignment="1">
      <alignment vertical="center"/>
    </xf>
    <xf numFmtId="0" fontId="0" fillId="0" borderId="1" xfId="9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7" fillId="0" borderId="1" xfId="7" applyFont="1" applyBorder="1" applyAlignment="1">
      <alignment horizontal="center" vertical="center"/>
    </xf>
    <xf numFmtId="0" fontId="7" fillId="0" borderId="1" xfId="7" applyFont="1" applyFill="1" applyBorder="1" applyAlignment="1">
      <alignment horizontal="center"/>
    </xf>
    <xf numFmtId="14" fontId="5" fillId="0" borderId="2" xfId="7" applyNumberFormat="1" applyBorder="1" applyAlignment="1">
      <alignment vertical="center"/>
    </xf>
    <xf numFmtId="0" fontId="9" fillId="0" borderId="1" xfId="7" applyFont="1" applyFill="1" applyBorder="1" applyAlignment="1"/>
    <xf numFmtId="0" fontId="5" fillId="0" borderId="1" xfId="7" applyFill="1" applyBorder="1" applyAlignment="1">
      <alignment vertical="center"/>
    </xf>
    <xf numFmtId="14" fontId="5" fillId="0" borderId="0" xfId="7" applyNumberFormat="1" applyFont="1" applyAlignment="1">
      <alignment vertical="center"/>
    </xf>
    <xf numFmtId="0" fontId="5" fillId="0" borderId="0" xfId="7" applyFont="1" applyFill="1" applyAlignment="1"/>
    <xf numFmtId="0" fontId="5" fillId="0" borderId="0" xfId="7" applyNumberFormat="1" applyFont="1" applyFill="1" applyAlignment="1"/>
    <xf numFmtId="0" fontId="2" fillId="0" borderId="0" xfId="2" applyFont="1" applyAlignment="1"/>
    <xf numFmtId="0" fontId="2" fillId="0" borderId="0" xfId="2" applyFont="1" applyFill="1" applyAlignment="1"/>
    <xf numFmtId="0" fontId="2" fillId="0" borderId="0" xfId="0" applyFont="1" applyFill="1" applyAlignment="1"/>
    <xf numFmtId="0" fontId="2" fillId="0" borderId="0" xfId="2" applyNumberFormat="1" applyFont="1" applyFill="1" applyAlignment="1">
      <alignment wrapText="1"/>
    </xf>
    <xf numFmtId="0" fontId="9" fillId="0" borderId="5" xfId="9" applyFont="1" applyFill="1" applyBorder="1" applyAlignment="1">
      <alignment wrapText="1"/>
    </xf>
    <xf numFmtId="0" fontId="2" fillId="0" borderId="0" xfId="7" applyNumberFormat="1" applyFont="1" applyFill="1" applyAlignment="1"/>
    <xf numFmtId="0" fontId="5" fillId="0" borderId="0" xfId="2" applyFont="1" applyAlignment="1"/>
  </cellXfs>
  <cellStyles count="10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  <cellStyle name="货币 2" xfId="8"/>
    <cellStyle name="常规 2 2" xfId="9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9"/>
  <sheetViews>
    <sheetView tabSelected="1" topLeftCell="A81" workbookViewId="0">
      <selection activeCell="F102" sqref="F102"/>
    </sheetView>
  </sheetViews>
  <sheetFormatPr defaultColWidth="9" defaultRowHeight="13.5"/>
  <cols>
    <col min="1" max="1" width="10.5" style="1" customWidth="1"/>
    <col min="2" max="2" width="11.65" style="3" customWidth="1"/>
    <col min="3" max="3" width="10.9" style="3" customWidth="1"/>
    <col min="4" max="4" width="11.1833333333333" style="3" customWidth="1"/>
    <col min="5" max="6" width="10.8333333333333" style="3" customWidth="1"/>
    <col min="7" max="7" width="10.6333333333333" style="3" customWidth="1"/>
    <col min="8" max="8" width="10.8333333333333" style="3" customWidth="1"/>
    <col min="9" max="9" width="11.2416666666667" style="3" customWidth="1"/>
    <col min="10" max="10" width="15.625" style="3" customWidth="1"/>
    <col min="11" max="11" width="12.2916666666667" style="4" customWidth="1"/>
    <col min="12" max="12" width="41.375" style="3" customWidth="1"/>
    <col min="13" max="16384" width="9" style="1"/>
  </cols>
  <sheetData>
    <row r="1" ht="3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4.25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47" t="s">
        <v>12</v>
      </c>
    </row>
    <row r="3" s="1" customFormat="1" ht="14.25" spans="1:12">
      <c r="A3" s="8" t="s">
        <v>13</v>
      </c>
      <c r="B3" s="9">
        <v>1398.22</v>
      </c>
      <c r="C3" s="9">
        <v>502.2</v>
      </c>
      <c r="D3" s="9">
        <v>101.8</v>
      </c>
      <c r="E3" s="9"/>
      <c r="F3" s="9"/>
      <c r="G3" s="9"/>
      <c r="H3" s="9"/>
      <c r="I3" s="9"/>
      <c r="J3" s="9">
        <f t="shared" ref="J3:J11" si="0">B3-C3-D3</f>
        <v>794.22</v>
      </c>
      <c r="K3" s="48">
        <v>794.2</v>
      </c>
      <c r="L3" s="7"/>
    </row>
    <row r="4" s="1" customFormat="1" ht="14.25" spans="1:12">
      <c r="A4" s="8" t="s">
        <v>14</v>
      </c>
      <c r="B4" s="9">
        <v>2047.38</v>
      </c>
      <c r="C4" s="9">
        <v>104.45</v>
      </c>
      <c r="D4" s="9">
        <v>1180.7</v>
      </c>
      <c r="E4" s="9"/>
      <c r="F4" s="9"/>
      <c r="G4" s="9"/>
      <c r="H4" s="9"/>
      <c r="I4" s="9"/>
      <c r="J4" s="9">
        <f>B4-C4-D4</f>
        <v>762.23</v>
      </c>
      <c r="K4" s="48">
        <v>762.2</v>
      </c>
      <c r="L4" s="7"/>
    </row>
    <row r="5" s="1" customFormat="1" ht="14.25" spans="1:12">
      <c r="A5" s="8" t="s">
        <v>15</v>
      </c>
      <c r="B5" s="9">
        <v>1311.91</v>
      </c>
      <c r="C5" s="9">
        <v>365.75</v>
      </c>
      <c r="D5" s="9">
        <v>335.3</v>
      </c>
      <c r="E5" s="9"/>
      <c r="F5" s="9"/>
      <c r="G5" s="9"/>
      <c r="H5" s="9"/>
      <c r="I5" s="9"/>
      <c r="J5" s="9">
        <f>B5-C5-D5</f>
        <v>610.86</v>
      </c>
      <c r="K5" s="48">
        <v>610.9</v>
      </c>
      <c r="L5" s="7"/>
    </row>
    <row r="6" s="1" customFormat="1" ht="14.25" spans="1:12">
      <c r="A6" s="8" t="s">
        <v>15</v>
      </c>
      <c r="B6" s="9"/>
      <c r="C6" s="9"/>
      <c r="D6" s="9"/>
      <c r="E6" s="9"/>
      <c r="F6" s="9"/>
      <c r="G6" s="9"/>
      <c r="H6" s="9"/>
      <c r="I6" s="9"/>
      <c r="J6" s="9"/>
      <c r="K6" s="48">
        <v>1500</v>
      </c>
      <c r="L6" s="7" t="s">
        <v>16</v>
      </c>
    </row>
    <row r="7" s="1" customFormat="1" ht="14.25" spans="1:12">
      <c r="A7" s="8" t="s">
        <v>17</v>
      </c>
      <c r="B7" s="9">
        <v>1603.34</v>
      </c>
      <c r="C7" s="9">
        <v>367.9</v>
      </c>
      <c r="D7" s="9">
        <v>231.12</v>
      </c>
      <c r="E7" s="9"/>
      <c r="F7" s="9"/>
      <c r="G7" s="9"/>
      <c r="H7" s="9"/>
      <c r="I7" s="9"/>
      <c r="J7" s="9">
        <f t="shared" ref="J7:J11" si="1">B7-C7-D7</f>
        <v>1004.32</v>
      </c>
      <c r="K7" s="49">
        <v>1004.3</v>
      </c>
      <c r="L7" s="7" t="s">
        <v>18</v>
      </c>
    </row>
    <row r="8" s="1" customFormat="1" ht="14.25" spans="1:12">
      <c r="A8" s="8" t="s">
        <v>19</v>
      </c>
      <c r="B8" s="9">
        <v>1791.31</v>
      </c>
      <c r="C8" s="9">
        <v>389.9</v>
      </c>
      <c r="D8" s="9">
        <v>0</v>
      </c>
      <c r="E8" s="9"/>
      <c r="F8" s="9"/>
      <c r="G8" s="9"/>
      <c r="H8" s="9"/>
      <c r="I8" s="9"/>
      <c r="J8" s="9">
        <f>B8-C8-D8</f>
        <v>1401.41</v>
      </c>
      <c r="K8" s="49">
        <v>1401.4</v>
      </c>
      <c r="L8" s="7"/>
    </row>
    <row r="9" s="1" customFormat="1" ht="14.25" spans="1:12">
      <c r="A9" s="8" t="s">
        <v>20</v>
      </c>
      <c r="B9" s="9">
        <v>1112.84</v>
      </c>
      <c r="C9" s="9">
        <v>333.2</v>
      </c>
      <c r="D9" s="9">
        <v>0</v>
      </c>
      <c r="E9" s="9"/>
      <c r="F9" s="9"/>
      <c r="G9" s="9"/>
      <c r="H9" s="9"/>
      <c r="I9" s="9"/>
      <c r="J9" s="9">
        <f>B9-C9-D9</f>
        <v>779.64</v>
      </c>
      <c r="K9" s="49">
        <v>779.6</v>
      </c>
      <c r="L9" s="7"/>
    </row>
    <row r="10" s="1" customFormat="1" ht="14.25" spans="1:12">
      <c r="A10" s="8" t="s">
        <v>21</v>
      </c>
      <c r="B10" s="9">
        <v>793.2</v>
      </c>
      <c r="C10" s="9">
        <v>261</v>
      </c>
      <c r="D10" s="9">
        <v>0</v>
      </c>
      <c r="E10" s="9"/>
      <c r="F10" s="9"/>
      <c r="G10" s="9"/>
      <c r="H10" s="9"/>
      <c r="I10" s="9"/>
      <c r="J10" s="9">
        <f>B10-C10-D10</f>
        <v>532.2</v>
      </c>
      <c r="K10" s="49">
        <v>532.2</v>
      </c>
      <c r="L10" s="7"/>
    </row>
    <row r="11" s="1" customFormat="1" ht="14.25" spans="1:12">
      <c r="A11" s="8" t="s">
        <v>22</v>
      </c>
      <c r="B11" s="9">
        <v>3835.41</v>
      </c>
      <c r="C11" s="10">
        <v>372.2</v>
      </c>
      <c r="D11" s="10">
        <v>2534.6</v>
      </c>
      <c r="E11" s="10"/>
      <c r="F11" s="10"/>
      <c r="G11" s="10"/>
      <c r="H11" s="10"/>
      <c r="I11" s="10"/>
      <c r="J11" s="9">
        <f>B11-C11-D11</f>
        <v>928.61</v>
      </c>
      <c r="K11" s="50">
        <v>928.6</v>
      </c>
      <c r="L11" s="51"/>
    </row>
    <row r="12" s="1" customFormat="1" ht="18.75" spans="1:12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="1" customFormat="1" ht="14.25" spans="1:12">
      <c r="A13" s="12" t="s">
        <v>1</v>
      </c>
      <c r="B13" s="13" t="s">
        <v>2</v>
      </c>
      <c r="C13" s="13" t="s">
        <v>4</v>
      </c>
      <c r="D13" s="13" t="s">
        <v>3</v>
      </c>
      <c r="E13" s="13" t="s">
        <v>5</v>
      </c>
      <c r="F13" s="13" t="s">
        <v>6</v>
      </c>
      <c r="G13" s="13" t="s">
        <v>7</v>
      </c>
      <c r="H13" s="13" t="s">
        <v>8</v>
      </c>
      <c r="I13" s="13" t="s">
        <v>9</v>
      </c>
      <c r="J13" s="13" t="s">
        <v>10</v>
      </c>
      <c r="K13" s="13" t="s">
        <v>11</v>
      </c>
      <c r="L13" s="13" t="s">
        <v>12</v>
      </c>
    </row>
    <row r="14" s="1" customFormat="1" ht="14.25" spans="1:12">
      <c r="A14" s="14" t="s">
        <v>24</v>
      </c>
      <c r="B14" s="15">
        <v>5546.99</v>
      </c>
      <c r="C14" s="15">
        <v>544.2</v>
      </c>
      <c r="D14" s="15">
        <v>826.33</v>
      </c>
      <c r="E14" s="15"/>
      <c r="F14" s="15">
        <v>1555.4</v>
      </c>
      <c r="G14" s="15"/>
      <c r="H14" s="15"/>
      <c r="I14" s="15"/>
      <c r="J14" s="15">
        <v>2621.1</v>
      </c>
      <c r="K14" s="52">
        <v>10180.5</v>
      </c>
      <c r="L14" s="52"/>
    </row>
    <row r="15" s="1" customFormat="1" ht="14.25" spans="1:12">
      <c r="A15" s="14" t="s">
        <v>25</v>
      </c>
      <c r="B15" s="15">
        <v>4975.06</v>
      </c>
      <c r="C15" s="15">
        <v>886.49</v>
      </c>
      <c r="D15" s="15">
        <v>2205.99</v>
      </c>
      <c r="E15" s="15"/>
      <c r="F15" s="15">
        <v>1334.55</v>
      </c>
      <c r="G15" s="15"/>
      <c r="H15" s="15"/>
      <c r="I15" s="15"/>
      <c r="J15" s="15">
        <v>548</v>
      </c>
      <c r="K15" s="52"/>
      <c r="L15" s="52"/>
    </row>
    <row r="16" s="1" customFormat="1" ht="14.25" spans="1:12">
      <c r="A16" s="14" t="s">
        <v>26</v>
      </c>
      <c r="B16" s="15">
        <v>4955.29</v>
      </c>
      <c r="C16" s="15">
        <v>1033.69</v>
      </c>
      <c r="D16" s="15">
        <v>45</v>
      </c>
      <c r="E16" s="15"/>
      <c r="F16" s="15">
        <v>999.9</v>
      </c>
      <c r="G16" s="15"/>
      <c r="H16" s="15">
        <v>63</v>
      </c>
      <c r="I16" s="15"/>
      <c r="J16" s="15">
        <v>2813.7</v>
      </c>
      <c r="K16" s="52"/>
      <c r="L16" s="52"/>
    </row>
    <row r="17" s="1" customFormat="1" ht="14.25" spans="1:12">
      <c r="A17" s="14" t="s">
        <v>27</v>
      </c>
      <c r="B17" s="15">
        <v>3579.62</v>
      </c>
      <c r="C17" s="15">
        <v>264</v>
      </c>
      <c r="D17" s="15">
        <v>1322.7</v>
      </c>
      <c r="E17" s="15"/>
      <c r="F17" s="15">
        <v>448.86</v>
      </c>
      <c r="G17" s="15"/>
      <c r="H17" s="15"/>
      <c r="I17" s="15"/>
      <c r="J17" s="15">
        <v>1544.1</v>
      </c>
      <c r="K17" s="33"/>
      <c r="L17" s="16"/>
    </row>
    <row r="18" s="1" customFormat="1" ht="14.25" spans="1:12">
      <c r="A18" s="14" t="s">
        <v>28</v>
      </c>
      <c r="B18" s="16">
        <v>3696.55</v>
      </c>
      <c r="C18" s="16">
        <v>498.2</v>
      </c>
      <c r="D18" s="17">
        <v>1384.01</v>
      </c>
      <c r="E18" s="17"/>
      <c r="F18" s="16">
        <v>834.5</v>
      </c>
      <c r="G18" s="17"/>
      <c r="H18" s="17"/>
      <c r="I18" s="16"/>
      <c r="J18" s="16">
        <v>979.8</v>
      </c>
      <c r="K18" s="33"/>
      <c r="L18" s="16"/>
    </row>
    <row r="19" s="1" customFormat="1" ht="14.25" spans="1:12">
      <c r="A19" s="18" t="s">
        <v>29</v>
      </c>
      <c r="B19" s="19">
        <v>4040.82</v>
      </c>
      <c r="C19" s="20">
        <v>1015.08</v>
      </c>
      <c r="D19" s="21">
        <v>1288.16</v>
      </c>
      <c r="E19" s="21"/>
      <c r="F19" s="20">
        <v>63.8</v>
      </c>
      <c r="G19" s="21"/>
      <c r="H19" s="21"/>
      <c r="I19" s="20"/>
      <c r="J19" s="16">
        <v>1673.8</v>
      </c>
      <c r="K19" s="53"/>
      <c r="L19" s="16"/>
    </row>
    <row r="20" s="1" customFormat="1" ht="14.25" spans="1:12">
      <c r="A20" s="22" t="s">
        <v>30</v>
      </c>
      <c r="B20" s="23">
        <v>5616.19</v>
      </c>
      <c r="C20" s="24">
        <v>161.7</v>
      </c>
      <c r="D20" s="25">
        <v>1741.66</v>
      </c>
      <c r="E20" s="25"/>
      <c r="F20" s="24">
        <v>176.8</v>
      </c>
      <c r="G20" s="25"/>
      <c r="H20" s="25"/>
      <c r="I20" s="24"/>
      <c r="J20" s="54">
        <v>3536</v>
      </c>
      <c r="K20" s="55">
        <v>6067.68</v>
      </c>
      <c r="L20" s="56"/>
    </row>
    <row r="21" s="1" customFormat="1" ht="14.25" spans="1:12">
      <c r="A21" s="14" t="s">
        <v>31</v>
      </c>
      <c r="B21" s="16">
        <v>2478.22</v>
      </c>
      <c r="C21" s="16">
        <v>136</v>
      </c>
      <c r="D21" s="17">
        <v>921.24</v>
      </c>
      <c r="E21" s="17"/>
      <c r="F21" s="16"/>
      <c r="G21" s="17"/>
      <c r="H21" s="17"/>
      <c r="I21" s="16"/>
      <c r="J21" s="57">
        <v>1421</v>
      </c>
      <c r="K21" s="58"/>
      <c r="L21" s="59"/>
    </row>
    <row r="22" s="1" customFormat="1" ht="14.25" spans="1:12">
      <c r="A22" s="14" t="s">
        <v>32</v>
      </c>
      <c r="B22" s="26">
        <v>4390.06</v>
      </c>
      <c r="C22" s="26">
        <v>953.77</v>
      </c>
      <c r="D22" s="27">
        <v>1527.01</v>
      </c>
      <c r="E22" s="27"/>
      <c r="F22" s="26">
        <v>798.6</v>
      </c>
      <c r="G22" s="27"/>
      <c r="H22" s="27"/>
      <c r="I22" s="26"/>
      <c r="J22" s="60">
        <v>1110.68</v>
      </c>
      <c r="K22" s="61"/>
      <c r="L22" s="59"/>
    </row>
    <row r="23" s="1" customFormat="1" ht="14.25" spans="1:12">
      <c r="A23" s="28" t="s">
        <v>33</v>
      </c>
      <c r="B23" s="26">
        <v>4645.47</v>
      </c>
      <c r="C23" s="26">
        <v>142.6</v>
      </c>
      <c r="D23" s="27">
        <v>1657.26</v>
      </c>
      <c r="E23" s="27"/>
      <c r="F23" s="26">
        <v>356.08</v>
      </c>
      <c r="G23" s="27"/>
      <c r="H23" s="27"/>
      <c r="I23" s="26"/>
      <c r="J23" s="26">
        <v>2489.53</v>
      </c>
      <c r="K23" s="26">
        <v>2489.53</v>
      </c>
      <c r="L23" s="16"/>
    </row>
    <row r="24" s="1" customFormat="1" ht="14.25" spans="1:12">
      <c r="A24" s="28" t="s">
        <v>34</v>
      </c>
      <c r="B24" s="26">
        <v>2308.59</v>
      </c>
      <c r="C24" s="26">
        <v>407.27</v>
      </c>
      <c r="D24" s="27">
        <v>1079.77</v>
      </c>
      <c r="E24" s="27"/>
      <c r="F24" s="26"/>
      <c r="G24" s="27"/>
      <c r="H24" s="27"/>
      <c r="I24" s="26"/>
      <c r="J24" s="26">
        <v>553.5</v>
      </c>
      <c r="K24" s="62">
        <v>1275.2</v>
      </c>
      <c r="L24" s="16"/>
    </row>
    <row r="25" s="1" customFormat="1" ht="14.25" spans="1:12">
      <c r="A25" s="28" t="s">
        <v>35</v>
      </c>
      <c r="B25" s="26">
        <v>2469.22</v>
      </c>
      <c r="C25" s="26">
        <v>173.6</v>
      </c>
      <c r="D25" s="27">
        <v>1212.5</v>
      </c>
      <c r="E25" s="27"/>
      <c r="F25" s="26">
        <v>361.4</v>
      </c>
      <c r="G25" s="27"/>
      <c r="H25" s="27"/>
      <c r="I25" s="26"/>
      <c r="J25" s="26">
        <v>721.7</v>
      </c>
      <c r="K25" s="63"/>
      <c r="L25" s="16"/>
    </row>
    <row r="26" s="1" customFormat="1" ht="14.25" spans="1:12">
      <c r="A26" s="28" t="s">
        <v>36</v>
      </c>
      <c r="B26" s="26">
        <v>2675.81</v>
      </c>
      <c r="C26" s="26">
        <v>181.39</v>
      </c>
      <c r="D26" s="27">
        <v>1479.25</v>
      </c>
      <c r="E26" s="27"/>
      <c r="F26" s="26">
        <v>59</v>
      </c>
      <c r="G26" s="27"/>
      <c r="H26" s="27"/>
      <c r="I26" s="26"/>
      <c r="J26" s="26">
        <v>956.2</v>
      </c>
      <c r="K26" s="62">
        <v>1545.02</v>
      </c>
      <c r="L26" s="16"/>
    </row>
    <row r="27" s="1" customFormat="1" ht="14.25" spans="1:12">
      <c r="A27" s="28" t="s">
        <v>37</v>
      </c>
      <c r="B27" s="26">
        <v>4114.72</v>
      </c>
      <c r="C27" s="26"/>
      <c r="D27" s="27">
        <v>2418.9</v>
      </c>
      <c r="E27" s="27"/>
      <c r="F27" s="26">
        <v>1107</v>
      </c>
      <c r="G27" s="27"/>
      <c r="H27" s="27"/>
      <c r="I27" s="26"/>
      <c r="J27" s="26">
        <v>588.82</v>
      </c>
      <c r="K27" s="63"/>
      <c r="L27" s="16"/>
    </row>
    <row r="28" s="1" customFormat="1" ht="14.25" spans="1:12">
      <c r="A28" s="28" t="s">
        <v>38</v>
      </c>
      <c r="B28" s="26">
        <v>4859.42</v>
      </c>
      <c r="C28" s="26">
        <v>350.62</v>
      </c>
      <c r="D28" s="27">
        <v>708.3</v>
      </c>
      <c r="E28" s="27"/>
      <c r="F28" s="26"/>
      <c r="G28" s="27"/>
      <c r="H28" s="27"/>
      <c r="I28" s="26"/>
      <c r="J28" s="26">
        <v>3800.5</v>
      </c>
      <c r="K28" s="26">
        <v>3800.5</v>
      </c>
      <c r="L28" s="16"/>
    </row>
    <row r="29" s="1" customFormat="1" ht="18.75" spans="1:12">
      <c r="A29" s="11" t="s">
        <v>39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="1" customFormat="1" ht="14.25" spans="1:12">
      <c r="A30" s="12" t="s">
        <v>1</v>
      </c>
      <c r="B30" s="13" t="s">
        <v>2</v>
      </c>
      <c r="C30" s="13" t="s">
        <v>4</v>
      </c>
      <c r="D30" s="13" t="s">
        <v>3</v>
      </c>
      <c r="E30" s="13" t="s">
        <v>5</v>
      </c>
      <c r="F30" s="13" t="s">
        <v>6</v>
      </c>
      <c r="G30" s="13" t="s">
        <v>7</v>
      </c>
      <c r="H30" s="13" t="s">
        <v>8</v>
      </c>
      <c r="I30" s="13" t="s">
        <v>9</v>
      </c>
      <c r="J30" s="64" t="s">
        <v>10</v>
      </c>
      <c r="K30" s="13" t="s">
        <v>11</v>
      </c>
      <c r="L30" s="13" t="s">
        <v>12</v>
      </c>
    </row>
    <row r="31" s="1" customFormat="1" ht="14.25" spans="1:12">
      <c r="A31" s="14">
        <v>42181</v>
      </c>
      <c r="B31" s="17">
        <v>3379.76</v>
      </c>
      <c r="C31" s="17">
        <v>310.8</v>
      </c>
      <c r="D31" s="17">
        <v>1431.5</v>
      </c>
      <c r="E31" s="17"/>
      <c r="F31" s="17"/>
      <c r="G31" s="17"/>
      <c r="H31" s="17"/>
      <c r="I31" s="17"/>
      <c r="J31" s="65">
        <v>1637.5</v>
      </c>
      <c r="K31" s="66">
        <v>4569</v>
      </c>
      <c r="L31" s="66"/>
    </row>
    <row r="32" s="1" customFormat="1" ht="14.25" spans="1:12">
      <c r="A32" s="14">
        <v>42182</v>
      </c>
      <c r="B32" s="17">
        <v>4055.58</v>
      </c>
      <c r="C32" s="17">
        <v>956.3</v>
      </c>
      <c r="D32" s="17">
        <v>2037.81</v>
      </c>
      <c r="E32" s="17"/>
      <c r="F32" s="17">
        <v>167.9</v>
      </c>
      <c r="G32" s="17"/>
      <c r="H32" s="17"/>
      <c r="I32" s="17">
        <v>71</v>
      </c>
      <c r="J32" s="65">
        <v>822.6</v>
      </c>
      <c r="K32" s="67"/>
      <c r="L32" s="67"/>
    </row>
    <row r="33" s="1" customFormat="1" ht="14.25" spans="1:12">
      <c r="A33" s="14">
        <v>42183</v>
      </c>
      <c r="B33" s="17">
        <v>4730.13</v>
      </c>
      <c r="C33" s="17">
        <v>276.3</v>
      </c>
      <c r="D33" s="17">
        <v>1548.9</v>
      </c>
      <c r="E33" s="17"/>
      <c r="F33" s="17">
        <v>2027</v>
      </c>
      <c r="G33" s="17">
        <v>34.9</v>
      </c>
      <c r="H33" s="17"/>
      <c r="I33" s="17"/>
      <c r="J33" s="65">
        <v>843</v>
      </c>
      <c r="K33" s="67"/>
      <c r="L33" s="68"/>
    </row>
    <row r="34" s="1" customFormat="1" ht="14.25" spans="1:12">
      <c r="A34" s="14">
        <v>42184</v>
      </c>
      <c r="B34" s="17">
        <v>5052.74</v>
      </c>
      <c r="C34" s="17">
        <v>496.1</v>
      </c>
      <c r="D34" s="17">
        <v>1331.46</v>
      </c>
      <c r="E34" s="17"/>
      <c r="F34" s="17">
        <v>1336</v>
      </c>
      <c r="G34" s="17"/>
      <c r="H34" s="17">
        <v>884.4</v>
      </c>
      <c r="I34" s="17">
        <v>90.6</v>
      </c>
      <c r="J34" s="65" t="s">
        <v>40</v>
      </c>
      <c r="K34" s="69"/>
      <c r="L34" s="17" t="s">
        <v>41</v>
      </c>
    </row>
    <row r="35" s="1" customFormat="1" ht="14.25" spans="1:12">
      <c r="A35" s="14">
        <v>42185</v>
      </c>
      <c r="B35" s="17">
        <v>3011.36</v>
      </c>
      <c r="C35" s="17">
        <v>115.3</v>
      </c>
      <c r="D35" s="17">
        <v>998.6</v>
      </c>
      <c r="E35" s="17"/>
      <c r="F35" s="17">
        <v>1495.68</v>
      </c>
      <c r="G35" s="17"/>
      <c r="H35" s="17"/>
      <c r="I35" s="17">
        <v>59</v>
      </c>
      <c r="J35" s="65">
        <v>342.8</v>
      </c>
      <c r="K35" s="69"/>
      <c r="L35" s="17"/>
    </row>
    <row r="36" s="1" customFormat="1" ht="14.25" spans="1:12">
      <c r="A36" s="29" t="s">
        <v>42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="1" customFormat="1" ht="14.25" spans="1:12">
      <c r="A37" s="30" t="s">
        <v>1</v>
      </c>
      <c r="B37" s="30" t="s">
        <v>43</v>
      </c>
      <c r="C37" s="30" t="s">
        <v>4</v>
      </c>
      <c r="D37" s="31" t="s">
        <v>44</v>
      </c>
      <c r="E37" s="32" t="s">
        <v>45</v>
      </c>
      <c r="F37" s="30" t="s">
        <v>6</v>
      </c>
      <c r="G37" s="30" t="s">
        <v>46</v>
      </c>
      <c r="H37" s="30" t="s">
        <v>47</v>
      </c>
      <c r="I37" s="30" t="s">
        <v>9</v>
      </c>
      <c r="J37" s="30" t="s">
        <v>48</v>
      </c>
      <c r="K37" s="30" t="s">
        <v>49</v>
      </c>
      <c r="L37" s="30" t="s">
        <v>12</v>
      </c>
    </row>
    <row r="38" s="1" customFormat="1" ht="28.5" spans="1:12">
      <c r="A38" s="33" t="s">
        <v>50</v>
      </c>
      <c r="B38" s="33">
        <v>1856.65</v>
      </c>
      <c r="C38" s="33"/>
      <c r="D38" s="33">
        <v>914.9</v>
      </c>
      <c r="E38" s="33"/>
      <c r="F38" s="33"/>
      <c r="G38" s="33"/>
      <c r="H38" s="33">
        <v>74</v>
      </c>
      <c r="I38" s="33"/>
      <c r="J38" s="33">
        <v>867.75</v>
      </c>
      <c r="K38" s="33">
        <v>877</v>
      </c>
      <c r="L38" s="31" t="s">
        <v>51</v>
      </c>
    </row>
    <row r="39" s="1" customFormat="1" ht="14.25" spans="1:12">
      <c r="A39" s="33" t="s">
        <v>52</v>
      </c>
      <c r="B39" s="33">
        <v>1116.28</v>
      </c>
      <c r="C39" s="33"/>
      <c r="D39" s="33">
        <v>302.3</v>
      </c>
      <c r="E39" s="33"/>
      <c r="F39" s="33"/>
      <c r="G39" s="33"/>
      <c r="H39" s="33"/>
      <c r="I39" s="33"/>
      <c r="J39" s="33">
        <v>813.98</v>
      </c>
      <c r="K39" s="33">
        <v>813.98</v>
      </c>
      <c r="L39" s="33"/>
    </row>
    <row r="40" s="1" customFormat="1" ht="14.25" spans="1:12">
      <c r="A40" s="33" t="s">
        <v>53</v>
      </c>
      <c r="B40" s="33">
        <v>2327.19</v>
      </c>
      <c r="C40" s="33"/>
      <c r="D40" s="33">
        <v>791.57</v>
      </c>
      <c r="E40" s="33"/>
      <c r="F40" s="33"/>
      <c r="G40" s="33"/>
      <c r="H40" s="33">
        <v>479.54</v>
      </c>
      <c r="I40" s="33"/>
      <c r="J40" s="33">
        <v>1056.08</v>
      </c>
      <c r="K40" s="33">
        <v>1056.08</v>
      </c>
      <c r="L40" s="33"/>
    </row>
    <row r="41" s="1" customFormat="1" ht="14.25" spans="1:12">
      <c r="A41" s="33" t="s">
        <v>54</v>
      </c>
      <c r="B41" s="33">
        <v>1019.7</v>
      </c>
      <c r="C41" s="33"/>
      <c r="D41" s="33">
        <v>532.6</v>
      </c>
      <c r="E41" s="33"/>
      <c r="F41" s="33"/>
      <c r="G41" s="33"/>
      <c r="H41" s="33"/>
      <c r="I41" s="33"/>
      <c r="J41" s="33">
        <v>487.1</v>
      </c>
      <c r="K41" s="33">
        <v>487.1</v>
      </c>
      <c r="L41" s="33"/>
    </row>
    <row r="42" s="1" customFormat="1" ht="14.25" spans="1:12">
      <c r="A42" s="33" t="s">
        <v>55</v>
      </c>
      <c r="B42" s="33">
        <v>2396.4</v>
      </c>
      <c r="C42" s="33"/>
      <c r="D42" s="33">
        <v>210.6</v>
      </c>
      <c r="E42" s="33"/>
      <c r="F42" s="33"/>
      <c r="G42" s="33">
        <v>1280</v>
      </c>
      <c r="H42" s="33"/>
      <c r="I42" s="33"/>
      <c r="J42" s="33">
        <v>905.8</v>
      </c>
      <c r="K42" s="33">
        <v>905.8</v>
      </c>
      <c r="L42" s="33"/>
    </row>
    <row r="43" s="1" customFormat="1" ht="18.75" spans="1:12">
      <c r="A43" s="34" t="s">
        <v>56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</row>
    <row r="44" s="1" customFormat="1" ht="14.25" spans="1:12">
      <c r="A44" s="35" t="s">
        <v>1</v>
      </c>
      <c r="B44" s="36" t="s">
        <v>2</v>
      </c>
      <c r="C44" s="36" t="s">
        <v>4</v>
      </c>
      <c r="D44" s="36" t="s">
        <v>3</v>
      </c>
      <c r="E44" s="36" t="s">
        <v>5</v>
      </c>
      <c r="F44" s="36" t="s">
        <v>6</v>
      </c>
      <c r="G44" s="36" t="s">
        <v>7</v>
      </c>
      <c r="H44" s="36" t="s">
        <v>8</v>
      </c>
      <c r="I44" s="36" t="s">
        <v>9</v>
      </c>
      <c r="J44" s="36" t="s">
        <v>10</v>
      </c>
      <c r="K44" s="36" t="s">
        <v>11</v>
      </c>
      <c r="L44" s="36" t="s">
        <v>12</v>
      </c>
    </row>
    <row r="45" s="1" customFormat="1" ht="14.25" spans="1:12">
      <c r="A45" s="37" t="s">
        <v>57</v>
      </c>
      <c r="B45" s="38">
        <v>1572.1</v>
      </c>
      <c r="C45" s="38"/>
      <c r="D45" s="38">
        <v>647.1</v>
      </c>
      <c r="E45" s="39">
        <v>0</v>
      </c>
      <c r="F45" s="38">
        <v>231.5</v>
      </c>
      <c r="G45" s="39">
        <v>0</v>
      </c>
      <c r="H45" s="38">
        <v>36.8</v>
      </c>
      <c r="I45" s="39">
        <v>0</v>
      </c>
      <c r="J45" s="38">
        <v>656.7</v>
      </c>
      <c r="K45" s="70" t="s">
        <v>58</v>
      </c>
      <c r="L45" s="71" t="s">
        <v>59</v>
      </c>
    </row>
    <row r="46" s="1" customFormat="1" ht="14.25" spans="1:12">
      <c r="A46" s="37" t="s">
        <v>60</v>
      </c>
      <c r="B46" s="38">
        <v>2697.88</v>
      </c>
      <c r="C46" s="38"/>
      <c r="D46" s="38">
        <v>1725.38</v>
      </c>
      <c r="E46" s="39">
        <v>0</v>
      </c>
      <c r="F46" s="38">
        <v>38.8</v>
      </c>
      <c r="G46" s="39">
        <v>0</v>
      </c>
      <c r="H46" s="38"/>
      <c r="I46" s="39">
        <v>0</v>
      </c>
      <c r="J46" s="38">
        <v>933.7</v>
      </c>
      <c r="K46" s="72"/>
      <c r="L46" s="73"/>
    </row>
    <row r="47" s="1" customFormat="1" ht="14.25" spans="1:12">
      <c r="A47" s="37" t="s">
        <v>61</v>
      </c>
      <c r="B47" s="38">
        <v>2750.81</v>
      </c>
      <c r="C47" s="38"/>
      <c r="D47" s="38">
        <v>782.52</v>
      </c>
      <c r="E47" s="39">
        <v>0</v>
      </c>
      <c r="F47" s="38">
        <v>77.9</v>
      </c>
      <c r="G47" s="39">
        <v>0</v>
      </c>
      <c r="H47" s="38">
        <v>601.8</v>
      </c>
      <c r="I47" s="39">
        <v>0</v>
      </c>
      <c r="J47" s="38">
        <v>1288.59</v>
      </c>
      <c r="K47" s="74"/>
      <c r="L47" s="75"/>
    </row>
    <row r="48" s="1" customFormat="1" ht="14.25" spans="1:12">
      <c r="A48" s="37" t="s">
        <v>62</v>
      </c>
      <c r="B48" s="38">
        <v>2739.35</v>
      </c>
      <c r="C48" s="38">
        <v>48.4</v>
      </c>
      <c r="D48" s="38">
        <v>1738.63</v>
      </c>
      <c r="E48" s="40">
        <v>0</v>
      </c>
      <c r="F48" s="38"/>
      <c r="G48" s="40">
        <v>0</v>
      </c>
      <c r="H48" s="38"/>
      <c r="I48" s="42">
        <v>0</v>
      </c>
      <c r="J48" s="38">
        <v>952.32</v>
      </c>
      <c r="K48" s="76" t="s">
        <v>63</v>
      </c>
      <c r="L48" s="77" t="s">
        <v>64</v>
      </c>
    </row>
    <row r="49" s="1" customFormat="1" ht="14.25" spans="1:12">
      <c r="A49" s="37" t="s">
        <v>65</v>
      </c>
      <c r="B49" s="38">
        <v>2656.9</v>
      </c>
      <c r="C49" s="38">
        <v>80</v>
      </c>
      <c r="D49" s="38">
        <v>987.2</v>
      </c>
      <c r="E49" s="40">
        <v>0</v>
      </c>
      <c r="F49" s="38">
        <v>176</v>
      </c>
      <c r="G49" s="40">
        <v>0</v>
      </c>
      <c r="H49" s="38"/>
      <c r="I49" s="42">
        <v>0</v>
      </c>
      <c r="J49" s="38">
        <v>1413.7</v>
      </c>
      <c r="K49" s="78" t="s">
        <v>66</v>
      </c>
      <c r="L49" s="79" t="s">
        <v>67</v>
      </c>
    </row>
    <row r="50" s="1" customFormat="1" ht="14.25" spans="1:12">
      <c r="A50" s="37" t="s">
        <v>68</v>
      </c>
      <c r="B50" s="41"/>
      <c r="C50" s="42"/>
      <c r="D50" s="40"/>
      <c r="E50" s="40"/>
      <c r="F50" s="42"/>
      <c r="G50" s="40"/>
      <c r="H50" s="40"/>
      <c r="I50" s="42"/>
      <c r="J50" s="42">
        <v>135</v>
      </c>
      <c r="K50" s="78"/>
      <c r="L50" s="79"/>
    </row>
    <row r="51" s="1" customFormat="1" ht="18.75" spans="1:12">
      <c r="A51" s="43" t="s">
        <v>69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</row>
    <row r="52" s="1" customFormat="1" ht="14.25" spans="1:12">
      <c r="A52" s="33" t="s">
        <v>1</v>
      </c>
      <c r="B52" s="33" t="s">
        <v>70</v>
      </c>
      <c r="C52" s="33" t="s">
        <v>3</v>
      </c>
      <c r="D52" s="33" t="s">
        <v>4</v>
      </c>
      <c r="E52" s="33" t="s">
        <v>5</v>
      </c>
      <c r="F52" s="33" t="s">
        <v>6</v>
      </c>
      <c r="G52" s="33" t="s">
        <v>7</v>
      </c>
      <c r="H52" s="33" t="s">
        <v>8</v>
      </c>
      <c r="I52" s="33" t="s">
        <v>9</v>
      </c>
      <c r="J52" s="33" t="s">
        <v>10</v>
      </c>
      <c r="K52" s="33" t="s">
        <v>11</v>
      </c>
      <c r="L52" s="33" t="s">
        <v>12</v>
      </c>
    </row>
    <row r="53" s="1" customFormat="1" ht="14.25" spans="1:12">
      <c r="A53" s="44">
        <v>6.26</v>
      </c>
      <c r="B53" s="33">
        <v>4586.72</v>
      </c>
      <c r="C53" s="33">
        <v>1367.28</v>
      </c>
      <c r="D53" s="33">
        <v>94.5</v>
      </c>
      <c r="E53" s="33"/>
      <c r="F53" s="33">
        <v>219.5</v>
      </c>
      <c r="G53" s="33"/>
      <c r="H53" s="33"/>
      <c r="I53" s="33"/>
      <c r="J53" s="80">
        <v>5954</v>
      </c>
      <c r="K53" s="81">
        <v>5954</v>
      </c>
      <c r="L53" s="33"/>
    </row>
    <row r="54" s="1" customFormat="1" ht="14.25" spans="1:12">
      <c r="A54" s="44">
        <v>6.27</v>
      </c>
      <c r="B54" s="33">
        <v>4996.71</v>
      </c>
      <c r="C54" s="33">
        <v>2278.22</v>
      </c>
      <c r="D54" s="33">
        <v>349.16</v>
      </c>
      <c r="E54" s="33"/>
      <c r="F54" s="33">
        <v>138.9</v>
      </c>
      <c r="G54" s="33"/>
      <c r="H54" s="33"/>
      <c r="I54" s="33"/>
      <c r="J54" s="80"/>
      <c r="K54" s="81"/>
      <c r="L54" s="33"/>
    </row>
    <row r="55" s="1" customFormat="1" ht="14.25" spans="1:12">
      <c r="A55" s="44">
        <v>6.28</v>
      </c>
      <c r="B55" s="33">
        <v>4641.3</v>
      </c>
      <c r="C55" s="33">
        <v>2728.96</v>
      </c>
      <c r="D55" s="33">
        <v>414.8</v>
      </c>
      <c r="E55" s="33"/>
      <c r="F55" s="33">
        <v>447.35</v>
      </c>
      <c r="G55" s="33"/>
      <c r="H55" s="33"/>
      <c r="I55" s="33"/>
      <c r="J55" s="80"/>
      <c r="K55" s="81"/>
      <c r="L55" s="33"/>
    </row>
    <row r="56" s="1" customFormat="1" ht="14.25" spans="1:12">
      <c r="A56" s="44">
        <v>6.29</v>
      </c>
      <c r="B56" s="33">
        <v>2744.78</v>
      </c>
      <c r="C56" s="33">
        <v>2156.22</v>
      </c>
      <c r="D56" s="33">
        <v>0</v>
      </c>
      <c r="E56" s="33"/>
      <c r="F56" s="33">
        <v>0</v>
      </c>
      <c r="G56" s="33"/>
      <c r="H56" s="33"/>
      <c r="I56" s="33"/>
      <c r="J56" s="80">
        <v>1651</v>
      </c>
      <c r="K56" s="82">
        <v>1651</v>
      </c>
      <c r="L56" s="33"/>
    </row>
    <row r="57" s="1" customFormat="1" ht="14.25" spans="1:12">
      <c r="A57" s="45">
        <v>6.3</v>
      </c>
      <c r="B57" s="33">
        <v>5845.2</v>
      </c>
      <c r="C57" s="33">
        <v>3113</v>
      </c>
      <c r="D57" s="33">
        <v>677.3</v>
      </c>
      <c r="E57" s="33"/>
      <c r="F57" s="33">
        <v>992.5</v>
      </c>
      <c r="G57" s="33"/>
      <c r="H57" s="33"/>
      <c r="I57" s="33"/>
      <c r="J57" s="80"/>
      <c r="K57" s="82"/>
      <c r="L57" s="33"/>
    </row>
    <row r="58" s="1" customFormat="1" ht="18.75" spans="1:12">
      <c r="A58" s="11" t="s">
        <v>71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</row>
    <row r="59" s="1" customFormat="1" ht="14.25" spans="1:12">
      <c r="A59" s="12" t="s">
        <v>1</v>
      </c>
      <c r="B59" s="13" t="s">
        <v>2</v>
      </c>
      <c r="C59" s="13" t="s">
        <v>4</v>
      </c>
      <c r="D59" s="13" t="s">
        <v>3</v>
      </c>
      <c r="E59" s="13" t="s">
        <v>5</v>
      </c>
      <c r="F59" s="13" t="s">
        <v>6</v>
      </c>
      <c r="G59" s="13" t="s">
        <v>7</v>
      </c>
      <c r="H59" s="13" t="s">
        <v>8</v>
      </c>
      <c r="I59" s="13" t="s">
        <v>9</v>
      </c>
      <c r="J59" s="13" t="s">
        <v>10</v>
      </c>
      <c r="K59" s="83" t="s">
        <v>11</v>
      </c>
      <c r="L59" s="13" t="s">
        <v>12</v>
      </c>
    </row>
    <row r="60" s="1" customFormat="1" ht="14.25" spans="1:12">
      <c r="A60" s="14">
        <v>42181</v>
      </c>
      <c r="B60" s="15">
        <v>4048.99</v>
      </c>
      <c r="C60" s="15">
        <v>87.4</v>
      </c>
      <c r="D60" s="15">
        <v>1822.44</v>
      </c>
      <c r="E60" s="15">
        <v>0</v>
      </c>
      <c r="F60" s="15">
        <v>217</v>
      </c>
      <c r="G60" s="15">
        <v>0</v>
      </c>
      <c r="H60" s="15">
        <v>0</v>
      </c>
      <c r="I60" s="15">
        <v>0</v>
      </c>
      <c r="J60" s="84">
        <v>1922.2</v>
      </c>
      <c r="K60" s="85">
        <v>5651.3</v>
      </c>
      <c r="L60" s="86" t="s">
        <v>72</v>
      </c>
    </row>
    <row r="61" s="1" customFormat="1" ht="14.25" spans="1:12">
      <c r="A61" s="14">
        <v>42182</v>
      </c>
      <c r="B61" s="15">
        <v>4647.4</v>
      </c>
      <c r="C61" s="15">
        <v>695.2</v>
      </c>
      <c r="D61" s="15">
        <v>2329.2</v>
      </c>
      <c r="E61" s="15">
        <v>0</v>
      </c>
      <c r="F61" s="15">
        <v>168.8</v>
      </c>
      <c r="G61" s="15">
        <v>0</v>
      </c>
      <c r="H61" s="15">
        <v>0</v>
      </c>
      <c r="I61" s="15">
        <v>0</v>
      </c>
      <c r="J61" s="84">
        <v>1454.2</v>
      </c>
      <c r="K61" s="85"/>
      <c r="L61" s="87"/>
    </row>
    <row r="62" s="1" customFormat="1" ht="14.25" spans="1:12">
      <c r="A62" s="14">
        <v>42183</v>
      </c>
      <c r="B62" s="15">
        <v>5867.23</v>
      </c>
      <c r="C62" s="15">
        <v>63.1</v>
      </c>
      <c r="D62" s="15">
        <v>2234.39</v>
      </c>
      <c r="E62" s="15">
        <v>0</v>
      </c>
      <c r="F62" s="15">
        <v>79.6</v>
      </c>
      <c r="G62" s="15">
        <v>0</v>
      </c>
      <c r="H62" s="15">
        <v>1215</v>
      </c>
      <c r="I62" s="15">
        <v>0</v>
      </c>
      <c r="J62" s="84">
        <v>2275.1</v>
      </c>
      <c r="K62" s="85"/>
      <c r="L62" s="88"/>
    </row>
    <row r="63" s="1" customFormat="1" ht="14.25" spans="1:12">
      <c r="A63" s="14">
        <v>42184</v>
      </c>
      <c r="B63" s="15">
        <v>4636.16</v>
      </c>
      <c r="C63" s="15">
        <v>711.9</v>
      </c>
      <c r="D63" s="15">
        <v>1933.3</v>
      </c>
      <c r="E63" s="15">
        <v>0</v>
      </c>
      <c r="F63" s="15">
        <v>188.5</v>
      </c>
      <c r="G63" s="15">
        <v>0</v>
      </c>
      <c r="H63" s="15">
        <v>0</v>
      </c>
      <c r="I63" s="15">
        <v>0</v>
      </c>
      <c r="J63" s="84">
        <v>1802.5</v>
      </c>
      <c r="K63" s="89">
        <v>1802.5</v>
      </c>
      <c r="L63" s="90"/>
    </row>
    <row r="64" s="1" customFormat="1" ht="14.25" spans="1:12">
      <c r="A64" s="46">
        <v>42185</v>
      </c>
      <c r="B64" s="15">
        <v>4633.88</v>
      </c>
      <c r="C64" s="15">
        <v>73.9</v>
      </c>
      <c r="D64" s="15">
        <v>2477.85</v>
      </c>
      <c r="E64" s="15">
        <v>0</v>
      </c>
      <c r="F64" s="15">
        <v>737</v>
      </c>
      <c r="G64" s="15">
        <v>0</v>
      </c>
      <c r="H64" s="15">
        <v>0</v>
      </c>
      <c r="I64" s="15">
        <v>0</v>
      </c>
      <c r="J64" s="84">
        <v>1345.1</v>
      </c>
      <c r="K64" s="89">
        <v>1345.3</v>
      </c>
      <c r="L64" s="90"/>
    </row>
    <row r="65" s="1" customFormat="1" ht="18.75" spans="1:12">
      <c r="A65" s="11" t="s">
        <v>73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="1" customFormat="1" ht="14.25" spans="1:12">
      <c r="A66" s="12" t="s">
        <v>1</v>
      </c>
      <c r="B66" s="13" t="s">
        <v>2</v>
      </c>
      <c r="C66" s="13" t="s">
        <v>4</v>
      </c>
      <c r="D66" s="13" t="s">
        <v>3</v>
      </c>
      <c r="E66" s="13" t="s">
        <v>5</v>
      </c>
      <c r="F66" s="13" t="s">
        <v>6</v>
      </c>
      <c r="G66" s="13" t="s">
        <v>7</v>
      </c>
      <c r="H66" s="13" t="s">
        <v>8</v>
      </c>
      <c r="I66" s="13" t="s">
        <v>9</v>
      </c>
      <c r="J66" s="13" t="s">
        <v>10</v>
      </c>
      <c r="K66" s="13" t="s">
        <v>11</v>
      </c>
      <c r="L66" s="13" t="s">
        <v>12</v>
      </c>
    </row>
    <row r="67" s="1" customFormat="1" ht="14.25" spans="1:12">
      <c r="A67" s="14">
        <v>42179</v>
      </c>
      <c r="B67" s="15">
        <v>3158.56</v>
      </c>
      <c r="C67" s="15">
        <v>0</v>
      </c>
      <c r="D67" s="15">
        <v>2874.57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284</v>
      </c>
      <c r="K67" s="99">
        <v>10520.3</v>
      </c>
      <c r="L67" s="99"/>
    </row>
    <row r="68" s="1" customFormat="1" ht="14.25" spans="1:12">
      <c r="A68" s="14">
        <v>42180</v>
      </c>
      <c r="B68" s="15">
        <v>2560.5</v>
      </c>
      <c r="C68" s="15">
        <v>0</v>
      </c>
      <c r="D68" s="15">
        <v>1653.7</v>
      </c>
      <c r="E68" s="15">
        <v>0</v>
      </c>
      <c r="F68" s="15">
        <v>128</v>
      </c>
      <c r="G68" s="15">
        <v>0</v>
      </c>
      <c r="H68" s="15">
        <v>0</v>
      </c>
      <c r="I68" s="15">
        <v>0</v>
      </c>
      <c r="J68" s="15">
        <v>778.8</v>
      </c>
      <c r="K68" s="100"/>
      <c r="L68" s="100"/>
    </row>
    <row r="69" s="1" customFormat="1" ht="14.25" spans="1:12">
      <c r="A69" s="14">
        <v>42181</v>
      </c>
      <c r="B69" s="15">
        <v>3005.76</v>
      </c>
      <c r="C69" s="15">
        <v>0</v>
      </c>
      <c r="D69" s="15">
        <v>1447.41</v>
      </c>
      <c r="E69" s="15">
        <v>0</v>
      </c>
      <c r="F69" s="15">
        <v>241.7</v>
      </c>
      <c r="G69" s="15">
        <v>0</v>
      </c>
      <c r="H69" s="15">
        <v>0</v>
      </c>
      <c r="I69" s="15">
        <v>0</v>
      </c>
      <c r="J69" s="15">
        <v>1316.7</v>
      </c>
      <c r="K69" s="100"/>
      <c r="L69" s="101"/>
    </row>
    <row r="70" s="1" customFormat="1" ht="14.25" spans="1:12">
      <c r="A70" s="14">
        <v>42182</v>
      </c>
      <c r="B70" s="16">
        <v>4383.15</v>
      </c>
      <c r="C70" s="16">
        <v>0</v>
      </c>
      <c r="D70" s="17">
        <v>1678.55</v>
      </c>
      <c r="E70" s="17">
        <v>0</v>
      </c>
      <c r="F70" s="16">
        <v>73.1</v>
      </c>
      <c r="G70" s="17">
        <v>0</v>
      </c>
      <c r="H70" s="17">
        <v>0</v>
      </c>
      <c r="I70" s="16">
        <v>0</v>
      </c>
      <c r="J70" s="16">
        <v>2631.5</v>
      </c>
      <c r="K70" s="69"/>
      <c r="L70" s="16"/>
    </row>
    <row r="71" s="1" customFormat="1" ht="14.25" spans="1:12">
      <c r="A71" s="14">
        <v>42183</v>
      </c>
      <c r="B71" s="16">
        <v>4649.72</v>
      </c>
      <c r="C71" s="16">
        <v>0</v>
      </c>
      <c r="D71" s="17">
        <v>1690.4</v>
      </c>
      <c r="E71" s="17">
        <v>0</v>
      </c>
      <c r="F71" s="16">
        <v>0</v>
      </c>
      <c r="G71" s="17">
        <v>0</v>
      </c>
      <c r="H71" s="17">
        <v>0</v>
      </c>
      <c r="I71" s="16">
        <v>0</v>
      </c>
      <c r="J71" s="16">
        <v>2959.3</v>
      </c>
      <c r="K71" s="69"/>
      <c r="L71" s="16"/>
    </row>
    <row r="72" s="1" customFormat="1" ht="14.25" spans="1:12">
      <c r="A72" s="14">
        <v>42184</v>
      </c>
      <c r="B72" s="91">
        <v>2836.45</v>
      </c>
      <c r="C72" s="16">
        <v>0</v>
      </c>
      <c r="D72" s="17">
        <v>1749.4</v>
      </c>
      <c r="E72" s="17">
        <v>0</v>
      </c>
      <c r="F72" s="16">
        <v>74.7</v>
      </c>
      <c r="G72" s="17">
        <v>0</v>
      </c>
      <c r="H72" s="17">
        <v>0</v>
      </c>
      <c r="I72" s="16">
        <v>0</v>
      </c>
      <c r="J72" s="16">
        <v>1012.4</v>
      </c>
      <c r="K72" s="69"/>
      <c r="L72" s="16"/>
    </row>
    <row r="73" s="1" customFormat="1" ht="14.25" spans="1:12">
      <c r="A73" s="14">
        <v>42185</v>
      </c>
      <c r="B73" s="91">
        <v>3378.62</v>
      </c>
      <c r="C73" s="16">
        <v>0</v>
      </c>
      <c r="D73" s="17">
        <v>1622.8</v>
      </c>
      <c r="E73" s="17">
        <v>0</v>
      </c>
      <c r="F73" s="16">
        <v>218.2</v>
      </c>
      <c r="G73" s="17">
        <v>0</v>
      </c>
      <c r="H73" s="17">
        <v>0</v>
      </c>
      <c r="I73" s="16">
        <v>0</v>
      </c>
      <c r="J73" s="16">
        <v>1537.6</v>
      </c>
      <c r="K73" s="102"/>
      <c r="L73" s="16"/>
    </row>
    <row r="74" s="1" customFormat="1" ht="14.25" spans="1:12">
      <c r="A74" s="92"/>
      <c r="B74" s="91"/>
      <c r="C74" s="16"/>
      <c r="D74" s="17"/>
      <c r="E74" s="17"/>
      <c r="F74" s="16"/>
      <c r="G74" s="17"/>
      <c r="H74" s="17"/>
      <c r="I74" s="16"/>
      <c r="J74" s="16"/>
      <c r="K74" s="57"/>
      <c r="L74" s="16"/>
    </row>
    <row r="75" s="1" customFormat="1" ht="14.25" spans="1:12">
      <c r="A75" s="93"/>
      <c r="B75" s="93"/>
      <c r="C75" s="94" t="s">
        <v>74</v>
      </c>
      <c r="D75" s="94"/>
      <c r="E75" s="94"/>
      <c r="F75" s="94"/>
      <c r="G75" s="94"/>
      <c r="H75" s="94"/>
      <c r="I75" s="94"/>
      <c r="J75" s="94"/>
      <c r="K75" s="93"/>
      <c r="L75" s="93"/>
    </row>
    <row r="76" s="1" customFormat="1" ht="14.25" spans="1:12">
      <c r="A76" s="12" t="s">
        <v>1</v>
      </c>
      <c r="B76" s="13" t="s">
        <v>2</v>
      </c>
      <c r="C76" s="13" t="s">
        <v>4</v>
      </c>
      <c r="D76" s="13" t="s">
        <v>3</v>
      </c>
      <c r="E76" s="13" t="s">
        <v>5</v>
      </c>
      <c r="F76" s="13" t="s">
        <v>6</v>
      </c>
      <c r="G76" s="13" t="s">
        <v>7</v>
      </c>
      <c r="H76" s="13" t="s">
        <v>8</v>
      </c>
      <c r="I76" s="13" t="s">
        <v>9</v>
      </c>
      <c r="J76" s="13" t="s">
        <v>10</v>
      </c>
      <c r="K76" s="13" t="s">
        <v>11</v>
      </c>
      <c r="L76" s="13" t="s">
        <v>12</v>
      </c>
    </row>
    <row r="77" s="1" customFormat="1" ht="14.25" spans="1:12">
      <c r="A77" s="14">
        <v>42181</v>
      </c>
      <c r="B77" s="15">
        <v>3200.89</v>
      </c>
      <c r="C77" s="15">
        <v>881.75</v>
      </c>
      <c r="D77" s="15">
        <v>1011.6</v>
      </c>
      <c r="E77" s="15">
        <v>0</v>
      </c>
      <c r="F77" s="15">
        <v>302.4</v>
      </c>
      <c r="G77" s="15">
        <v>0</v>
      </c>
      <c r="H77" s="15">
        <v>0</v>
      </c>
      <c r="I77" s="15">
        <v>0</v>
      </c>
      <c r="J77" s="15">
        <v>1005.1</v>
      </c>
      <c r="K77" s="100"/>
      <c r="L77" s="101"/>
    </row>
    <row r="78" s="1" customFormat="1" ht="14.25" spans="1:12">
      <c r="A78" s="14">
        <v>42182</v>
      </c>
      <c r="B78" s="16">
        <v>4115.05</v>
      </c>
      <c r="C78" s="16">
        <v>28</v>
      </c>
      <c r="D78" s="17">
        <v>1247.94</v>
      </c>
      <c r="E78" s="17">
        <v>0</v>
      </c>
      <c r="F78" s="16">
        <v>0</v>
      </c>
      <c r="G78" s="17">
        <v>0</v>
      </c>
      <c r="H78" s="17">
        <v>0</v>
      </c>
      <c r="I78" s="16">
        <v>0</v>
      </c>
      <c r="J78" s="16">
        <v>2839.1</v>
      </c>
      <c r="K78" s="69"/>
      <c r="L78" s="16"/>
    </row>
    <row r="79" s="1" customFormat="1" ht="14.25" spans="1:12">
      <c r="A79" s="14">
        <v>42183</v>
      </c>
      <c r="B79" s="16">
        <v>2434.76</v>
      </c>
      <c r="C79" s="16">
        <v>234.45</v>
      </c>
      <c r="D79" s="17">
        <v>543.47</v>
      </c>
      <c r="E79" s="17">
        <v>0</v>
      </c>
      <c r="F79" s="16">
        <v>204.1</v>
      </c>
      <c r="G79" s="17">
        <v>0</v>
      </c>
      <c r="H79" s="17">
        <v>0</v>
      </c>
      <c r="I79" s="16">
        <v>0</v>
      </c>
      <c r="J79" s="16">
        <v>1452.74</v>
      </c>
      <c r="K79" s="69"/>
      <c r="L79" s="16"/>
    </row>
    <row r="80" s="1" customFormat="1" ht="14.25" spans="1:12">
      <c r="A80" s="14">
        <v>42184</v>
      </c>
      <c r="B80" s="91">
        <v>3882.19</v>
      </c>
      <c r="C80" s="16">
        <v>496.03</v>
      </c>
      <c r="D80" s="17">
        <v>1150.8</v>
      </c>
      <c r="E80" s="17">
        <v>0</v>
      </c>
      <c r="F80" s="16">
        <v>155.6</v>
      </c>
      <c r="G80" s="17">
        <v>0</v>
      </c>
      <c r="H80" s="17">
        <v>0</v>
      </c>
      <c r="I80" s="16">
        <v>149.7</v>
      </c>
      <c r="J80" s="16">
        <v>1930.06</v>
      </c>
      <c r="K80" s="69"/>
      <c r="L80" s="16"/>
    </row>
    <row r="81" s="1" customFormat="1" ht="14.25" spans="1:12">
      <c r="A81" s="14">
        <v>42185</v>
      </c>
      <c r="B81" s="91">
        <v>4716.07</v>
      </c>
      <c r="C81" s="16">
        <v>484.2</v>
      </c>
      <c r="D81" s="17">
        <v>1110.71</v>
      </c>
      <c r="E81" s="17">
        <v>0</v>
      </c>
      <c r="F81" s="16">
        <v>142.8</v>
      </c>
      <c r="G81" s="17">
        <v>0</v>
      </c>
      <c r="H81" s="17">
        <v>0</v>
      </c>
      <c r="I81" s="16">
        <v>0</v>
      </c>
      <c r="J81" s="16">
        <v>2960.9</v>
      </c>
      <c r="K81" s="102"/>
      <c r="L81" s="16" t="s">
        <v>75</v>
      </c>
    </row>
    <row r="82" s="1" customFormat="1" ht="14.25" spans="1:12">
      <c r="A82" s="95" t="s">
        <v>76</v>
      </c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</row>
    <row r="83" s="1" customFormat="1" ht="14.25" spans="1:12">
      <c r="A83" s="96" t="s">
        <v>1</v>
      </c>
      <c r="B83" s="97" t="s">
        <v>2</v>
      </c>
      <c r="C83" s="97" t="s">
        <v>3</v>
      </c>
      <c r="D83" s="97" t="s">
        <v>77</v>
      </c>
      <c r="E83" s="97" t="s">
        <v>5</v>
      </c>
      <c r="F83" s="97" t="s">
        <v>6</v>
      </c>
      <c r="G83" s="97" t="s">
        <v>7</v>
      </c>
      <c r="H83" s="97" t="s">
        <v>8</v>
      </c>
      <c r="I83" s="97" t="s">
        <v>9</v>
      </c>
      <c r="J83" s="97" t="s">
        <v>10</v>
      </c>
      <c r="K83" s="97" t="s">
        <v>11</v>
      </c>
      <c r="L83" s="97" t="s">
        <v>12</v>
      </c>
    </row>
    <row r="84" s="1" customFormat="1" ht="14.25" spans="1:12">
      <c r="A84" s="96" t="s">
        <v>50</v>
      </c>
      <c r="B84" s="98">
        <v>1686.52</v>
      </c>
      <c r="C84" s="98">
        <v>976.81</v>
      </c>
      <c r="D84" s="98"/>
      <c r="E84" s="98"/>
      <c r="F84" s="98"/>
      <c r="G84" s="98"/>
      <c r="H84" s="98"/>
      <c r="I84" s="98"/>
      <c r="J84" s="98">
        <v>709.7</v>
      </c>
      <c r="K84" s="98"/>
      <c r="L84" s="98"/>
    </row>
    <row r="85" s="1" customFormat="1" ht="14.25" spans="1:12">
      <c r="A85" s="96" t="s">
        <v>52</v>
      </c>
      <c r="B85" s="98">
        <v>2370.79</v>
      </c>
      <c r="C85" s="98">
        <v>885.7</v>
      </c>
      <c r="D85" s="98"/>
      <c r="E85" s="98"/>
      <c r="F85" s="98"/>
      <c r="G85" s="98"/>
      <c r="H85" s="98"/>
      <c r="I85" s="98"/>
      <c r="J85" s="98">
        <v>1485.09</v>
      </c>
      <c r="K85" s="98"/>
      <c r="L85" s="98"/>
    </row>
    <row r="86" s="1" customFormat="1" ht="14.25" spans="1:12">
      <c r="A86" s="96" t="s">
        <v>53</v>
      </c>
      <c r="B86" s="98">
        <v>1811.32</v>
      </c>
      <c r="C86" s="98">
        <v>339.23</v>
      </c>
      <c r="D86" s="98"/>
      <c r="E86" s="98"/>
      <c r="F86" s="98"/>
      <c r="G86" s="98"/>
      <c r="H86" s="98"/>
      <c r="I86" s="98"/>
      <c r="J86" s="98">
        <v>1472.09</v>
      </c>
      <c r="K86" s="98"/>
      <c r="L86" s="98"/>
    </row>
    <row r="87" s="1" customFormat="1" ht="14.25" spans="1:11">
      <c r="A87" s="96" t="s">
        <v>54</v>
      </c>
      <c r="B87" s="98">
        <v>1100.96</v>
      </c>
      <c r="C87" s="98">
        <v>353.2</v>
      </c>
      <c r="D87" s="98"/>
      <c r="E87" s="98"/>
      <c r="F87" s="98"/>
      <c r="G87" s="98"/>
      <c r="H87" s="98"/>
      <c r="I87" s="98"/>
      <c r="J87" s="98">
        <v>747.76</v>
      </c>
      <c r="K87" s="98"/>
    </row>
    <row r="88" s="1" customFormat="1" ht="14.25" spans="1:12">
      <c r="A88" s="96" t="s">
        <v>55</v>
      </c>
      <c r="B88" s="97">
        <v>1581.88</v>
      </c>
      <c r="C88" s="97">
        <v>773.9</v>
      </c>
      <c r="D88" s="97"/>
      <c r="E88" s="97"/>
      <c r="F88" s="97"/>
      <c r="G88" s="97"/>
      <c r="H88" s="97"/>
      <c r="I88" s="97"/>
      <c r="J88" s="98">
        <v>807.98</v>
      </c>
      <c r="K88" s="98"/>
      <c r="L88" s="98"/>
    </row>
    <row r="89" s="1" customFormat="1" ht="22.5" spans="1:12">
      <c r="A89" s="96" t="s">
        <v>55</v>
      </c>
      <c r="B89" s="97"/>
      <c r="C89" s="97"/>
      <c r="D89" s="97"/>
      <c r="E89" s="97"/>
      <c r="F89" s="97"/>
      <c r="G89" s="97"/>
      <c r="H89" s="97"/>
      <c r="I89" s="97"/>
      <c r="J89" s="98">
        <v>12</v>
      </c>
      <c r="K89" s="98"/>
      <c r="L89" s="103" t="s">
        <v>78</v>
      </c>
    </row>
    <row r="90" ht="18.75" spans="1:12">
      <c r="A90" s="11" t="s">
        <v>79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</row>
    <row r="91" ht="14.25" spans="1:12">
      <c r="A91" s="12" t="s">
        <v>1</v>
      </c>
      <c r="B91" s="13" t="s">
        <v>2</v>
      </c>
      <c r="C91" s="13" t="s">
        <v>4</v>
      </c>
      <c r="D91" s="13" t="s">
        <v>3</v>
      </c>
      <c r="E91" s="13" t="s">
        <v>5</v>
      </c>
      <c r="F91" s="13" t="s">
        <v>6</v>
      </c>
      <c r="G91" s="13" t="s">
        <v>7</v>
      </c>
      <c r="H91" s="13" t="s">
        <v>8</v>
      </c>
      <c r="I91" s="13" t="s">
        <v>9</v>
      </c>
      <c r="J91" s="13" t="s">
        <v>10</v>
      </c>
      <c r="K91" s="13" t="s">
        <v>11</v>
      </c>
      <c r="L91" s="13" t="s">
        <v>12</v>
      </c>
    </row>
    <row r="92" ht="14.25" spans="1:12">
      <c r="A92" s="14">
        <v>42181</v>
      </c>
      <c r="B92" s="15">
        <v>2362.1</v>
      </c>
      <c r="C92" s="15">
        <v>0</v>
      </c>
      <c r="D92" s="15">
        <v>1671.7</v>
      </c>
      <c r="E92" s="15">
        <v>0</v>
      </c>
      <c r="F92" s="15">
        <v>66</v>
      </c>
      <c r="G92" s="15">
        <v>0</v>
      </c>
      <c r="H92" s="15">
        <v>0</v>
      </c>
      <c r="I92" s="15">
        <v>0</v>
      </c>
      <c r="J92" s="15">
        <v>624.4</v>
      </c>
      <c r="K92" s="99">
        <v>3691.4</v>
      </c>
      <c r="L92" s="99" t="s">
        <v>80</v>
      </c>
    </row>
    <row r="93" ht="14.25" spans="1:12">
      <c r="A93" s="14">
        <v>42182</v>
      </c>
      <c r="B93" s="15">
        <v>3302.25</v>
      </c>
      <c r="C93" s="15">
        <v>0</v>
      </c>
      <c r="D93" s="15">
        <v>3292.89</v>
      </c>
      <c r="E93" s="15">
        <v>0</v>
      </c>
      <c r="F93" s="15">
        <v>139.64</v>
      </c>
      <c r="G93" s="15">
        <v>0</v>
      </c>
      <c r="H93" s="15">
        <v>0</v>
      </c>
      <c r="I93" s="15">
        <v>0</v>
      </c>
      <c r="J93" s="15">
        <v>-130.28</v>
      </c>
      <c r="K93" s="100"/>
      <c r="L93" s="100"/>
    </row>
    <row r="94" ht="14.25" spans="1:12">
      <c r="A94" s="14">
        <v>42183</v>
      </c>
      <c r="B94" s="15">
        <v>4158.71</v>
      </c>
      <c r="C94" s="15">
        <v>0</v>
      </c>
      <c r="D94" s="15">
        <v>2220.75</v>
      </c>
      <c r="E94" s="15">
        <v>0</v>
      </c>
      <c r="F94" s="15">
        <v>271.42</v>
      </c>
      <c r="G94" s="15">
        <v>0</v>
      </c>
      <c r="H94" s="15">
        <v>0</v>
      </c>
      <c r="I94" s="15">
        <v>0</v>
      </c>
      <c r="J94" s="15">
        <v>1666.54</v>
      </c>
      <c r="K94" s="100"/>
      <c r="L94" s="101"/>
    </row>
    <row r="95" ht="14.25" spans="1:12">
      <c r="A95" s="14">
        <v>42184</v>
      </c>
      <c r="B95" s="15">
        <v>5143.38</v>
      </c>
      <c r="C95" s="15">
        <v>0</v>
      </c>
      <c r="D95" s="15">
        <v>2095.49</v>
      </c>
      <c r="E95" s="15">
        <v>0</v>
      </c>
      <c r="F95" s="15">
        <v>2595.3</v>
      </c>
      <c r="G95" s="15">
        <v>0</v>
      </c>
      <c r="H95" s="15">
        <v>0</v>
      </c>
      <c r="I95" s="15">
        <v>0</v>
      </c>
      <c r="J95" s="15">
        <v>452.6</v>
      </c>
      <c r="K95" s="69"/>
      <c r="L95" s="16"/>
    </row>
    <row r="96" ht="14.25" spans="1:12">
      <c r="A96" s="14">
        <v>42185</v>
      </c>
      <c r="B96" s="15">
        <v>2501.94</v>
      </c>
      <c r="C96" s="15">
        <v>0</v>
      </c>
      <c r="D96" s="15">
        <v>1385.55</v>
      </c>
      <c r="E96" s="15">
        <v>0</v>
      </c>
      <c r="F96" s="15">
        <v>38.28</v>
      </c>
      <c r="G96" s="15">
        <v>0</v>
      </c>
      <c r="H96" s="15">
        <v>0</v>
      </c>
      <c r="I96" s="15">
        <v>0</v>
      </c>
      <c r="J96" s="15">
        <v>1078.11</v>
      </c>
      <c r="K96" s="69"/>
      <c r="L96" s="16"/>
    </row>
    <row r="97" ht="18.75" spans="1:12">
      <c r="A97" s="11" t="s">
        <v>81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</row>
    <row r="98" ht="14.25" spans="1:12">
      <c r="A98" s="12" t="s">
        <v>1</v>
      </c>
      <c r="B98" s="13" t="s">
        <v>2</v>
      </c>
      <c r="C98" s="13" t="s">
        <v>4</v>
      </c>
      <c r="D98" s="13" t="s">
        <v>3</v>
      </c>
      <c r="E98" s="13" t="s">
        <v>5</v>
      </c>
      <c r="F98" s="13" t="s">
        <v>6</v>
      </c>
      <c r="G98" s="13" t="s">
        <v>7</v>
      </c>
      <c r="H98" s="13" t="s">
        <v>8</v>
      </c>
      <c r="I98" s="13" t="s">
        <v>9</v>
      </c>
      <c r="J98" s="13" t="s">
        <v>10</v>
      </c>
      <c r="K98" s="83" t="s">
        <v>11</v>
      </c>
      <c r="L98" s="83" t="s">
        <v>12</v>
      </c>
    </row>
    <row r="99" ht="14.25" spans="1:12">
      <c r="A99" s="14">
        <v>42172</v>
      </c>
      <c r="B99" s="15">
        <v>11445.46</v>
      </c>
      <c r="C99" s="15"/>
      <c r="D99" s="15">
        <v>6798.22</v>
      </c>
      <c r="E99" s="15"/>
      <c r="F99" s="15">
        <v>1296.5</v>
      </c>
      <c r="G99" s="15"/>
      <c r="H99" s="15"/>
      <c r="I99" s="15"/>
      <c r="J99" s="84">
        <v>3350.7</v>
      </c>
      <c r="K99" s="104">
        <v>3350.7</v>
      </c>
      <c r="L99" s="85" t="s">
        <v>82</v>
      </c>
    </row>
    <row r="100" ht="14.25" spans="1:12">
      <c r="A100" s="14">
        <v>42173</v>
      </c>
      <c r="B100" s="15">
        <v>12661.71</v>
      </c>
      <c r="C100" s="15"/>
      <c r="D100" s="15">
        <v>4797.3</v>
      </c>
      <c r="E100" s="15"/>
      <c r="F100" s="15">
        <v>3950.5</v>
      </c>
      <c r="G100" s="15"/>
      <c r="H100" s="15"/>
      <c r="I100" s="15"/>
      <c r="J100" s="84">
        <v>3913.9</v>
      </c>
      <c r="K100" s="85">
        <v>12598.5</v>
      </c>
      <c r="L100" s="105" t="s">
        <v>83</v>
      </c>
    </row>
    <row r="101" ht="14.25" spans="1:12">
      <c r="A101" s="14">
        <v>42174</v>
      </c>
      <c r="B101" s="15">
        <v>9243.95</v>
      </c>
      <c r="C101" s="15"/>
      <c r="D101" s="15">
        <v>6552.42</v>
      </c>
      <c r="E101" s="15"/>
      <c r="F101" s="15">
        <v>196.1</v>
      </c>
      <c r="G101" s="15"/>
      <c r="H101" s="15"/>
      <c r="I101" s="15"/>
      <c r="J101" s="84">
        <v>2495.4</v>
      </c>
      <c r="K101" s="85"/>
      <c r="L101" s="105"/>
    </row>
    <row r="102" ht="14.25" spans="1:12">
      <c r="A102" s="14">
        <v>42175</v>
      </c>
      <c r="B102" s="15">
        <v>6932.56</v>
      </c>
      <c r="C102" s="16"/>
      <c r="D102" s="17">
        <v>3758.88</v>
      </c>
      <c r="E102" s="17"/>
      <c r="F102" s="15">
        <v>364.3</v>
      </c>
      <c r="G102" s="17"/>
      <c r="H102" s="17"/>
      <c r="I102" s="16"/>
      <c r="J102" s="84">
        <v>2809.4</v>
      </c>
      <c r="K102" s="85"/>
      <c r="L102" s="105"/>
    </row>
    <row r="103" ht="14.25" spans="1:12">
      <c r="A103" s="14">
        <v>42176</v>
      </c>
      <c r="B103" s="15">
        <v>7888.63</v>
      </c>
      <c r="C103" s="15"/>
      <c r="D103" s="15">
        <v>3982.01</v>
      </c>
      <c r="E103" s="15"/>
      <c r="F103" s="15">
        <v>526.8</v>
      </c>
      <c r="G103" s="15"/>
      <c r="H103" s="15"/>
      <c r="I103" s="15"/>
      <c r="J103" s="84">
        <v>3379.8</v>
      </c>
      <c r="K103" s="85"/>
      <c r="L103" s="105"/>
    </row>
    <row r="104" ht="14.25" spans="1:12">
      <c r="A104" s="46">
        <v>42177</v>
      </c>
      <c r="B104" s="15">
        <v>8927.77</v>
      </c>
      <c r="C104" s="15"/>
      <c r="D104" s="15">
        <v>5006.95</v>
      </c>
      <c r="E104" s="15"/>
      <c r="F104" s="15">
        <v>213.4</v>
      </c>
      <c r="G104" s="15"/>
      <c r="H104" s="15"/>
      <c r="I104" s="15"/>
      <c r="J104" s="84">
        <v>3707.4</v>
      </c>
      <c r="K104" s="106">
        <v>3707.4</v>
      </c>
      <c r="L104" s="107" t="s">
        <v>84</v>
      </c>
    </row>
    <row r="105" ht="14.25" spans="1:12">
      <c r="A105" s="14">
        <v>42178</v>
      </c>
      <c r="B105" s="15">
        <v>11004.4</v>
      </c>
      <c r="C105" s="16"/>
      <c r="D105" s="17">
        <v>5315.6</v>
      </c>
      <c r="E105" s="17"/>
      <c r="F105" s="15">
        <v>296.3</v>
      </c>
      <c r="G105" s="17"/>
      <c r="H105" s="17"/>
      <c r="I105" s="16"/>
      <c r="J105" s="84">
        <v>4717.5</v>
      </c>
      <c r="K105" s="108">
        <v>10033.6</v>
      </c>
      <c r="L105" s="59" t="s">
        <v>85</v>
      </c>
    </row>
    <row r="106" ht="14.25" spans="1:12">
      <c r="A106" s="46">
        <v>42179</v>
      </c>
      <c r="B106" s="15">
        <v>6776.01</v>
      </c>
      <c r="C106" s="15"/>
      <c r="D106" s="15">
        <v>4307.15</v>
      </c>
      <c r="E106" s="15"/>
      <c r="F106" s="15">
        <v>32.3</v>
      </c>
      <c r="G106" s="15"/>
      <c r="H106" s="15"/>
      <c r="I106" s="15"/>
      <c r="J106" s="84">
        <v>2436.6</v>
      </c>
      <c r="K106" s="108"/>
      <c r="L106" s="90"/>
    </row>
    <row r="107" ht="14.25" spans="1:12">
      <c r="A107" s="46">
        <v>42180</v>
      </c>
      <c r="B107" s="15">
        <v>7604.44</v>
      </c>
      <c r="C107" s="15"/>
      <c r="D107" s="15">
        <v>4442.12</v>
      </c>
      <c r="E107" s="15"/>
      <c r="F107" s="15">
        <v>282.8</v>
      </c>
      <c r="G107" s="15"/>
      <c r="H107" s="15"/>
      <c r="I107" s="15"/>
      <c r="J107" s="84">
        <v>2879.5</v>
      </c>
      <c r="K107" s="108"/>
      <c r="L107" s="90" t="s">
        <v>86</v>
      </c>
    </row>
    <row r="108" ht="14.25" spans="1:12">
      <c r="A108" s="46">
        <v>42181</v>
      </c>
      <c r="B108" s="15">
        <v>7375.5</v>
      </c>
      <c r="C108" s="15"/>
      <c r="D108" s="15">
        <v>4986.77</v>
      </c>
      <c r="E108" s="15"/>
      <c r="F108" s="15">
        <v>104</v>
      </c>
      <c r="G108" s="15"/>
      <c r="H108" s="15"/>
      <c r="I108" s="15"/>
      <c r="J108" s="84">
        <v>2284.7</v>
      </c>
      <c r="K108" s="108">
        <v>5534.9</v>
      </c>
      <c r="L108" s="107" t="s">
        <v>87</v>
      </c>
    </row>
    <row r="109" ht="14.25" spans="1:12">
      <c r="A109" s="46">
        <v>42182</v>
      </c>
      <c r="B109" s="52">
        <v>6002.14</v>
      </c>
      <c r="C109" s="15"/>
      <c r="D109" s="15">
        <v>2751.9</v>
      </c>
      <c r="E109" s="15"/>
      <c r="F109" s="15"/>
      <c r="G109" s="15"/>
      <c r="H109" s="15"/>
      <c r="I109" s="15"/>
      <c r="J109" s="84">
        <v>3250.2</v>
      </c>
      <c r="K109" s="109"/>
      <c r="L109" s="107"/>
    </row>
    <row r="110" ht="14.25" spans="1:12">
      <c r="A110" s="46">
        <v>42183</v>
      </c>
      <c r="B110" s="52">
        <v>8341.12</v>
      </c>
      <c r="C110" s="15"/>
      <c r="D110" s="15">
        <v>3412.35</v>
      </c>
      <c r="E110" s="15"/>
      <c r="F110" s="15">
        <v>819.4</v>
      </c>
      <c r="G110" s="15"/>
      <c r="H110" s="15"/>
      <c r="I110" s="15"/>
      <c r="J110" s="84">
        <v>4109.4</v>
      </c>
      <c r="K110" s="108">
        <v>10661.7</v>
      </c>
      <c r="L110" s="107" t="s">
        <v>88</v>
      </c>
    </row>
    <row r="111" ht="14.25" spans="1:12">
      <c r="A111" s="46">
        <v>42184</v>
      </c>
      <c r="B111" s="52">
        <v>8398.38</v>
      </c>
      <c r="C111" s="15"/>
      <c r="D111" s="15">
        <v>4821.98</v>
      </c>
      <c r="E111" s="15"/>
      <c r="F111" s="15">
        <v>1198.5</v>
      </c>
      <c r="G111" s="15"/>
      <c r="H111" s="15"/>
      <c r="I111" s="15"/>
      <c r="J111" s="84">
        <v>2377.9</v>
      </c>
      <c r="K111" s="108"/>
      <c r="L111" s="107"/>
    </row>
    <row r="112" ht="14.25" spans="1:12">
      <c r="A112" s="46">
        <v>42185</v>
      </c>
      <c r="B112" s="15">
        <v>9150.99</v>
      </c>
      <c r="C112" s="15"/>
      <c r="D112" s="15">
        <v>4889.87</v>
      </c>
      <c r="E112" s="15"/>
      <c r="F112" s="15">
        <v>86.7</v>
      </c>
      <c r="G112" s="15"/>
      <c r="H112" s="15"/>
      <c r="I112" s="15"/>
      <c r="J112" s="84">
        <v>4174.4</v>
      </c>
      <c r="K112" s="108"/>
      <c r="L112" s="107"/>
    </row>
    <row r="113" ht="18.75" spans="1:12">
      <c r="A113" s="11" t="s">
        <v>89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</row>
    <row r="114" ht="14.25" spans="1:12">
      <c r="A114" s="12" t="s">
        <v>1</v>
      </c>
      <c r="B114" s="13" t="s">
        <v>2</v>
      </c>
      <c r="C114" s="13" t="s">
        <v>4</v>
      </c>
      <c r="D114" s="13" t="s">
        <v>3</v>
      </c>
      <c r="E114" s="13" t="s">
        <v>5</v>
      </c>
      <c r="F114" s="13" t="s">
        <v>6</v>
      </c>
      <c r="G114" s="13" t="s">
        <v>7</v>
      </c>
      <c r="H114" s="13" t="s">
        <v>8</v>
      </c>
      <c r="I114" s="13" t="s">
        <v>9</v>
      </c>
      <c r="J114" s="13" t="s">
        <v>10</v>
      </c>
      <c r="K114" s="13" t="s">
        <v>11</v>
      </c>
      <c r="L114" s="13" t="s">
        <v>12</v>
      </c>
    </row>
    <row r="115" ht="14.25" spans="1:12">
      <c r="A115" s="14">
        <v>42181</v>
      </c>
      <c r="B115" s="15">
        <v>2605.2</v>
      </c>
      <c r="C115" s="15">
        <v>288.3</v>
      </c>
      <c r="D115" s="15">
        <v>1784.1</v>
      </c>
      <c r="E115" s="15">
        <v>0</v>
      </c>
      <c r="F115" s="15">
        <v>101.9</v>
      </c>
      <c r="G115" s="15">
        <v>0</v>
      </c>
      <c r="H115" s="15">
        <v>115</v>
      </c>
      <c r="I115" s="15">
        <v>0</v>
      </c>
      <c r="J115" s="15">
        <v>315.9</v>
      </c>
      <c r="K115" s="99">
        <v>11339.2</v>
      </c>
      <c r="L115" s="99" t="s">
        <v>90</v>
      </c>
    </row>
    <row r="116" ht="14.25" spans="1:12">
      <c r="A116" s="14">
        <v>42182</v>
      </c>
      <c r="B116" s="15">
        <v>2736.6</v>
      </c>
      <c r="C116" s="15">
        <v>0</v>
      </c>
      <c r="D116" s="15">
        <v>1671</v>
      </c>
      <c r="E116" s="15">
        <v>0</v>
      </c>
      <c r="F116" s="15">
        <v>0</v>
      </c>
      <c r="G116" s="15">
        <v>0</v>
      </c>
      <c r="H116" s="15">
        <v>16.5</v>
      </c>
      <c r="I116" s="15">
        <v>47</v>
      </c>
      <c r="J116" s="15">
        <v>1002.1</v>
      </c>
      <c r="K116" s="100"/>
      <c r="L116" s="100"/>
    </row>
    <row r="117" ht="14.25" spans="1:12">
      <c r="A117" s="14">
        <v>42183</v>
      </c>
      <c r="B117" s="15">
        <v>2744.21</v>
      </c>
      <c r="C117" s="15">
        <v>196.7</v>
      </c>
      <c r="D117" s="15">
        <v>1724.27</v>
      </c>
      <c r="E117" s="15">
        <v>0</v>
      </c>
      <c r="F117" s="15">
        <v>128.2</v>
      </c>
      <c r="G117" s="15">
        <v>0</v>
      </c>
      <c r="H117" s="15">
        <v>0</v>
      </c>
      <c r="I117" s="15">
        <v>0</v>
      </c>
      <c r="J117" s="15">
        <v>695.04</v>
      </c>
      <c r="K117" s="100"/>
      <c r="L117" s="100"/>
    </row>
    <row r="118" ht="14.25" spans="1:12">
      <c r="A118" s="14">
        <v>42184</v>
      </c>
      <c r="B118" s="16">
        <v>5976.87</v>
      </c>
      <c r="C118" s="16">
        <v>108.75</v>
      </c>
      <c r="D118" s="17">
        <v>2292.33</v>
      </c>
      <c r="E118" s="17">
        <v>0</v>
      </c>
      <c r="F118" s="16">
        <v>24.56</v>
      </c>
      <c r="G118" s="17">
        <v>0</v>
      </c>
      <c r="H118" s="17">
        <v>0</v>
      </c>
      <c r="I118" s="16">
        <v>0</v>
      </c>
      <c r="J118" s="16">
        <v>3551.23</v>
      </c>
      <c r="K118" s="69"/>
      <c r="L118" s="69"/>
    </row>
    <row r="119" ht="14.25" spans="1:12">
      <c r="A119" s="14">
        <v>42185</v>
      </c>
      <c r="B119" s="16">
        <v>8891.87</v>
      </c>
      <c r="C119" s="16">
        <v>102.36</v>
      </c>
      <c r="D119" s="17">
        <v>2051.56</v>
      </c>
      <c r="E119" s="17">
        <v>0</v>
      </c>
      <c r="F119" s="16">
        <v>825.56</v>
      </c>
      <c r="G119" s="17">
        <v>0</v>
      </c>
      <c r="H119" s="17">
        <v>0</v>
      </c>
      <c r="I119" s="16">
        <v>137.54</v>
      </c>
      <c r="J119" s="16">
        <v>5774.85</v>
      </c>
      <c r="K119" s="69"/>
      <c r="L119" s="102"/>
    </row>
    <row r="120" ht="18.75" spans="1:12">
      <c r="A120" s="11" t="s">
        <v>91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</row>
    <row r="121" ht="14.25" spans="1:12">
      <c r="A121" s="12" t="s">
        <v>1</v>
      </c>
      <c r="B121" s="13" t="s">
        <v>2</v>
      </c>
      <c r="C121" s="13" t="s">
        <v>4</v>
      </c>
      <c r="D121" s="13" t="s">
        <v>3</v>
      </c>
      <c r="E121" s="13" t="s">
        <v>5</v>
      </c>
      <c r="F121" s="13" t="s">
        <v>6</v>
      </c>
      <c r="G121" s="13" t="s">
        <v>7</v>
      </c>
      <c r="H121" s="13" t="s">
        <v>8</v>
      </c>
      <c r="I121" s="13" t="s">
        <v>9</v>
      </c>
      <c r="J121" s="83" t="s">
        <v>10</v>
      </c>
      <c r="K121" s="83" t="s">
        <v>11</v>
      </c>
      <c r="L121" s="13" t="s">
        <v>12</v>
      </c>
    </row>
    <row r="122" ht="14.25" spans="1:12">
      <c r="A122" s="14">
        <v>42178</v>
      </c>
      <c r="B122" s="15">
        <v>3475.74</v>
      </c>
      <c r="C122" s="15">
        <v>0</v>
      </c>
      <c r="D122" s="15">
        <v>2513.02</v>
      </c>
      <c r="E122" s="15">
        <v>0</v>
      </c>
      <c r="F122" s="15">
        <v>240</v>
      </c>
      <c r="G122" s="15">
        <v>0</v>
      </c>
      <c r="H122" s="15">
        <v>0</v>
      </c>
      <c r="I122" s="84">
        <v>18.5</v>
      </c>
      <c r="J122" s="15">
        <v>704.22</v>
      </c>
      <c r="K122" s="52">
        <v>704.2</v>
      </c>
      <c r="L122" s="110"/>
    </row>
    <row r="123" ht="14.25" spans="1:12">
      <c r="A123" s="14">
        <v>42179</v>
      </c>
      <c r="B123" s="15">
        <v>4229.98</v>
      </c>
      <c r="C123" s="15">
        <v>0</v>
      </c>
      <c r="D123" s="15">
        <v>2752.72</v>
      </c>
      <c r="E123" s="15">
        <v>0</v>
      </c>
      <c r="F123" s="15">
        <v>309.7</v>
      </c>
      <c r="G123" s="15">
        <v>0</v>
      </c>
      <c r="H123" s="15">
        <v>0</v>
      </c>
      <c r="I123" s="84">
        <v>0</v>
      </c>
      <c r="J123" s="15">
        <v>1167.56</v>
      </c>
      <c r="K123" s="52">
        <v>1167.6</v>
      </c>
      <c r="L123" s="110"/>
    </row>
    <row r="124" ht="14.25" spans="1:12">
      <c r="A124" s="14">
        <v>42180</v>
      </c>
      <c r="B124" s="15">
        <v>2483.41</v>
      </c>
      <c r="C124" s="15">
        <v>0</v>
      </c>
      <c r="D124" s="15">
        <v>887.6</v>
      </c>
      <c r="E124" s="15">
        <v>0</v>
      </c>
      <c r="F124" s="15">
        <v>2807.6</v>
      </c>
      <c r="G124" s="15">
        <v>0</v>
      </c>
      <c r="H124" s="15">
        <v>390.8</v>
      </c>
      <c r="I124" s="84">
        <v>70</v>
      </c>
      <c r="J124" s="15">
        <v>-1672.6</v>
      </c>
      <c r="K124" s="111" t="s">
        <v>92</v>
      </c>
      <c r="L124" s="110" t="s">
        <v>93</v>
      </c>
    </row>
    <row r="125" ht="14.25" spans="1:12">
      <c r="A125" s="14">
        <v>42181</v>
      </c>
      <c r="B125" s="16">
        <v>3012.4</v>
      </c>
      <c r="C125" s="16">
        <v>0</v>
      </c>
      <c r="D125" s="17">
        <v>2025.13</v>
      </c>
      <c r="E125" s="17">
        <v>0</v>
      </c>
      <c r="F125" s="16">
        <v>368</v>
      </c>
      <c r="G125" s="17">
        <v>0</v>
      </c>
      <c r="H125" s="17">
        <v>0</v>
      </c>
      <c r="I125" s="57">
        <v>0</v>
      </c>
      <c r="J125" s="16">
        <v>619.27</v>
      </c>
      <c r="K125" s="111"/>
      <c r="L125" s="59"/>
    </row>
    <row r="126" ht="14.25" spans="1:12">
      <c r="A126" s="14">
        <v>42182</v>
      </c>
      <c r="B126" s="16">
        <v>10428.21</v>
      </c>
      <c r="C126" s="16">
        <v>0</v>
      </c>
      <c r="D126" s="17">
        <v>2438</v>
      </c>
      <c r="E126" s="17">
        <v>0</v>
      </c>
      <c r="F126" s="16">
        <v>127.6</v>
      </c>
      <c r="G126" s="17">
        <v>0</v>
      </c>
      <c r="H126" s="17">
        <v>0</v>
      </c>
      <c r="I126" s="57">
        <v>18.04</v>
      </c>
      <c r="J126" s="16">
        <v>7844.6</v>
      </c>
      <c r="K126" s="111"/>
      <c r="L126" s="59"/>
    </row>
    <row r="127" ht="14.25" spans="1:12">
      <c r="A127" s="14">
        <v>42183</v>
      </c>
      <c r="B127" s="91">
        <v>6075.81</v>
      </c>
      <c r="C127" s="16">
        <v>190.64</v>
      </c>
      <c r="D127" s="17">
        <v>3069.64</v>
      </c>
      <c r="E127" s="17">
        <v>0</v>
      </c>
      <c r="F127" s="16">
        <v>23.4</v>
      </c>
      <c r="G127" s="17">
        <v>0</v>
      </c>
      <c r="H127" s="17">
        <v>0</v>
      </c>
      <c r="I127" s="57">
        <v>0</v>
      </c>
      <c r="J127" s="16">
        <v>2792.13</v>
      </c>
      <c r="K127" s="111"/>
      <c r="L127" s="59"/>
    </row>
    <row r="128" ht="14.25" spans="1:12">
      <c r="A128" s="14">
        <v>42184</v>
      </c>
      <c r="B128" s="91">
        <v>5405.55</v>
      </c>
      <c r="C128" s="16">
        <v>0</v>
      </c>
      <c r="D128" s="17">
        <v>3615.8</v>
      </c>
      <c r="E128" s="17">
        <v>0</v>
      </c>
      <c r="F128" s="16">
        <v>88.4</v>
      </c>
      <c r="G128" s="17">
        <v>0</v>
      </c>
      <c r="H128" s="17">
        <v>0</v>
      </c>
      <c r="I128" s="57">
        <v>0</v>
      </c>
      <c r="J128" s="16">
        <v>1701.4</v>
      </c>
      <c r="K128" s="111"/>
      <c r="L128" s="59"/>
    </row>
    <row r="129" ht="57" spans="1:12">
      <c r="A129" s="14">
        <v>42185</v>
      </c>
      <c r="B129" s="91">
        <v>4253.71</v>
      </c>
      <c r="C129" s="16">
        <v>66.9</v>
      </c>
      <c r="D129" s="17">
        <v>2542.2</v>
      </c>
      <c r="E129" s="17">
        <v>0</v>
      </c>
      <c r="F129" s="16">
        <v>96</v>
      </c>
      <c r="G129" s="17">
        <v>0</v>
      </c>
      <c r="H129" s="17">
        <v>0</v>
      </c>
      <c r="I129" s="16">
        <v>0</v>
      </c>
      <c r="J129" s="24">
        <v>1548.8</v>
      </c>
      <c r="K129" s="125" t="s">
        <v>94</v>
      </c>
      <c r="L129" s="16" t="s">
        <v>95</v>
      </c>
    </row>
    <row r="130" ht="18.75" spans="1:12">
      <c r="A130" s="11" t="s">
        <v>96</v>
      </c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</row>
    <row r="131" ht="14.25" spans="1:12">
      <c r="A131" s="12" t="s">
        <v>1</v>
      </c>
      <c r="B131" s="13" t="s">
        <v>2</v>
      </c>
      <c r="C131" s="13" t="s">
        <v>4</v>
      </c>
      <c r="D131" s="13" t="s">
        <v>3</v>
      </c>
      <c r="E131" s="13" t="s">
        <v>5</v>
      </c>
      <c r="F131" s="13" t="s">
        <v>6</v>
      </c>
      <c r="G131" s="13" t="s">
        <v>7</v>
      </c>
      <c r="H131" s="13" t="s">
        <v>8</v>
      </c>
      <c r="I131" s="13" t="s">
        <v>9</v>
      </c>
      <c r="J131" s="13" t="s">
        <v>10</v>
      </c>
      <c r="K131" s="13" t="s">
        <v>11</v>
      </c>
      <c r="L131" s="13" t="s">
        <v>12</v>
      </c>
    </row>
    <row r="132" ht="14.25" spans="1:12">
      <c r="A132" s="14">
        <v>42183</v>
      </c>
      <c r="B132" s="15">
        <v>9775.63</v>
      </c>
      <c r="C132" s="15">
        <v>180.5</v>
      </c>
      <c r="D132" s="15">
        <v>5620.05</v>
      </c>
      <c r="E132" s="15">
        <v>0</v>
      </c>
      <c r="F132" s="15">
        <v>354.63</v>
      </c>
      <c r="G132" s="15">
        <v>0</v>
      </c>
      <c r="H132" s="15">
        <v>0</v>
      </c>
      <c r="I132" s="15">
        <v>0</v>
      </c>
      <c r="J132" s="15">
        <v>3620.5</v>
      </c>
      <c r="K132" s="99">
        <v>12229.2</v>
      </c>
      <c r="L132" s="99"/>
    </row>
    <row r="133" ht="14.25" spans="1:12">
      <c r="A133" s="14">
        <v>42184</v>
      </c>
      <c r="B133" s="15">
        <v>11343.13</v>
      </c>
      <c r="C133" s="15">
        <v>20.5</v>
      </c>
      <c r="D133" s="15">
        <v>2718.38</v>
      </c>
      <c r="E133" s="15">
        <v>0</v>
      </c>
      <c r="F133" s="15">
        <v>5246</v>
      </c>
      <c r="G133" s="15">
        <v>0</v>
      </c>
      <c r="H133" s="15">
        <v>0</v>
      </c>
      <c r="I133" s="15">
        <v>26.5</v>
      </c>
      <c r="J133" s="15">
        <v>3331.8</v>
      </c>
      <c r="K133" s="100"/>
      <c r="L133" s="100"/>
    </row>
    <row r="134" ht="14.25" spans="1:12">
      <c r="A134" s="14">
        <v>42185</v>
      </c>
      <c r="B134" s="15">
        <v>12285.06</v>
      </c>
      <c r="C134" s="15">
        <v>13.5</v>
      </c>
      <c r="D134" s="15">
        <v>6070.33</v>
      </c>
      <c r="E134" s="15">
        <v>0</v>
      </c>
      <c r="F134" s="15">
        <v>924.3</v>
      </c>
      <c r="G134" s="15">
        <v>0</v>
      </c>
      <c r="H134" s="15">
        <v>0</v>
      </c>
      <c r="I134" s="15">
        <v>0</v>
      </c>
      <c r="J134" s="15">
        <v>5276.9</v>
      </c>
      <c r="K134" s="100"/>
      <c r="L134" s="101"/>
    </row>
    <row r="135" ht="18.75" spans="1:12">
      <c r="A135" s="112" t="s">
        <v>97</v>
      </c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</row>
    <row r="136" ht="14.25" spans="1:12">
      <c r="A136" s="113" t="s">
        <v>1</v>
      </c>
      <c r="B136" s="114" t="s">
        <v>2</v>
      </c>
      <c r="C136" s="114" t="s">
        <v>98</v>
      </c>
      <c r="D136" s="114" t="s">
        <v>77</v>
      </c>
      <c r="E136" s="114" t="s">
        <v>5</v>
      </c>
      <c r="F136" s="114" t="s">
        <v>6</v>
      </c>
      <c r="G136" s="114" t="s">
        <v>7</v>
      </c>
      <c r="H136" s="114" t="s">
        <v>8</v>
      </c>
      <c r="I136" s="114" t="s">
        <v>9</v>
      </c>
      <c r="J136" s="114" t="s">
        <v>10</v>
      </c>
      <c r="K136" s="114" t="s">
        <v>11</v>
      </c>
      <c r="L136" s="114" t="s">
        <v>12</v>
      </c>
    </row>
    <row r="137" ht="14.25" spans="1:12">
      <c r="A137" s="115" t="s">
        <v>17</v>
      </c>
      <c r="B137" s="116">
        <v>1511.02</v>
      </c>
      <c r="C137" s="116">
        <v>1061.8</v>
      </c>
      <c r="D137" s="9"/>
      <c r="E137" s="9"/>
      <c r="F137" s="116">
        <v>50</v>
      </c>
      <c r="G137" s="9"/>
      <c r="H137" s="9"/>
      <c r="I137" s="116"/>
      <c r="J137" s="116">
        <f t="shared" ref="J137:J141" si="2">B137-C137-F137</f>
        <v>399.22</v>
      </c>
      <c r="K137" s="116">
        <v>399.2</v>
      </c>
      <c r="L137" s="116"/>
    </row>
    <row r="138" ht="14.25" spans="1:12">
      <c r="A138" s="115" t="s">
        <v>19</v>
      </c>
      <c r="B138" s="116">
        <v>2093.98</v>
      </c>
      <c r="C138" s="116">
        <v>1184.9</v>
      </c>
      <c r="D138" s="9"/>
      <c r="E138" s="9"/>
      <c r="F138" s="116">
        <v>47.8</v>
      </c>
      <c r="G138" s="9"/>
      <c r="H138" s="9"/>
      <c r="I138" s="116"/>
      <c r="J138" s="116">
        <f>B138-C138-F138</f>
        <v>861.28</v>
      </c>
      <c r="K138" s="116">
        <v>862.1</v>
      </c>
      <c r="L138" s="116"/>
    </row>
    <row r="139" ht="14.25" spans="1:12">
      <c r="A139" s="115" t="s">
        <v>20</v>
      </c>
      <c r="B139" s="116">
        <v>3106.24</v>
      </c>
      <c r="C139" s="116">
        <v>1892.7</v>
      </c>
      <c r="D139" s="9"/>
      <c r="E139" s="9"/>
      <c r="F139" s="116"/>
      <c r="G139" s="9">
        <v>108.8</v>
      </c>
      <c r="H139" s="9"/>
      <c r="I139" s="116">
        <v>190</v>
      </c>
      <c r="J139" s="116">
        <f>B139-C139-F139-G139-I139</f>
        <v>914.74</v>
      </c>
      <c r="K139" s="116">
        <v>914.7</v>
      </c>
      <c r="L139" s="116"/>
    </row>
    <row r="140" ht="14.25" spans="1:12">
      <c r="A140" s="115" t="s">
        <v>21</v>
      </c>
      <c r="B140" s="116">
        <v>2914.41</v>
      </c>
      <c r="C140" s="116">
        <v>1900.3</v>
      </c>
      <c r="D140" s="9"/>
      <c r="E140" s="9"/>
      <c r="F140" s="116">
        <v>32</v>
      </c>
      <c r="G140" s="9"/>
      <c r="H140" s="9"/>
      <c r="I140" s="116"/>
      <c r="J140" s="116">
        <f>B140-C140-F140</f>
        <v>982.11</v>
      </c>
      <c r="K140" s="116">
        <v>982.1</v>
      </c>
      <c r="L140" s="116"/>
    </row>
    <row r="141" ht="14.25" spans="1:12">
      <c r="A141" s="115" t="s">
        <v>22</v>
      </c>
      <c r="B141" s="117">
        <v>3330.22</v>
      </c>
      <c r="C141" s="116">
        <v>614.8</v>
      </c>
      <c r="D141" s="9"/>
      <c r="E141" s="9"/>
      <c r="F141" s="116">
        <v>147.8</v>
      </c>
      <c r="G141" s="9"/>
      <c r="H141" s="9"/>
      <c r="I141" s="116"/>
      <c r="J141" s="116">
        <f>B141-C141-F141</f>
        <v>2567.62</v>
      </c>
      <c r="K141" s="116">
        <v>2567.6</v>
      </c>
      <c r="L141" s="116"/>
    </row>
    <row r="142" ht="18.75" spans="1:12">
      <c r="A142" s="11" t="s">
        <v>99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</row>
    <row r="143" ht="14.25" spans="1:12">
      <c r="A143" s="12" t="s">
        <v>1</v>
      </c>
      <c r="B143" s="13" t="s">
        <v>2</v>
      </c>
      <c r="C143" s="13" t="s">
        <v>4</v>
      </c>
      <c r="D143" s="13" t="s">
        <v>3</v>
      </c>
      <c r="E143" s="13" t="s">
        <v>5</v>
      </c>
      <c r="F143" s="13" t="s">
        <v>6</v>
      </c>
      <c r="G143" s="13" t="s">
        <v>7</v>
      </c>
      <c r="H143" s="13" t="s">
        <v>8</v>
      </c>
      <c r="I143" s="13" t="s">
        <v>9</v>
      </c>
      <c r="J143" s="13" t="s">
        <v>10</v>
      </c>
      <c r="K143" s="13" t="s">
        <v>11</v>
      </c>
      <c r="L143" s="13" t="s">
        <v>12</v>
      </c>
    </row>
    <row r="144" ht="14.25" spans="1:12">
      <c r="A144" s="14">
        <v>42182</v>
      </c>
      <c r="B144" s="15">
        <v>2592.9</v>
      </c>
      <c r="C144" s="15"/>
      <c r="D144" s="15">
        <v>400.2</v>
      </c>
      <c r="E144" s="15">
        <v>0</v>
      </c>
      <c r="F144" s="15">
        <v>188.2</v>
      </c>
      <c r="G144" s="15">
        <v>0</v>
      </c>
      <c r="H144" s="15">
        <v>0</v>
      </c>
      <c r="I144" s="15">
        <v>0</v>
      </c>
      <c r="J144" s="15">
        <v>1430.8</v>
      </c>
      <c r="K144" s="99">
        <v>3951.9</v>
      </c>
      <c r="L144" s="99"/>
    </row>
    <row r="145" ht="14.25" spans="1:12">
      <c r="A145" s="14">
        <v>42183</v>
      </c>
      <c r="B145" s="15">
        <v>1423.9</v>
      </c>
      <c r="C145" s="15"/>
      <c r="D145" s="15">
        <v>973.9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1023.7</v>
      </c>
      <c r="K145" s="100"/>
      <c r="L145" s="100"/>
    </row>
    <row r="146" ht="14.25" spans="1:12">
      <c r="A146" s="14">
        <v>42184</v>
      </c>
      <c r="B146" s="15">
        <v>2372.6</v>
      </c>
      <c r="C146" s="15"/>
      <c r="D146" s="15">
        <v>1854.8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517.8</v>
      </c>
      <c r="K146" s="100"/>
      <c r="L146" s="101"/>
    </row>
    <row r="147" ht="14.25" spans="1:12">
      <c r="A147" s="14">
        <v>42185</v>
      </c>
      <c r="B147" s="16">
        <v>2128.2</v>
      </c>
      <c r="C147" s="16"/>
      <c r="D147" s="17">
        <v>1148.6</v>
      </c>
      <c r="E147" s="17">
        <v>0</v>
      </c>
      <c r="F147" s="16">
        <v>0</v>
      </c>
      <c r="G147" s="17">
        <v>0</v>
      </c>
      <c r="H147" s="17">
        <v>0</v>
      </c>
      <c r="I147" s="16">
        <v>0</v>
      </c>
      <c r="J147" s="16">
        <v>979.6</v>
      </c>
      <c r="K147" s="69"/>
      <c r="L147" s="16"/>
    </row>
    <row r="148" ht="18.75" spans="1:12">
      <c r="A148" s="11" t="s">
        <v>100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</row>
    <row r="149" ht="14.25" spans="1:12">
      <c r="A149" s="12" t="s">
        <v>1</v>
      </c>
      <c r="B149" s="13" t="s">
        <v>2</v>
      </c>
      <c r="C149" s="13" t="s">
        <v>4</v>
      </c>
      <c r="D149" s="13" t="s">
        <v>3</v>
      </c>
      <c r="E149" s="13" t="s">
        <v>5</v>
      </c>
      <c r="F149" s="13" t="s">
        <v>6</v>
      </c>
      <c r="G149" s="13" t="s">
        <v>7</v>
      </c>
      <c r="H149" s="13" t="s">
        <v>8</v>
      </c>
      <c r="I149" s="13" t="s">
        <v>9</v>
      </c>
      <c r="J149" s="13" t="s">
        <v>10</v>
      </c>
      <c r="K149" s="13" t="s">
        <v>11</v>
      </c>
      <c r="L149" s="13" t="s">
        <v>12</v>
      </c>
    </row>
    <row r="150" ht="14.25" spans="1:12">
      <c r="A150" s="14">
        <v>42180</v>
      </c>
      <c r="B150" s="15">
        <v>5520.15</v>
      </c>
      <c r="C150" s="15">
        <v>231.9</v>
      </c>
      <c r="D150" s="15">
        <v>2649.3</v>
      </c>
      <c r="E150" s="15"/>
      <c r="F150" s="15">
        <v>25</v>
      </c>
      <c r="G150" s="15">
        <v>20.5</v>
      </c>
      <c r="H150" s="15"/>
      <c r="I150" s="15"/>
      <c r="J150" s="15">
        <v>2593.45</v>
      </c>
      <c r="K150" s="99"/>
      <c r="L150" s="99"/>
    </row>
    <row r="151" ht="14.25" spans="1:12">
      <c r="A151" s="14">
        <v>42184</v>
      </c>
      <c r="B151" s="15">
        <v>6135.55</v>
      </c>
      <c r="C151" s="15">
        <v>331</v>
      </c>
      <c r="D151" s="15">
        <v>3011.82</v>
      </c>
      <c r="E151" s="15"/>
      <c r="F151" s="15">
        <v>214.2</v>
      </c>
      <c r="G151" s="15"/>
      <c r="H151" s="15"/>
      <c r="I151" s="15"/>
      <c r="J151" s="15">
        <v>2578.53</v>
      </c>
      <c r="K151" s="100"/>
      <c r="L151" s="100"/>
    </row>
    <row r="152" ht="14.25" spans="1:12">
      <c r="A152" s="14">
        <v>42185</v>
      </c>
      <c r="B152" s="15">
        <v>7644.76</v>
      </c>
      <c r="C152" s="15">
        <v>371</v>
      </c>
      <c r="D152" s="15">
        <v>2409.52</v>
      </c>
      <c r="E152" s="15"/>
      <c r="F152" s="15">
        <v>1588.7</v>
      </c>
      <c r="G152" s="15"/>
      <c r="H152" s="15"/>
      <c r="I152" s="15"/>
      <c r="J152" s="15">
        <v>3275.54</v>
      </c>
      <c r="K152" s="100"/>
      <c r="L152" s="101"/>
    </row>
    <row r="162" s="1" customFormat="1" ht="14.25" spans="1:12">
      <c r="A162" s="118"/>
      <c r="B162" s="119"/>
      <c r="C162" s="120"/>
      <c r="D162" s="120"/>
      <c r="E162" s="120"/>
      <c r="F162" s="120"/>
      <c r="G162" s="120"/>
      <c r="H162" s="120"/>
      <c r="I162" s="120"/>
      <c r="J162" s="119"/>
      <c r="K162" s="126"/>
      <c r="L162" s="119"/>
    </row>
    <row r="163" s="1" customFormat="1" ht="14.25" spans="1:12">
      <c r="A163" s="118"/>
      <c r="B163" s="119"/>
      <c r="C163" s="120"/>
      <c r="D163" s="120"/>
      <c r="E163" s="120"/>
      <c r="F163" s="120"/>
      <c r="G163" s="120"/>
      <c r="H163" s="120"/>
      <c r="I163" s="120"/>
      <c r="J163" s="119"/>
      <c r="K163" s="126"/>
      <c r="L163" s="119"/>
    </row>
    <row r="164" s="1" customFormat="1" ht="14.25" spans="1:12">
      <c r="A164" s="118"/>
      <c r="B164" s="119"/>
      <c r="C164" s="120"/>
      <c r="D164" s="120"/>
      <c r="E164" s="120"/>
      <c r="F164" s="120"/>
      <c r="G164" s="120"/>
      <c r="H164" s="120"/>
      <c r="I164" s="120"/>
      <c r="J164" s="119"/>
      <c r="K164" s="126"/>
      <c r="L164" s="119"/>
    </row>
    <row r="165" ht="14.25" spans="1:13">
      <c r="A165" s="121" t="s">
        <v>101</v>
      </c>
      <c r="B165" s="122"/>
      <c r="C165" s="122"/>
      <c r="D165" s="122"/>
      <c r="E165" s="122"/>
      <c r="F165" s="122"/>
      <c r="G165" s="122"/>
      <c r="M165" s="127"/>
    </row>
    <row r="166" ht="14.25" spans="2:8">
      <c r="B166" s="123" t="s">
        <v>102</v>
      </c>
      <c r="C166" s="123"/>
      <c r="D166" s="123"/>
      <c r="E166" s="123"/>
      <c r="F166" s="123"/>
      <c r="G166" s="123"/>
      <c r="H166" s="123"/>
    </row>
    <row r="167" ht="14.25" spans="2:8">
      <c r="B167" s="123" t="s">
        <v>103</v>
      </c>
      <c r="C167" s="123"/>
      <c r="D167" s="123"/>
      <c r="E167" s="123"/>
      <c r="F167" s="123"/>
      <c r="G167" s="123"/>
      <c r="H167" s="123"/>
    </row>
    <row r="168" spans="2:12">
      <c r="B168" s="124" t="s">
        <v>104</v>
      </c>
      <c r="C168" s="124"/>
      <c r="D168" s="124"/>
      <c r="E168" s="124"/>
      <c r="F168" s="124"/>
      <c r="G168" s="124"/>
      <c r="H168" s="124"/>
      <c r="I168" s="124"/>
      <c r="J168" s="124"/>
      <c r="K168" s="124"/>
      <c r="L168" s="124"/>
    </row>
    <row r="169" s="2" customFormat="1" ht="18" customHeight="1" spans="2:12"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</row>
  </sheetData>
  <mergeCells count="58">
    <mergeCell ref="A1:L1"/>
    <mergeCell ref="A12:L12"/>
    <mergeCell ref="A29:L29"/>
    <mergeCell ref="A36:L36"/>
    <mergeCell ref="A43:L43"/>
    <mergeCell ref="A51:L51"/>
    <mergeCell ref="A58:L58"/>
    <mergeCell ref="A65:L65"/>
    <mergeCell ref="C75:J75"/>
    <mergeCell ref="A82:L82"/>
    <mergeCell ref="A90:L90"/>
    <mergeCell ref="A97:L97"/>
    <mergeCell ref="A113:L113"/>
    <mergeCell ref="A120:L120"/>
    <mergeCell ref="A130:L130"/>
    <mergeCell ref="A135:L135"/>
    <mergeCell ref="A142:L142"/>
    <mergeCell ref="A148:L148"/>
    <mergeCell ref="J53:J55"/>
    <mergeCell ref="J56:J57"/>
    <mergeCell ref="K14:K19"/>
    <mergeCell ref="K20:K22"/>
    <mergeCell ref="K24:K25"/>
    <mergeCell ref="K26:K27"/>
    <mergeCell ref="K31:K35"/>
    <mergeCell ref="K45:K47"/>
    <mergeCell ref="K49:K50"/>
    <mergeCell ref="K53:K55"/>
    <mergeCell ref="K56:K57"/>
    <mergeCell ref="K60:K62"/>
    <mergeCell ref="K67:K73"/>
    <mergeCell ref="K77:K81"/>
    <mergeCell ref="K92:K96"/>
    <mergeCell ref="K100:K103"/>
    <mergeCell ref="K105:K107"/>
    <mergeCell ref="K108:K109"/>
    <mergeCell ref="K110:K112"/>
    <mergeCell ref="K115:K119"/>
    <mergeCell ref="K124:K128"/>
    <mergeCell ref="K132:K134"/>
    <mergeCell ref="K144:K147"/>
    <mergeCell ref="K150:K152"/>
    <mergeCell ref="L7:L9"/>
    <mergeCell ref="L14:L16"/>
    <mergeCell ref="L31:L33"/>
    <mergeCell ref="L45:L47"/>
    <mergeCell ref="L49:L50"/>
    <mergeCell ref="L60:L62"/>
    <mergeCell ref="L67:L69"/>
    <mergeCell ref="L92:L94"/>
    <mergeCell ref="L100:L103"/>
    <mergeCell ref="L108:L109"/>
    <mergeCell ref="L110:L112"/>
    <mergeCell ref="L115:L119"/>
    <mergeCell ref="L132:L134"/>
    <mergeCell ref="L144:L146"/>
    <mergeCell ref="L150:L152"/>
    <mergeCell ref="B168:L169"/>
  </mergeCells>
  <pageMargins left="0.707638888888889" right="0.471527777777778" top="0.751388888888889" bottom="0.751388888888889" header="0.297916666666667" footer="0.297916666666667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2006-09-16T00:00:00Z</dcterms:created>
  <dcterms:modified xsi:type="dcterms:W3CDTF">2015-07-01T06:19:19Z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2052-9.1.0.4993</vt:lpwstr>
  </property>
</Properties>
</file>