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80" windowHeight="96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<sst xmlns="http://schemas.openxmlformats.org/spreadsheetml/2006/main" count="85">
  <si>
    <t>12月18号</t>
  </si>
  <si>
    <t>货品ID</t>
  </si>
  <si>
    <t>品名</t>
  </si>
  <si>
    <t>规格</t>
  </si>
  <si>
    <t>考核价</t>
  </si>
  <si>
    <t>销售数量</t>
  </si>
  <si>
    <t>合计金额</t>
  </si>
  <si>
    <t>平安售价</t>
  </si>
  <si>
    <t>三九胃泰颗粒</t>
  </si>
  <si>
    <t>20g*6包</t>
  </si>
  <si>
    <t>黄芪精口服液</t>
  </si>
  <si>
    <t>10ml*10支</t>
  </si>
  <si>
    <t>闪亮-复方门冬维甘滴眼液</t>
  </si>
  <si>
    <t>15ml</t>
  </si>
  <si>
    <t>吴太-咽炎片</t>
  </si>
  <si>
    <t>30片</t>
  </si>
  <si>
    <t>云南白药膏</t>
  </si>
  <si>
    <t>6.5cm*10cm*5贴</t>
  </si>
  <si>
    <t>真龙正红花油</t>
  </si>
  <si>
    <t>20ml</t>
  </si>
  <si>
    <t>三九感冒灵颗粒</t>
  </si>
  <si>
    <t>10g*9袋</t>
  </si>
  <si>
    <t>板蓝根颗粒</t>
  </si>
  <si>
    <t>15g*20包</t>
  </si>
  <si>
    <t>双黄连口服液</t>
  </si>
  <si>
    <t>急支糖浆</t>
  </si>
  <si>
    <t>200ml</t>
  </si>
  <si>
    <t>西瓜霜清咽片</t>
  </si>
  <si>
    <t>1.8g*16片</t>
  </si>
  <si>
    <t>复方草珊瑚含片</t>
  </si>
  <si>
    <t>1g*24片</t>
  </si>
  <si>
    <t>风油精（水仙）</t>
  </si>
  <si>
    <t>6ml</t>
  </si>
  <si>
    <t>云南白药创口贴</t>
  </si>
  <si>
    <t>100片</t>
  </si>
  <si>
    <t>医用棉签</t>
  </si>
  <si>
    <t>50支x50袋Ⅰ型</t>
  </si>
  <si>
    <t>牛黄解毒片（绵阳）</t>
  </si>
  <si>
    <t>15s*2板</t>
  </si>
  <si>
    <t>氯雷他定片（息斯敏）</t>
  </si>
  <si>
    <t>10mg*6片</t>
  </si>
  <si>
    <t>云南白药气雾剂</t>
  </si>
  <si>
    <t>85g*30g</t>
  </si>
  <si>
    <t>江中健胃消食片</t>
  </si>
  <si>
    <t>0.8g*8片*4板</t>
  </si>
  <si>
    <t>林可霉素利多卡因凝胶（绿药膏）</t>
  </si>
  <si>
    <t>15g</t>
  </si>
  <si>
    <t>医用胶带（PE胶带）</t>
  </si>
  <si>
    <t>D型1.25*910cm</t>
  </si>
  <si>
    <t>晕车药</t>
  </si>
  <si>
    <t>12片</t>
  </si>
  <si>
    <t>西瓜霜喷雾（治疗口腔溃疡）</t>
  </si>
  <si>
    <t>玻璃体温计</t>
  </si>
  <si>
    <t>1只</t>
  </si>
  <si>
    <t>仁和可立克（复方氨酚烷胺胶囊）</t>
  </si>
  <si>
    <t>10片</t>
  </si>
  <si>
    <t>芬必得</t>
  </si>
  <si>
    <t>0.3g*20片</t>
  </si>
  <si>
    <t>红霉素眼膏（白敬宇）</t>
  </si>
  <si>
    <t>2g</t>
  </si>
  <si>
    <t>三九皮炎平</t>
  </si>
  <si>
    <t>20g</t>
  </si>
  <si>
    <t>达喜</t>
  </si>
  <si>
    <t>500mg*20片</t>
  </si>
  <si>
    <t>正天丸（偏头痛）</t>
  </si>
  <si>
    <t>6g*10丸</t>
  </si>
  <si>
    <t>慢严舒柠（清喉利咽颗粒）</t>
  </si>
  <si>
    <t>5g*6袋</t>
  </si>
  <si>
    <t>蒲地蓝消炎片（云南白药）</t>
  </si>
  <si>
    <t>24片*3板</t>
  </si>
  <si>
    <t>藿香正气口服液</t>
  </si>
  <si>
    <t>10ml*5支</t>
  </si>
  <si>
    <t>足光散</t>
  </si>
  <si>
    <t>40g*3袋</t>
  </si>
  <si>
    <t>克咳胶囊</t>
  </si>
  <si>
    <t>21粒</t>
  </si>
  <si>
    <t>白云山口炎清颗粒</t>
  </si>
  <si>
    <t>10g*12袋（盒装）</t>
  </si>
  <si>
    <t>说明：考核价为库存金额价格，销售数量为实际下帐数</t>
  </si>
  <si>
    <t>帐面金额27572-成本金额22386.05=毛利5186.00     毛利率18.81%</t>
  </si>
  <si>
    <t>12月22号下帐</t>
  </si>
  <si>
    <t>帐面金额28699.4-成本金额23119.53=毛利5579.87       毛利率19.44%</t>
  </si>
  <si>
    <t>2月15号下帐</t>
  </si>
  <si>
    <t>晕车药(苯巴比妥）</t>
  </si>
  <si>
    <t>帐面金额33233.4.-成本金额27583.53=毛利5649.87      毛利率17.00%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</si>
</sst>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6">
    <font>
      <sz val="11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indexed="10"/>
      <name val="宋体"/>
      <charset val="134"/>
    </font>
    <font>
      <sz val="12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0" fontId="0" fillId="2" borderId="0" xfId="0" applyFill="1">
      <alignment vertical="center"/>
    </xf>
    <xf numFmtId="0" fontId="1" fillId="0" borderId="4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10" fontId="0" fillId="0" borderId="0" xfId="0" applyNumberFormat="1">
      <alignment vertical="center"/>
    </xf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42"/>
  <sheetViews>
    <sheetView tabSelected="1" topLeftCell="A16" workbookViewId="0">
      <selection activeCell="J24" sqref="J24"/>
    </sheetView>
  </sheetViews>
  <sheetFormatPr defaultColWidth="9" defaultRowHeight="13.5"/>
  <cols>
    <col min="2" max="2" width="25" customWidth="1"/>
  </cols>
  <sheetData>
    <row r="1" spans="1:1">
      <c r="A1" t="s">
        <v>0</v>
      </c>
    </row>
    <row r="2" spans="1:9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6"/>
      <c r="I2" s="17"/>
    </row>
    <row r="3" spans="1:9">
      <c r="A3" s="2">
        <v>1638</v>
      </c>
      <c r="B3" s="2" t="s">
        <v>8</v>
      </c>
      <c r="C3" s="2" t="s">
        <v>9</v>
      </c>
      <c r="D3" s="2">
        <v>7.7</v>
      </c>
      <c r="E3" s="3">
        <v>65</v>
      </c>
      <c r="F3" s="2">
        <f>AVERAGE(D3*E3)</f>
        <v>500.5</v>
      </c>
      <c r="G3" s="4">
        <v>8.5</v>
      </c>
      <c r="I3" s="18"/>
    </row>
    <row r="4" spans="1:9">
      <c r="A4" s="2">
        <v>2993</v>
      </c>
      <c r="B4" s="2" t="s">
        <v>10</v>
      </c>
      <c r="C4" s="2" t="s">
        <v>11</v>
      </c>
      <c r="D4" s="2">
        <v>13.58</v>
      </c>
      <c r="E4" s="3">
        <v>5</v>
      </c>
      <c r="F4" s="2">
        <f t="shared" ref="F4:F38" si="0">AVERAGE(D4*E4)</f>
        <v>67.9</v>
      </c>
      <c r="G4" s="4">
        <v>16.5</v>
      </c>
      <c r="I4" s="18"/>
    </row>
    <row r="5" spans="1:9">
      <c r="A5" s="5">
        <v>48194</v>
      </c>
      <c r="B5" s="6" t="s">
        <v>12</v>
      </c>
      <c r="C5" s="5" t="s">
        <v>13</v>
      </c>
      <c r="D5" s="5">
        <v>7.22</v>
      </c>
      <c r="E5" s="7">
        <v>26</v>
      </c>
      <c r="F5" s="2">
        <f>AVERAGE(D5*E5)</f>
        <v>187.72</v>
      </c>
      <c r="G5" s="8">
        <v>12.5</v>
      </c>
      <c r="I5" s="14"/>
    </row>
    <row r="6" spans="1:9">
      <c r="A6" s="2">
        <v>37167</v>
      </c>
      <c r="B6" s="2" t="s">
        <v>14</v>
      </c>
      <c r="C6" s="2" t="s">
        <v>15</v>
      </c>
      <c r="D6" s="2">
        <v>9.35</v>
      </c>
      <c r="E6" s="3">
        <v>101</v>
      </c>
      <c r="F6" s="2">
        <f>AVERAGE(D6*E6)</f>
        <v>944.35</v>
      </c>
      <c r="G6" s="4">
        <v>11</v>
      </c>
      <c r="I6" s="18"/>
    </row>
    <row r="7" spans="1:9">
      <c r="A7" s="2">
        <v>1966</v>
      </c>
      <c r="B7" s="2" t="s">
        <v>16</v>
      </c>
      <c r="C7" s="2" t="s">
        <v>17</v>
      </c>
      <c r="D7" s="2">
        <v>19.6</v>
      </c>
      <c r="E7" s="3">
        <v>20</v>
      </c>
      <c r="F7" s="2">
        <f>AVERAGE(D7*E7)</f>
        <v>392</v>
      </c>
      <c r="G7" s="4">
        <v>24.5</v>
      </c>
      <c r="I7" s="18"/>
    </row>
    <row r="8" s="15" customFormat="1" spans="1:9">
      <c r="A8" s="5">
        <v>84205</v>
      </c>
      <c r="B8" s="5" t="s">
        <v>18</v>
      </c>
      <c r="C8" s="5" t="s">
        <v>19</v>
      </c>
      <c r="D8" s="5">
        <v>3.46</v>
      </c>
      <c r="E8" s="7">
        <v>6</v>
      </c>
      <c r="F8" s="2">
        <f>AVERAGE(D8*E8)</f>
        <v>20.76</v>
      </c>
      <c r="G8" s="8">
        <v>6</v>
      </c>
      <c r="I8" s="14"/>
    </row>
    <row r="9" spans="1:9">
      <c r="A9" s="2">
        <v>1637</v>
      </c>
      <c r="B9" s="2" t="s">
        <v>20</v>
      </c>
      <c r="C9" s="2" t="s">
        <v>21</v>
      </c>
      <c r="D9" s="2">
        <v>8.7</v>
      </c>
      <c r="E9" s="3">
        <v>352</v>
      </c>
      <c r="F9" s="2">
        <f>AVERAGE(D9*E9)</f>
        <v>3062.4</v>
      </c>
      <c r="G9" s="4">
        <v>9.8</v>
      </c>
      <c r="I9" s="18"/>
    </row>
    <row r="10" spans="1:9">
      <c r="A10" s="2">
        <v>37803</v>
      </c>
      <c r="B10" s="2" t="s">
        <v>22</v>
      </c>
      <c r="C10" s="2" t="s">
        <v>23</v>
      </c>
      <c r="D10" s="2">
        <v>9</v>
      </c>
      <c r="E10" s="3">
        <v>96</v>
      </c>
      <c r="F10" s="2">
        <f>AVERAGE(D10*E10)</f>
        <v>864</v>
      </c>
      <c r="G10" s="4">
        <v>10.8</v>
      </c>
      <c r="I10" s="18"/>
    </row>
    <row r="11" spans="1:9">
      <c r="A11" s="5">
        <v>1874</v>
      </c>
      <c r="B11" s="6" t="s">
        <v>24</v>
      </c>
      <c r="C11" s="5" t="s">
        <v>11</v>
      </c>
      <c r="D11" s="5">
        <v>11.3</v>
      </c>
      <c r="E11" s="7">
        <v>120</v>
      </c>
      <c r="F11" s="2">
        <f>AVERAGE(D11*E11)</f>
        <v>1356</v>
      </c>
      <c r="G11" s="8">
        <v>14</v>
      </c>
      <c r="I11" s="14"/>
    </row>
    <row r="12" spans="1:9">
      <c r="A12" s="2">
        <v>1856</v>
      </c>
      <c r="B12" s="2" t="s">
        <v>25</v>
      </c>
      <c r="C12" s="2" t="s">
        <v>26</v>
      </c>
      <c r="D12" s="2">
        <v>11.29</v>
      </c>
      <c r="E12" s="3">
        <v>159</v>
      </c>
      <c r="F12" s="2">
        <f>AVERAGE(D12*E12)</f>
        <v>1795.11</v>
      </c>
      <c r="G12" s="4">
        <v>12.5</v>
      </c>
      <c r="I12" s="18"/>
    </row>
    <row r="13" spans="1:9">
      <c r="A13" s="2">
        <v>11842</v>
      </c>
      <c r="B13" s="2" t="s">
        <v>27</v>
      </c>
      <c r="C13" s="2" t="s">
        <v>28</v>
      </c>
      <c r="D13" s="2">
        <v>4.34</v>
      </c>
      <c r="E13" s="3">
        <v>566</v>
      </c>
      <c r="F13" s="2">
        <f>AVERAGE(D13*E13)</f>
        <v>2456.44</v>
      </c>
      <c r="G13" s="4">
        <v>4.5</v>
      </c>
      <c r="I13" s="18"/>
    </row>
    <row r="14" spans="1:9">
      <c r="A14" s="5">
        <v>47797</v>
      </c>
      <c r="B14" s="5" t="s">
        <v>29</v>
      </c>
      <c r="C14" s="5" t="s">
        <v>30</v>
      </c>
      <c r="D14" s="5">
        <v>4.6</v>
      </c>
      <c r="E14" s="7">
        <v>273</v>
      </c>
      <c r="F14" s="2">
        <f>AVERAGE(D14*E14)</f>
        <v>1255.8</v>
      </c>
      <c r="G14" s="8">
        <v>6</v>
      </c>
      <c r="I14" s="14"/>
    </row>
    <row r="15" spans="1:9">
      <c r="A15" s="5">
        <v>58138</v>
      </c>
      <c r="B15" s="6" t="s">
        <v>31</v>
      </c>
      <c r="C15" s="5" t="s">
        <v>32</v>
      </c>
      <c r="D15" s="5">
        <v>3.06</v>
      </c>
      <c r="E15" s="7">
        <v>10</v>
      </c>
      <c r="F15" s="2">
        <f>AVERAGE(D15*E15)</f>
        <v>30.6</v>
      </c>
      <c r="G15" s="8">
        <v>3.8</v>
      </c>
      <c r="I15" s="14"/>
    </row>
    <row r="16" spans="1:9">
      <c r="A16" s="2">
        <v>30351</v>
      </c>
      <c r="B16" s="2" t="s">
        <v>33</v>
      </c>
      <c r="C16" s="2" t="s">
        <v>34</v>
      </c>
      <c r="D16" s="2">
        <v>13</v>
      </c>
      <c r="E16" s="3">
        <v>25</v>
      </c>
      <c r="F16" s="2">
        <f>AVERAGE(D16*E16)</f>
        <v>325</v>
      </c>
      <c r="G16" s="4">
        <v>16</v>
      </c>
      <c r="I16" s="18"/>
    </row>
    <row r="17" spans="1:9">
      <c r="A17" s="2">
        <v>15315</v>
      </c>
      <c r="B17" s="2" t="s">
        <v>35</v>
      </c>
      <c r="C17" s="2" t="s">
        <v>36</v>
      </c>
      <c r="D17" s="2">
        <v>0.4612</v>
      </c>
      <c r="E17" s="3">
        <v>40</v>
      </c>
      <c r="F17" s="2">
        <f>AVERAGE(D17*E17)</f>
        <v>18.448</v>
      </c>
      <c r="G17" s="4">
        <v>1</v>
      </c>
      <c r="I17" s="18"/>
    </row>
    <row r="18" spans="1:9">
      <c r="A18" s="5">
        <v>134968</v>
      </c>
      <c r="B18" s="5" t="s">
        <v>37</v>
      </c>
      <c r="C18" s="5" t="s">
        <v>38</v>
      </c>
      <c r="D18" s="5">
        <v>8.7</v>
      </c>
      <c r="E18" s="7">
        <v>38</v>
      </c>
      <c r="F18" s="2">
        <f>AVERAGE(D18*E18)</f>
        <v>330.6</v>
      </c>
      <c r="G18" s="8">
        <v>12</v>
      </c>
      <c r="I18" s="14"/>
    </row>
    <row r="19" spans="1:9">
      <c r="A19" s="2">
        <v>43012</v>
      </c>
      <c r="B19" s="2" t="s">
        <v>39</v>
      </c>
      <c r="C19" s="2" t="s">
        <v>40</v>
      </c>
      <c r="D19" s="2">
        <v>12.8</v>
      </c>
      <c r="E19" s="3">
        <v>20</v>
      </c>
      <c r="F19" s="2">
        <f>AVERAGE(D19*E19)</f>
        <v>256</v>
      </c>
      <c r="G19" s="4">
        <v>15</v>
      </c>
      <c r="I19" s="18"/>
    </row>
    <row r="20" spans="1:9">
      <c r="A20" s="2">
        <v>11731</v>
      </c>
      <c r="B20" s="2" t="s">
        <v>41</v>
      </c>
      <c r="C20" s="2" t="s">
        <v>42</v>
      </c>
      <c r="D20" s="2">
        <v>28</v>
      </c>
      <c r="E20" s="3">
        <v>27</v>
      </c>
      <c r="F20" s="2">
        <f>AVERAGE(D20*E20)</f>
        <v>756</v>
      </c>
      <c r="G20" s="4">
        <v>32</v>
      </c>
      <c r="I20" s="18"/>
    </row>
    <row r="21" spans="1:9">
      <c r="A21" s="2">
        <v>55824</v>
      </c>
      <c r="B21" s="2" t="s">
        <v>43</v>
      </c>
      <c r="C21" s="2" t="s">
        <v>44</v>
      </c>
      <c r="D21" s="2">
        <v>6.17</v>
      </c>
      <c r="E21" s="3">
        <v>82</v>
      </c>
      <c r="F21" s="2">
        <f>AVERAGE(D21*E21)</f>
        <v>505.94</v>
      </c>
      <c r="G21" s="4">
        <v>7.5</v>
      </c>
      <c r="I21" s="18"/>
    </row>
    <row r="22" spans="1:9">
      <c r="A22" s="2">
        <v>3086</v>
      </c>
      <c r="B22" s="2" t="s">
        <v>45</v>
      </c>
      <c r="C22" s="2" t="s">
        <v>46</v>
      </c>
      <c r="D22" s="2">
        <v>0.9</v>
      </c>
      <c r="E22" s="3">
        <v>11</v>
      </c>
      <c r="F22" s="2">
        <f>AVERAGE(D22*E22)</f>
        <v>9.9</v>
      </c>
      <c r="G22" s="4">
        <v>1.5</v>
      </c>
      <c r="I22" s="18"/>
    </row>
    <row r="23" spans="1:9">
      <c r="A23" s="5">
        <v>62954</v>
      </c>
      <c r="B23" s="5" t="s">
        <v>47</v>
      </c>
      <c r="C23" s="5" t="s">
        <v>48</v>
      </c>
      <c r="D23" s="5">
        <v>2.4</v>
      </c>
      <c r="E23" s="7">
        <v>10</v>
      </c>
      <c r="F23" s="2">
        <f>AVERAGE(D23*E23)</f>
        <v>24</v>
      </c>
      <c r="G23" s="8">
        <v>3</v>
      </c>
      <c r="I23" s="14"/>
    </row>
    <row r="24" spans="1:9">
      <c r="A24" s="5">
        <v>263</v>
      </c>
      <c r="B24" s="5" t="s">
        <v>49</v>
      </c>
      <c r="C24" s="5" t="s">
        <v>50</v>
      </c>
      <c r="D24" s="5">
        <v>2.61</v>
      </c>
      <c r="E24" s="7">
        <v>0</v>
      </c>
      <c r="F24" s="2">
        <f>AVERAGE(D24*E24)</f>
        <v>0</v>
      </c>
      <c r="G24" s="8">
        <v>3.5</v>
      </c>
      <c r="I24" s="14"/>
    </row>
    <row r="25" spans="1:9">
      <c r="A25" s="5">
        <v>125891</v>
      </c>
      <c r="B25" s="5" t="s">
        <v>51</v>
      </c>
      <c r="C25" s="5"/>
      <c r="D25" s="5">
        <v>7.5</v>
      </c>
      <c r="E25" s="7">
        <v>15</v>
      </c>
      <c r="F25" s="2">
        <f>AVERAGE(D25*E25)</f>
        <v>112.5</v>
      </c>
      <c r="G25" s="8">
        <v>8.5</v>
      </c>
      <c r="I25" s="14"/>
    </row>
    <row r="26" spans="1:9">
      <c r="A26" s="5">
        <v>67679</v>
      </c>
      <c r="B26" s="6" t="s">
        <v>52</v>
      </c>
      <c r="C26" s="5" t="s">
        <v>53</v>
      </c>
      <c r="D26" s="5">
        <v>2.16</v>
      </c>
      <c r="E26" s="7">
        <v>12</v>
      </c>
      <c r="F26" s="2">
        <f>AVERAGE(D26*E26)</f>
        <v>25.92</v>
      </c>
      <c r="G26" s="8">
        <v>3</v>
      </c>
      <c r="I26" s="14"/>
    </row>
    <row r="27" spans="1:9">
      <c r="A27" s="5">
        <v>23487</v>
      </c>
      <c r="B27" s="5" t="s">
        <v>54</v>
      </c>
      <c r="C27" s="5" t="s">
        <v>55</v>
      </c>
      <c r="D27" s="5">
        <v>5.75</v>
      </c>
      <c r="E27" s="7">
        <v>200</v>
      </c>
      <c r="F27" s="2">
        <f>AVERAGE(D27*E27)</f>
        <v>1150</v>
      </c>
      <c r="G27" s="8">
        <v>6.5</v>
      </c>
      <c r="I27" s="14"/>
    </row>
    <row r="28" spans="1:9">
      <c r="A28" s="2">
        <v>91</v>
      </c>
      <c r="B28" s="2" t="s">
        <v>56</v>
      </c>
      <c r="C28" s="2" t="s">
        <v>57</v>
      </c>
      <c r="D28" s="2">
        <v>13.24</v>
      </c>
      <c r="E28" s="3">
        <v>107</v>
      </c>
      <c r="F28" s="2">
        <f>AVERAGE(D28*E28)</f>
        <v>1416.68</v>
      </c>
      <c r="G28" s="4">
        <v>15</v>
      </c>
      <c r="I28" s="18"/>
    </row>
    <row r="29" ht="17.25" customHeight="1" spans="1:7">
      <c r="A29" s="5">
        <v>932</v>
      </c>
      <c r="B29" s="6" t="s">
        <v>58</v>
      </c>
      <c r="C29" s="5" t="s">
        <v>59</v>
      </c>
      <c r="D29" s="5">
        <v>0.82</v>
      </c>
      <c r="E29" s="7">
        <v>22</v>
      </c>
      <c r="F29" s="2">
        <f>AVERAGE(D29*E29)</f>
        <v>18.04</v>
      </c>
      <c r="G29" s="8">
        <v>1</v>
      </c>
    </row>
    <row r="30" spans="1:9">
      <c r="A30" s="2">
        <v>832</v>
      </c>
      <c r="B30" s="2" t="s">
        <v>60</v>
      </c>
      <c r="C30" s="2" t="s">
        <v>61</v>
      </c>
      <c r="D30" s="2">
        <v>7.35</v>
      </c>
      <c r="E30" s="3">
        <v>16</v>
      </c>
      <c r="F30" s="2">
        <f>AVERAGE(D30*E30)</f>
        <v>117.6</v>
      </c>
      <c r="G30" s="4">
        <v>8.5</v>
      </c>
      <c r="I30" s="18"/>
    </row>
    <row r="31" spans="1:9">
      <c r="A31" s="2">
        <v>10458</v>
      </c>
      <c r="B31" s="2" t="s">
        <v>62</v>
      </c>
      <c r="C31" s="2" t="s">
        <v>63</v>
      </c>
      <c r="D31" s="2">
        <v>20.5</v>
      </c>
      <c r="E31" s="3">
        <v>20</v>
      </c>
      <c r="F31" s="2">
        <f>AVERAGE(D31*E31)</f>
        <v>410</v>
      </c>
      <c r="G31" s="4">
        <v>25</v>
      </c>
      <c r="I31" s="18"/>
    </row>
    <row r="32" spans="1:9">
      <c r="A32" s="5">
        <v>1273</v>
      </c>
      <c r="B32" s="5" t="s">
        <v>64</v>
      </c>
      <c r="C32" s="5" t="s">
        <v>65</v>
      </c>
      <c r="D32" s="5">
        <v>11.2</v>
      </c>
      <c r="E32" s="7">
        <v>0</v>
      </c>
      <c r="F32" s="2">
        <f>AVERAGE(D32*E32)</f>
        <v>0</v>
      </c>
      <c r="G32" s="8">
        <v>13.5</v>
      </c>
      <c r="I32" s="14"/>
    </row>
    <row r="33" spans="1:9">
      <c r="A33" s="2">
        <v>1692</v>
      </c>
      <c r="B33" s="2" t="s">
        <v>66</v>
      </c>
      <c r="C33" s="2" t="s">
        <v>67</v>
      </c>
      <c r="D33" s="2">
        <v>13.43</v>
      </c>
      <c r="E33" s="3">
        <v>98</v>
      </c>
      <c r="F33" s="2">
        <f>AVERAGE(D33*E33)</f>
        <v>1316.14</v>
      </c>
      <c r="G33" s="4">
        <v>18</v>
      </c>
      <c r="I33" s="18"/>
    </row>
    <row r="34" spans="1:9">
      <c r="A34" s="5">
        <v>126012</v>
      </c>
      <c r="B34" s="5" t="s">
        <v>68</v>
      </c>
      <c r="C34" s="5" t="s">
        <v>69</v>
      </c>
      <c r="D34" s="5">
        <v>6</v>
      </c>
      <c r="E34" s="7">
        <v>23</v>
      </c>
      <c r="F34" s="2">
        <f>AVERAGE(D34*E34)</f>
        <v>138</v>
      </c>
      <c r="G34" s="8">
        <v>12</v>
      </c>
      <c r="I34" s="14"/>
    </row>
    <row r="35" spans="1:9">
      <c r="A35" s="2">
        <v>1846</v>
      </c>
      <c r="B35" s="2" t="s">
        <v>70</v>
      </c>
      <c r="C35" s="2" t="s">
        <v>71</v>
      </c>
      <c r="D35" s="2">
        <v>5.2</v>
      </c>
      <c r="E35" s="3">
        <v>25</v>
      </c>
      <c r="F35" s="2">
        <f>AVERAGE(D35*E35)</f>
        <v>130</v>
      </c>
      <c r="G35" s="4">
        <v>6.5</v>
      </c>
      <c r="I35" s="18"/>
    </row>
    <row r="36" spans="1:9">
      <c r="A36" s="2">
        <v>1663</v>
      </c>
      <c r="B36" s="2" t="s">
        <v>72</v>
      </c>
      <c r="C36" s="2" t="s">
        <v>73</v>
      </c>
      <c r="D36" s="2">
        <v>5</v>
      </c>
      <c r="E36" s="3">
        <v>16</v>
      </c>
      <c r="F36" s="2">
        <f>AVERAGE(D36*E36)</f>
        <v>80</v>
      </c>
      <c r="G36" s="4">
        <v>9.9</v>
      </c>
      <c r="I36" s="18"/>
    </row>
    <row r="37" spans="1:9">
      <c r="A37" s="5">
        <v>35209</v>
      </c>
      <c r="B37" s="6" t="s">
        <v>74</v>
      </c>
      <c r="C37" s="5" t="s">
        <v>75</v>
      </c>
      <c r="D37" s="5">
        <v>13.3</v>
      </c>
      <c r="E37" s="7">
        <v>153</v>
      </c>
      <c r="F37" s="2">
        <f>AVERAGE(D37*E37)</f>
        <v>2034.9</v>
      </c>
      <c r="G37" s="8">
        <v>18</v>
      </c>
      <c r="I37" s="14"/>
    </row>
    <row r="38" spans="1:9">
      <c r="A38" s="5">
        <v>117590</v>
      </c>
      <c r="B38" s="6" t="s">
        <v>76</v>
      </c>
      <c r="C38" s="5" t="s">
        <v>77</v>
      </c>
      <c r="D38" s="5">
        <v>17.3</v>
      </c>
      <c r="E38" s="7">
        <v>16</v>
      </c>
      <c r="F38" s="2">
        <f>AVERAGE(D38*E38)</f>
        <v>276.8</v>
      </c>
      <c r="G38" s="8">
        <v>20.5</v>
      </c>
      <c r="I38" s="14"/>
    </row>
    <row r="39" spans="1:9">
      <c r="A39" s="9" t="s">
        <v>78</v>
      </c>
      <c r="B39" s="9"/>
      <c r="C39" s="9"/>
      <c r="D39" s="9"/>
      <c r="E39" s="10"/>
      <c r="F39" s="11">
        <f>SUM(F3:F38)</f>
        <v>22386.048</v>
      </c>
      <c r="G39" s="12"/>
      <c r="I39" s="19"/>
    </row>
    <row r="40" spans="1:7">
      <c r="A40" s="13" t="s">
        <v>79</v>
      </c>
      <c r="B40" s="13"/>
      <c r="C40" s="13"/>
      <c r="D40" s="13"/>
      <c r="E40" s="13"/>
      <c r="F40" s="13"/>
      <c r="G40" s="13"/>
    </row>
    <row r="41" spans="1:7">
      <c r="A41" s="13"/>
      <c r="B41" s="13"/>
      <c r="C41" s="13"/>
      <c r="D41" s="13"/>
      <c r="E41" s="13"/>
      <c r="F41" s="13"/>
      <c r="G41" s="13"/>
    </row>
    <row r="42" spans="1:7">
      <c r="A42" s="13"/>
      <c r="B42" s="13"/>
      <c r="C42" s="13"/>
      <c r="D42" s="13"/>
      <c r="E42" s="13"/>
      <c r="F42" s="13"/>
      <c r="G42" s="13"/>
    </row>
  </sheetData>
  <mergeCells count="2">
    <mergeCell ref="A39:E39"/>
    <mergeCell ref="A40:G42"/>
  </mergeCells>
  <pageMargins left="0.699305555555556" right="0.699305555555556" top="0.75" bottom="0.75" header="0.3" footer="0.3"/>
  <pageSetup paperSize="9" orientation="portrait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42"/>
  <sheetViews>
    <sheetView topLeftCell="A19" workbookViewId="0">
      <selection activeCell="I39" sqref="I39"/>
    </sheetView>
  </sheetViews>
  <sheetFormatPr defaultColWidth="9" defaultRowHeight="13.5"/>
  <cols>
    <col min="2" max="2" width="19.625" customWidth="1"/>
  </cols>
  <sheetData>
    <row r="1" spans="1:1">
      <c r="A1" t="s">
        <v>80</v>
      </c>
    </row>
    <row r="2" spans="1:7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</row>
    <row r="3" spans="1:7">
      <c r="A3" s="2">
        <v>1638</v>
      </c>
      <c r="B3" s="2" t="s">
        <v>8</v>
      </c>
      <c r="C3" s="2" t="s">
        <v>9</v>
      </c>
      <c r="D3" s="2">
        <v>7.7</v>
      </c>
      <c r="E3" s="3">
        <v>84</v>
      </c>
      <c r="F3" s="2">
        <f>AVERAGE(D3*E3)</f>
        <v>646.8</v>
      </c>
      <c r="G3" s="4">
        <v>8.5</v>
      </c>
    </row>
    <row r="4" spans="1:7">
      <c r="A4" s="2">
        <v>2993</v>
      </c>
      <c r="B4" s="2" t="s">
        <v>10</v>
      </c>
      <c r="C4" s="2" t="s">
        <v>11</v>
      </c>
      <c r="D4" s="2">
        <v>13.58</v>
      </c>
      <c r="E4" s="3">
        <v>5</v>
      </c>
      <c r="F4" s="2">
        <f t="shared" ref="F4:F38" si="0">AVERAGE(D4*E4)</f>
        <v>67.9</v>
      </c>
      <c r="G4" s="4">
        <v>16.5</v>
      </c>
    </row>
    <row r="5" ht="15" customHeight="1" spans="1:7">
      <c r="A5" s="5">
        <v>48194</v>
      </c>
      <c r="B5" s="6" t="s">
        <v>12</v>
      </c>
      <c r="C5" s="5" t="s">
        <v>13</v>
      </c>
      <c r="D5" s="5">
        <v>7.22</v>
      </c>
      <c r="E5" s="7">
        <v>23</v>
      </c>
      <c r="F5" s="2">
        <f>AVERAGE(D5*E5)</f>
        <v>166.06</v>
      </c>
      <c r="G5" s="8">
        <v>12.5</v>
      </c>
    </row>
    <row r="6" spans="1:7">
      <c r="A6" s="2">
        <v>37167</v>
      </c>
      <c r="B6" s="2" t="s">
        <v>14</v>
      </c>
      <c r="C6" s="2" t="s">
        <v>15</v>
      </c>
      <c r="D6" s="2">
        <v>9.35</v>
      </c>
      <c r="E6" s="3">
        <v>107</v>
      </c>
      <c r="F6" s="2">
        <f>AVERAGE(D6*E6)</f>
        <v>1000.45</v>
      </c>
      <c r="G6" s="4">
        <v>11</v>
      </c>
    </row>
    <row r="7" spans="1:7">
      <c r="A7" s="2">
        <v>1966</v>
      </c>
      <c r="B7" s="2" t="s">
        <v>16</v>
      </c>
      <c r="C7" s="2" t="s">
        <v>17</v>
      </c>
      <c r="D7" s="2">
        <v>19.6</v>
      </c>
      <c r="E7" s="3">
        <v>27</v>
      </c>
      <c r="F7" s="2">
        <f>AVERAGE(D7*E7)</f>
        <v>529.2</v>
      </c>
      <c r="G7" s="4">
        <v>24.5</v>
      </c>
    </row>
    <row r="8" spans="1:7">
      <c r="A8" s="5">
        <v>84205</v>
      </c>
      <c r="B8" s="5" t="s">
        <v>18</v>
      </c>
      <c r="C8" s="5" t="s">
        <v>19</v>
      </c>
      <c r="D8" s="5">
        <v>3.46</v>
      </c>
      <c r="E8" s="7">
        <v>6</v>
      </c>
      <c r="F8" s="2">
        <f>AVERAGE(D8*E8)</f>
        <v>20.76</v>
      </c>
      <c r="G8" s="8">
        <v>6</v>
      </c>
    </row>
    <row r="9" spans="1:7">
      <c r="A9" s="2">
        <v>1637</v>
      </c>
      <c r="B9" s="2" t="s">
        <v>20</v>
      </c>
      <c r="C9" s="2" t="s">
        <v>21</v>
      </c>
      <c r="D9" s="2">
        <v>8.7</v>
      </c>
      <c r="E9" s="3">
        <v>347</v>
      </c>
      <c r="F9" s="2">
        <f>AVERAGE(D9*E9)</f>
        <v>3018.9</v>
      </c>
      <c r="G9" s="4">
        <v>9.8</v>
      </c>
    </row>
    <row r="10" spans="1:7">
      <c r="A10" s="2">
        <v>37803</v>
      </c>
      <c r="B10" s="2" t="s">
        <v>22</v>
      </c>
      <c r="C10" s="2" t="s">
        <v>23</v>
      </c>
      <c r="D10" s="2">
        <v>9</v>
      </c>
      <c r="E10" s="3">
        <v>148</v>
      </c>
      <c r="F10" s="2">
        <f>AVERAGE(D10*E10)</f>
        <v>1332</v>
      </c>
      <c r="G10" s="4">
        <v>10.8</v>
      </c>
    </row>
    <row r="11" ht="16.5" customHeight="1" spans="1:7">
      <c r="A11" s="5">
        <v>1874</v>
      </c>
      <c r="B11" s="6" t="s">
        <v>24</v>
      </c>
      <c r="C11" s="5" t="s">
        <v>11</v>
      </c>
      <c r="D11" s="5">
        <v>11.3</v>
      </c>
      <c r="E11" s="7">
        <v>100</v>
      </c>
      <c r="F11" s="2">
        <f>AVERAGE(D11*E11)</f>
        <v>1130</v>
      </c>
      <c r="G11" s="8">
        <v>14</v>
      </c>
    </row>
    <row r="12" spans="1:7">
      <c r="A12" s="2">
        <v>1856</v>
      </c>
      <c r="B12" s="2" t="s">
        <v>25</v>
      </c>
      <c r="C12" s="2" t="s">
        <v>26</v>
      </c>
      <c r="D12" s="2">
        <v>11.29</v>
      </c>
      <c r="E12" s="3">
        <v>128</v>
      </c>
      <c r="F12" s="2">
        <f>AVERAGE(D12*E12)</f>
        <v>1445.12</v>
      </c>
      <c r="G12" s="4">
        <v>12.5</v>
      </c>
    </row>
    <row r="13" spans="1:7">
      <c r="A13" s="2">
        <v>11842</v>
      </c>
      <c r="B13" s="2" t="s">
        <v>27</v>
      </c>
      <c r="C13" s="2" t="s">
        <v>28</v>
      </c>
      <c r="D13" s="2">
        <v>4.34</v>
      </c>
      <c r="E13" s="3">
        <v>563</v>
      </c>
      <c r="F13" s="2">
        <f>AVERAGE(D13*E13)</f>
        <v>2443.42</v>
      </c>
      <c r="G13" s="4">
        <v>4.5</v>
      </c>
    </row>
    <row r="14" spans="1:7">
      <c r="A14" s="5">
        <v>47797</v>
      </c>
      <c r="B14" s="5" t="s">
        <v>29</v>
      </c>
      <c r="C14" s="5" t="s">
        <v>30</v>
      </c>
      <c r="D14" s="5">
        <v>4.6</v>
      </c>
      <c r="E14" s="7">
        <v>244</v>
      </c>
      <c r="F14" s="2">
        <f>AVERAGE(D14*E14)</f>
        <v>1122.4</v>
      </c>
      <c r="G14" s="8">
        <v>6</v>
      </c>
    </row>
    <row r="15" ht="15.75" customHeight="1" spans="1:7">
      <c r="A15" s="5">
        <v>58138</v>
      </c>
      <c r="B15" s="6" t="s">
        <v>31</v>
      </c>
      <c r="C15" s="5" t="s">
        <v>32</v>
      </c>
      <c r="D15" s="5">
        <v>3.06</v>
      </c>
      <c r="E15" s="7">
        <v>10</v>
      </c>
      <c r="F15" s="2">
        <f>AVERAGE(D15*E15)</f>
        <v>30.6</v>
      </c>
      <c r="G15" s="8">
        <v>3.8</v>
      </c>
    </row>
    <row r="16" spans="1:7">
      <c r="A16" s="2">
        <v>30351</v>
      </c>
      <c r="B16" s="2" t="s">
        <v>33</v>
      </c>
      <c r="C16" s="2" t="s">
        <v>34</v>
      </c>
      <c r="D16" s="2">
        <v>13</v>
      </c>
      <c r="E16" s="3">
        <v>19</v>
      </c>
      <c r="F16" s="2">
        <f>AVERAGE(D16*E16)</f>
        <v>247</v>
      </c>
      <c r="G16" s="4">
        <v>16</v>
      </c>
    </row>
    <row r="17" spans="1:7">
      <c r="A17" s="2">
        <v>15315</v>
      </c>
      <c r="B17" s="2" t="s">
        <v>35</v>
      </c>
      <c r="C17" s="2" t="s">
        <v>36</v>
      </c>
      <c r="D17" s="2">
        <v>0.4612</v>
      </c>
      <c r="E17" s="3">
        <v>50</v>
      </c>
      <c r="F17" s="2">
        <f>AVERAGE(D17*E17)</f>
        <v>23.06</v>
      </c>
      <c r="G17" s="4">
        <v>1</v>
      </c>
    </row>
    <row r="18" spans="1:7">
      <c r="A18" s="5">
        <v>134968</v>
      </c>
      <c r="B18" s="5" t="s">
        <v>37</v>
      </c>
      <c r="C18" s="5" t="s">
        <v>38</v>
      </c>
      <c r="D18" s="5">
        <v>8.7</v>
      </c>
      <c r="E18" s="7">
        <v>31</v>
      </c>
      <c r="F18" s="2">
        <f>AVERAGE(D18*E18)</f>
        <v>269.7</v>
      </c>
      <c r="G18" s="8">
        <v>12</v>
      </c>
    </row>
    <row r="19" spans="1:7">
      <c r="A19" s="2">
        <v>43012</v>
      </c>
      <c r="B19" s="2" t="s">
        <v>39</v>
      </c>
      <c r="C19" s="2" t="s">
        <v>40</v>
      </c>
      <c r="D19" s="2">
        <v>12.8</v>
      </c>
      <c r="E19" s="3">
        <v>6</v>
      </c>
      <c r="F19" s="2">
        <f>AVERAGE(D19*E19)</f>
        <v>76.8</v>
      </c>
      <c r="G19" s="4">
        <v>15</v>
      </c>
    </row>
    <row r="20" spans="1:7">
      <c r="A20" s="2">
        <v>11731</v>
      </c>
      <c r="B20" s="2" t="s">
        <v>41</v>
      </c>
      <c r="C20" s="2" t="s">
        <v>42</v>
      </c>
      <c r="D20" s="2">
        <v>28</v>
      </c>
      <c r="E20" s="3">
        <v>32</v>
      </c>
      <c r="F20" s="2">
        <f>AVERAGE(D20*E20)</f>
        <v>896</v>
      </c>
      <c r="G20" s="4">
        <v>32</v>
      </c>
    </row>
    <row r="21" spans="1:7">
      <c r="A21" s="2">
        <v>55824</v>
      </c>
      <c r="B21" s="2" t="s">
        <v>43</v>
      </c>
      <c r="C21" s="2" t="s">
        <v>44</v>
      </c>
      <c r="D21" s="2">
        <v>6.17</v>
      </c>
      <c r="E21" s="3">
        <v>45</v>
      </c>
      <c r="F21" s="2">
        <f>AVERAGE(D21*E21)</f>
        <v>277.65</v>
      </c>
      <c r="G21" s="4">
        <v>7.5</v>
      </c>
    </row>
    <row r="22" spans="1:7">
      <c r="A22" s="2">
        <v>3086</v>
      </c>
      <c r="B22" s="2" t="s">
        <v>45</v>
      </c>
      <c r="C22" s="2" t="s">
        <v>46</v>
      </c>
      <c r="D22" s="2">
        <v>0.9</v>
      </c>
      <c r="E22" s="3">
        <v>6</v>
      </c>
      <c r="F22" s="2">
        <f>AVERAGE(D22*E22)</f>
        <v>5.4</v>
      </c>
      <c r="G22" s="4">
        <v>1.5</v>
      </c>
    </row>
    <row r="23" spans="1:7">
      <c r="A23" s="5">
        <v>62954</v>
      </c>
      <c r="B23" s="5" t="s">
        <v>47</v>
      </c>
      <c r="C23" s="5" t="s">
        <v>48</v>
      </c>
      <c r="D23" s="5">
        <v>2.4</v>
      </c>
      <c r="E23" s="7">
        <v>14</v>
      </c>
      <c r="F23" s="2">
        <f>AVERAGE(D23*E23)</f>
        <v>33.6</v>
      </c>
      <c r="G23" s="8">
        <v>3</v>
      </c>
    </row>
    <row r="24" spans="1:7">
      <c r="A24" s="5">
        <v>263</v>
      </c>
      <c r="B24" s="5" t="s">
        <v>49</v>
      </c>
      <c r="C24" s="5" t="s">
        <v>50</v>
      </c>
      <c r="D24" s="5">
        <v>2.61</v>
      </c>
      <c r="E24" s="7">
        <v>0</v>
      </c>
      <c r="F24" s="2">
        <f>AVERAGE(D24*E24)</f>
        <v>0</v>
      </c>
      <c r="G24" s="8">
        <v>3.5</v>
      </c>
    </row>
    <row r="25" spans="1:7">
      <c r="A25" s="5">
        <v>125891</v>
      </c>
      <c r="B25" s="5" t="s">
        <v>51</v>
      </c>
      <c r="C25" s="5"/>
      <c r="D25" s="5">
        <v>7.5</v>
      </c>
      <c r="E25" s="7">
        <v>37</v>
      </c>
      <c r="F25" s="2">
        <f>AVERAGE(D25*E25)</f>
        <v>277.5</v>
      </c>
      <c r="G25" s="8">
        <v>8.5</v>
      </c>
    </row>
    <row r="26" ht="17.25" customHeight="1" spans="1:7">
      <c r="A26" s="5">
        <v>932</v>
      </c>
      <c r="B26" s="6" t="s">
        <v>58</v>
      </c>
      <c r="C26" s="5" t="s">
        <v>59</v>
      </c>
      <c r="D26" s="5">
        <v>0.82</v>
      </c>
      <c r="E26" s="7">
        <v>26</v>
      </c>
      <c r="F26" s="2">
        <f>AVERAGE(D26*E26)</f>
        <v>21.32</v>
      </c>
      <c r="G26" s="8">
        <v>1</v>
      </c>
    </row>
    <row r="27" spans="1:9">
      <c r="A27" s="5">
        <v>67679</v>
      </c>
      <c r="B27" s="6" t="s">
        <v>52</v>
      </c>
      <c r="C27" s="5" t="s">
        <v>53</v>
      </c>
      <c r="D27" s="5">
        <v>2.16</v>
      </c>
      <c r="E27" s="7">
        <v>13</v>
      </c>
      <c r="F27" s="2">
        <f>AVERAGE(D27*E27)</f>
        <v>28.08</v>
      </c>
      <c r="G27" s="8">
        <v>3</v>
      </c>
      <c r="I27" s="14"/>
    </row>
    <row r="28" spans="1:7">
      <c r="A28" s="5">
        <v>23487</v>
      </c>
      <c r="B28" s="5" t="s">
        <v>54</v>
      </c>
      <c r="C28" s="5" t="s">
        <v>55</v>
      </c>
      <c r="D28" s="5">
        <v>5.75</v>
      </c>
      <c r="E28" s="7">
        <v>189</v>
      </c>
      <c r="F28" s="2">
        <f>AVERAGE(D28*E28)</f>
        <v>1086.75</v>
      </c>
      <c r="G28" s="8">
        <v>6.5</v>
      </c>
    </row>
    <row r="29" spans="1:7">
      <c r="A29" s="2">
        <v>91</v>
      </c>
      <c r="B29" s="2" t="s">
        <v>56</v>
      </c>
      <c r="C29" s="2" t="s">
        <v>57</v>
      </c>
      <c r="D29" s="2">
        <v>13.24</v>
      </c>
      <c r="E29" s="3">
        <v>106</v>
      </c>
      <c r="F29" s="2">
        <f>AVERAGE(D29*E29)</f>
        <v>1403.44</v>
      </c>
      <c r="G29" s="4">
        <v>15</v>
      </c>
    </row>
    <row r="30" spans="1:7">
      <c r="A30" s="2">
        <v>832</v>
      </c>
      <c r="B30" s="2" t="s">
        <v>60</v>
      </c>
      <c r="C30" s="2" t="s">
        <v>61</v>
      </c>
      <c r="D30" s="2">
        <v>7.35</v>
      </c>
      <c r="E30" s="3">
        <v>18</v>
      </c>
      <c r="F30" s="2">
        <f>AVERAGE(D30*E30)</f>
        <v>132.3</v>
      </c>
      <c r="G30" s="4">
        <v>8.5</v>
      </c>
    </row>
    <row r="31" spans="1:7">
      <c r="A31" s="2">
        <v>10458</v>
      </c>
      <c r="B31" s="2" t="s">
        <v>62</v>
      </c>
      <c r="C31" s="2" t="s">
        <v>63</v>
      </c>
      <c r="D31" s="2">
        <v>20.5</v>
      </c>
      <c r="E31" s="3">
        <v>42</v>
      </c>
      <c r="F31" s="2">
        <f>AVERAGE(D31*E31)</f>
        <v>861</v>
      </c>
      <c r="G31" s="4">
        <v>25</v>
      </c>
    </row>
    <row r="32" spans="1:7">
      <c r="A32" s="5">
        <v>1273</v>
      </c>
      <c r="B32" s="5" t="s">
        <v>64</v>
      </c>
      <c r="C32" s="5" t="s">
        <v>65</v>
      </c>
      <c r="D32" s="5">
        <v>11.2</v>
      </c>
      <c r="E32" s="7">
        <v>0</v>
      </c>
      <c r="F32" s="2">
        <f>AVERAGE(D32*E32)</f>
        <v>0</v>
      </c>
      <c r="G32" s="8">
        <v>13.5</v>
      </c>
    </row>
    <row r="33" spans="1:7">
      <c r="A33" s="2">
        <v>1692</v>
      </c>
      <c r="B33" s="2" t="s">
        <v>66</v>
      </c>
      <c r="C33" s="2" t="s">
        <v>67</v>
      </c>
      <c r="D33" s="2">
        <v>13.43</v>
      </c>
      <c r="E33" s="3">
        <v>124</v>
      </c>
      <c r="F33" s="2">
        <f>AVERAGE(D33*E33)</f>
        <v>1665.32</v>
      </c>
      <c r="G33" s="4">
        <v>18</v>
      </c>
    </row>
    <row r="34" spans="1:7">
      <c r="A34" s="5">
        <v>126012</v>
      </c>
      <c r="B34" s="5" t="s">
        <v>68</v>
      </c>
      <c r="C34" s="5" t="s">
        <v>69</v>
      </c>
      <c r="D34" s="5">
        <v>6</v>
      </c>
      <c r="E34" s="7">
        <v>50</v>
      </c>
      <c r="F34" s="2">
        <f>AVERAGE(D34*E34)</f>
        <v>300</v>
      </c>
      <c r="G34" s="8">
        <v>12</v>
      </c>
    </row>
    <row r="35" spans="1:7">
      <c r="A35" s="2">
        <v>1846</v>
      </c>
      <c r="B35" s="2" t="s">
        <v>70</v>
      </c>
      <c r="C35" s="2" t="s">
        <v>71</v>
      </c>
      <c r="D35" s="2">
        <v>5.2</v>
      </c>
      <c r="E35" s="3">
        <v>67</v>
      </c>
      <c r="F35" s="2">
        <f>AVERAGE(D35*E35)</f>
        <v>348.4</v>
      </c>
      <c r="G35" s="4">
        <v>6.5</v>
      </c>
    </row>
    <row r="36" spans="1:7">
      <c r="A36" s="2">
        <v>1663</v>
      </c>
      <c r="B36" s="2" t="s">
        <v>72</v>
      </c>
      <c r="C36" s="2" t="s">
        <v>73</v>
      </c>
      <c r="D36" s="2">
        <v>5</v>
      </c>
      <c r="E36" s="3">
        <v>5</v>
      </c>
      <c r="F36" s="2">
        <f>AVERAGE(D36*E36)</f>
        <v>25</v>
      </c>
      <c r="G36" s="4">
        <v>9.9</v>
      </c>
    </row>
    <row r="37" spans="1:7">
      <c r="A37" s="5">
        <v>35209</v>
      </c>
      <c r="B37" s="6" t="s">
        <v>74</v>
      </c>
      <c r="C37" s="5" t="s">
        <v>75</v>
      </c>
      <c r="D37" s="5">
        <v>13.3</v>
      </c>
      <c r="E37" s="7">
        <v>140</v>
      </c>
      <c r="F37" s="2">
        <f>AVERAGE(D37*E37)</f>
        <v>1862</v>
      </c>
      <c r="G37" s="8">
        <v>18</v>
      </c>
    </row>
    <row r="38" spans="1:7">
      <c r="A38" s="5">
        <v>117590</v>
      </c>
      <c r="B38" s="6" t="s">
        <v>76</v>
      </c>
      <c r="C38" s="5" t="s">
        <v>77</v>
      </c>
      <c r="D38" s="5">
        <v>14.8</v>
      </c>
      <c r="E38" s="7">
        <v>22</v>
      </c>
      <c r="F38" s="2">
        <f>AVERAGE(D38*E38)</f>
        <v>325.6</v>
      </c>
      <c r="G38" s="8">
        <v>20.5</v>
      </c>
    </row>
    <row r="39" spans="1:7">
      <c r="A39" s="9" t="s">
        <v>78</v>
      </c>
      <c r="B39" s="9"/>
      <c r="C39" s="9"/>
      <c r="D39" s="9"/>
      <c r="E39" s="10"/>
      <c r="F39" s="11">
        <f>SUM(F3:F38)</f>
        <v>23119.53</v>
      </c>
      <c r="G39" s="12"/>
    </row>
    <row r="40" spans="1:7">
      <c r="A40" s="13" t="s">
        <v>81</v>
      </c>
      <c r="B40" s="13"/>
      <c r="C40" s="13"/>
      <c r="D40" s="13"/>
      <c r="E40" s="13"/>
      <c r="F40" s="13"/>
      <c r="G40" s="13"/>
    </row>
    <row r="41" spans="1:7">
      <c r="A41" s="13"/>
      <c r="B41" s="13"/>
      <c r="C41" s="13"/>
      <c r="D41" s="13"/>
      <c r="E41" s="13"/>
      <c r="F41" s="13"/>
      <c r="G41" s="13"/>
    </row>
    <row r="42" spans="1:7">
      <c r="A42" s="13"/>
      <c r="B42" s="13"/>
      <c r="C42" s="13"/>
      <c r="D42" s="13"/>
      <c r="E42" s="13"/>
      <c r="F42" s="13"/>
      <c r="G42" s="13"/>
    </row>
  </sheetData>
  <mergeCells count="2">
    <mergeCell ref="A39:E39"/>
    <mergeCell ref="A40:G42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42"/>
  <sheetViews>
    <sheetView topLeftCell="A16" workbookViewId="0">
      <selection activeCell="I41" sqref="I41"/>
    </sheetView>
  </sheetViews>
  <sheetFormatPr defaultColWidth="9" defaultRowHeight="13.5"/>
  <cols>
    <col min="2" max="2" width="19.875" customWidth="1"/>
  </cols>
  <sheetData>
    <row r="1" spans="1:1">
      <c r="A1" t="s">
        <v>82</v>
      </c>
    </row>
    <row r="2" spans="1:7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</row>
    <row r="3" spans="1:7">
      <c r="A3" s="2">
        <v>1638</v>
      </c>
      <c r="B3" s="2" t="s">
        <v>8</v>
      </c>
      <c r="C3" s="2" t="s">
        <v>9</v>
      </c>
      <c r="D3" s="2">
        <v>7.7</v>
      </c>
      <c r="E3" s="3">
        <v>123</v>
      </c>
      <c r="F3" s="2">
        <f>AVERAGE(D3*E3)</f>
        <v>947.1</v>
      </c>
      <c r="G3" s="4">
        <v>8.5</v>
      </c>
    </row>
    <row r="4" spans="1:7">
      <c r="A4" s="2">
        <v>2993</v>
      </c>
      <c r="B4" s="2" t="s">
        <v>10</v>
      </c>
      <c r="C4" s="2" t="s">
        <v>11</v>
      </c>
      <c r="D4" s="2">
        <v>13.58</v>
      </c>
      <c r="E4" s="3">
        <v>10</v>
      </c>
      <c r="F4" s="2">
        <f t="shared" ref="F4:F38" si="0">AVERAGE(D4*E4)</f>
        <v>135.8</v>
      </c>
      <c r="G4" s="4">
        <v>16.5</v>
      </c>
    </row>
    <row r="5" ht="17.25" customHeight="1" spans="1:7">
      <c r="A5" s="5">
        <v>48194</v>
      </c>
      <c r="B5" s="6" t="s">
        <v>12</v>
      </c>
      <c r="C5" s="5" t="s">
        <v>13</v>
      </c>
      <c r="D5" s="5">
        <v>7.22</v>
      </c>
      <c r="E5" s="7">
        <v>78</v>
      </c>
      <c r="F5" s="2">
        <f>AVERAGE(D5*E5)</f>
        <v>563.16</v>
      </c>
      <c r="G5" s="8">
        <v>12.5</v>
      </c>
    </row>
    <row r="6" spans="1:7">
      <c r="A6" s="2">
        <v>37167</v>
      </c>
      <c r="B6" s="2" t="s">
        <v>14</v>
      </c>
      <c r="C6" s="2" t="s">
        <v>15</v>
      </c>
      <c r="D6" s="2">
        <v>9.35</v>
      </c>
      <c r="E6" s="3">
        <v>132</v>
      </c>
      <c r="F6" s="2">
        <f>AVERAGE(D6*E6)</f>
        <v>1234.2</v>
      </c>
      <c r="G6" s="4">
        <v>11</v>
      </c>
    </row>
    <row r="7" spans="1:7">
      <c r="A7" s="2">
        <v>1966</v>
      </c>
      <c r="B7" s="2" t="s">
        <v>16</v>
      </c>
      <c r="C7" s="2" t="s">
        <v>17</v>
      </c>
      <c r="D7" s="2">
        <v>19.6</v>
      </c>
      <c r="E7" s="3">
        <v>31</v>
      </c>
      <c r="F7" s="2">
        <f>AVERAGE(D7*E7)</f>
        <v>607.6</v>
      </c>
      <c r="G7" s="4">
        <v>24.5</v>
      </c>
    </row>
    <row r="8" spans="1:7">
      <c r="A8" s="5">
        <v>84205</v>
      </c>
      <c r="B8" s="5" t="s">
        <v>18</v>
      </c>
      <c r="C8" s="5" t="s">
        <v>19</v>
      </c>
      <c r="D8" s="5">
        <v>3.46</v>
      </c>
      <c r="E8" s="7">
        <v>15</v>
      </c>
      <c r="F8" s="2">
        <f>AVERAGE(D8*E8)</f>
        <v>51.9</v>
      </c>
      <c r="G8" s="8">
        <v>6</v>
      </c>
    </row>
    <row r="9" spans="1:7">
      <c r="A9" s="2">
        <v>1637</v>
      </c>
      <c r="B9" s="2" t="s">
        <v>20</v>
      </c>
      <c r="C9" s="2" t="s">
        <v>21</v>
      </c>
      <c r="D9" s="2">
        <v>8.7</v>
      </c>
      <c r="E9" s="3">
        <v>225</v>
      </c>
      <c r="F9" s="2">
        <f>AVERAGE(D9*E9)</f>
        <v>1957.5</v>
      </c>
      <c r="G9" s="4">
        <v>9.8</v>
      </c>
    </row>
    <row r="10" spans="1:7">
      <c r="A10" s="2">
        <v>37803</v>
      </c>
      <c r="B10" s="2" t="s">
        <v>22</v>
      </c>
      <c r="C10" s="2" t="s">
        <v>23</v>
      </c>
      <c r="D10" s="2">
        <v>9</v>
      </c>
      <c r="E10" s="3">
        <v>81</v>
      </c>
      <c r="F10" s="2">
        <f>AVERAGE(D10*E10)</f>
        <v>729</v>
      </c>
      <c r="G10" s="4">
        <v>10.8</v>
      </c>
    </row>
    <row r="11" ht="17.25" customHeight="1" spans="1:7">
      <c r="A11" s="5">
        <v>1874</v>
      </c>
      <c r="B11" s="6" t="s">
        <v>24</v>
      </c>
      <c r="C11" s="5" t="s">
        <v>11</v>
      </c>
      <c r="D11" s="5">
        <v>11.3</v>
      </c>
      <c r="E11" s="7">
        <v>62</v>
      </c>
      <c r="F11" s="2">
        <f>AVERAGE(D11*E11)</f>
        <v>700.6</v>
      </c>
      <c r="G11" s="8">
        <v>14</v>
      </c>
    </row>
    <row r="12" spans="1:7">
      <c r="A12" s="2">
        <v>1856</v>
      </c>
      <c r="B12" s="2" t="s">
        <v>25</v>
      </c>
      <c r="C12" s="2" t="s">
        <v>26</v>
      </c>
      <c r="D12" s="2">
        <v>11.29</v>
      </c>
      <c r="E12" s="3">
        <v>79</v>
      </c>
      <c r="F12" s="2">
        <f>AVERAGE(D12*E12)</f>
        <v>891.91</v>
      </c>
      <c r="G12" s="4">
        <v>12.5</v>
      </c>
    </row>
    <row r="13" spans="1:7">
      <c r="A13" s="2">
        <v>11842</v>
      </c>
      <c r="B13" s="2" t="s">
        <v>27</v>
      </c>
      <c r="C13" s="2" t="s">
        <v>28</v>
      </c>
      <c r="D13" s="2">
        <v>5</v>
      </c>
      <c r="E13" s="3">
        <v>1184</v>
      </c>
      <c r="F13" s="2">
        <f>AVERAGE(D13*E13)</f>
        <v>5920</v>
      </c>
      <c r="G13" s="4">
        <v>4.5</v>
      </c>
    </row>
    <row r="14" spans="1:7">
      <c r="A14" s="5">
        <v>47797</v>
      </c>
      <c r="B14" s="5" t="s">
        <v>29</v>
      </c>
      <c r="C14" s="5" t="s">
        <v>30</v>
      </c>
      <c r="D14" s="5">
        <v>4.6</v>
      </c>
      <c r="E14" s="7">
        <v>291</v>
      </c>
      <c r="F14" s="2">
        <f>AVERAGE(D14*E14)</f>
        <v>1338.6</v>
      </c>
      <c r="G14" s="8">
        <v>6</v>
      </c>
    </row>
    <row r="15" ht="18.75" customHeight="1" spans="1:7">
      <c r="A15" s="5">
        <v>58138</v>
      </c>
      <c r="B15" s="6" t="s">
        <v>31</v>
      </c>
      <c r="C15" s="5" t="s">
        <v>32</v>
      </c>
      <c r="D15" s="5">
        <v>3.06</v>
      </c>
      <c r="E15" s="7">
        <v>20</v>
      </c>
      <c r="F15" s="2">
        <f>AVERAGE(D15*E15)</f>
        <v>61.2</v>
      </c>
      <c r="G15" s="8">
        <v>3.8</v>
      </c>
    </row>
    <row r="16" spans="1:7">
      <c r="A16" s="2">
        <v>30351</v>
      </c>
      <c r="B16" s="2" t="s">
        <v>33</v>
      </c>
      <c r="C16" s="2" t="s">
        <v>34</v>
      </c>
      <c r="D16" s="2">
        <v>13</v>
      </c>
      <c r="E16" s="3">
        <v>98</v>
      </c>
      <c r="F16" s="2">
        <f>AVERAGE(D16*E16)</f>
        <v>1274</v>
      </c>
      <c r="G16" s="4">
        <v>16</v>
      </c>
    </row>
    <row r="17" spans="1:7">
      <c r="A17" s="2">
        <v>15315</v>
      </c>
      <c r="B17" s="2" t="s">
        <v>35</v>
      </c>
      <c r="C17" s="2" t="s">
        <v>36</v>
      </c>
      <c r="D17" s="2">
        <v>0.4612</v>
      </c>
      <c r="E17" s="3">
        <v>140</v>
      </c>
      <c r="F17" s="2">
        <f>AVERAGE(D17*E17)</f>
        <v>64.568</v>
      </c>
      <c r="G17" s="4">
        <v>1</v>
      </c>
    </row>
    <row r="18" spans="1:7">
      <c r="A18" s="5">
        <v>134968</v>
      </c>
      <c r="B18" s="5" t="s">
        <v>37</v>
      </c>
      <c r="C18" s="5" t="s">
        <v>38</v>
      </c>
      <c r="D18" s="5">
        <v>8.7</v>
      </c>
      <c r="E18" s="7">
        <v>66</v>
      </c>
      <c r="F18" s="2">
        <f>AVERAGE(D18*E18)</f>
        <v>574.2</v>
      </c>
      <c r="G18" s="8">
        <v>12</v>
      </c>
    </row>
    <row r="19" spans="1:7">
      <c r="A19" s="2">
        <v>43012</v>
      </c>
      <c r="B19" s="2" t="s">
        <v>39</v>
      </c>
      <c r="C19" s="2" t="s">
        <v>40</v>
      </c>
      <c r="D19" s="2">
        <v>12.8</v>
      </c>
      <c r="E19" s="3">
        <v>47</v>
      </c>
      <c r="F19" s="2">
        <f>AVERAGE(D19*E19)</f>
        <v>601.6</v>
      </c>
      <c r="G19" s="4">
        <v>15</v>
      </c>
    </row>
    <row r="20" spans="1:7">
      <c r="A20" s="2">
        <v>11731</v>
      </c>
      <c r="B20" s="2" t="s">
        <v>41</v>
      </c>
      <c r="C20" s="2" t="s">
        <v>42</v>
      </c>
      <c r="D20" s="2">
        <v>28</v>
      </c>
      <c r="E20" s="3">
        <v>23</v>
      </c>
      <c r="F20" s="2">
        <f>AVERAGE(D20*E20)</f>
        <v>644</v>
      </c>
      <c r="G20" s="4">
        <v>32</v>
      </c>
    </row>
    <row r="21" spans="1:7">
      <c r="A21" s="2">
        <v>55824</v>
      </c>
      <c r="B21" s="2" t="s">
        <v>43</v>
      </c>
      <c r="C21" s="2" t="s">
        <v>44</v>
      </c>
      <c r="D21" s="2">
        <v>6.17</v>
      </c>
      <c r="E21" s="3">
        <v>210</v>
      </c>
      <c r="F21" s="2">
        <f>AVERAGE(D21*E21)</f>
        <v>1295.7</v>
      </c>
      <c r="G21" s="4">
        <v>7.5</v>
      </c>
    </row>
    <row r="22" spans="1:7">
      <c r="A22" s="2">
        <v>3086</v>
      </c>
      <c r="B22" s="2" t="s">
        <v>45</v>
      </c>
      <c r="C22" s="2" t="s">
        <v>46</v>
      </c>
      <c r="D22" s="2">
        <v>0.9</v>
      </c>
      <c r="E22" s="3">
        <v>45</v>
      </c>
      <c r="F22" s="2">
        <f>AVERAGE(D22*E22)</f>
        <v>40.5</v>
      </c>
      <c r="G22" s="4">
        <v>1.5</v>
      </c>
    </row>
    <row r="23" spans="1:7">
      <c r="A23" s="5">
        <v>62954</v>
      </c>
      <c r="B23" s="5" t="s">
        <v>47</v>
      </c>
      <c r="C23" s="5" t="s">
        <v>48</v>
      </c>
      <c r="D23" s="5">
        <v>2.4</v>
      </c>
      <c r="E23" s="7">
        <v>15</v>
      </c>
      <c r="F23" s="2">
        <f>AVERAGE(D23*E23)</f>
        <v>36</v>
      </c>
      <c r="G23" s="8">
        <v>3</v>
      </c>
    </row>
    <row r="24" spans="1:7">
      <c r="A24" s="5">
        <v>263</v>
      </c>
      <c r="B24" s="5" t="s">
        <v>83</v>
      </c>
      <c r="C24" s="5" t="s">
        <v>50</v>
      </c>
      <c r="D24" s="5">
        <v>2.61</v>
      </c>
      <c r="E24" s="7">
        <v>54</v>
      </c>
      <c r="F24" s="2">
        <f>AVERAGE(D24*E24)</f>
        <v>140.94</v>
      </c>
      <c r="G24" s="8">
        <v>3.5</v>
      </c>
    </row>
    <row r="25" spans="1:7">
      <c r="A25" s="5">
        <v>125891</v>
      </c>
      <c r="B25" s="5" t="s">
        <v>51</v>
      </c>
      <c r="C25" s="5"/>
      <c r="D25" s="5">
        <v>7.5</v>
      </c>
      <c r="E25" s="7">
        <v>0</v>
      </c>
      <c r="F25" s="2">
        <f>AVERAGE(D25*E25)</f>
        <v>0</v>
      </c>
      <c r="G25" s="8">
        <v>8.5</v>
      </c>
    </row>
    <row r="26" ht="14.25" customHeight="1" spans="1:7">
      <c r="A26" s="5">
        <v>932</v>
      </c>
      <c r="B26" s="6" t="s">
        <v>58</v>
      </c>
      <c r="C26" s="5" t="s">
        <v>59</v>
      </c>
      <c r="D26" s="5">
        <v>0.82</v>
      </c>
      <c r="E26" s="7">
        <v>20</v>
      </c>
      <c r="F26" s="2">
        <f>AVERAGE(D26*E26)</f>
        <v>16.4</v>
      </c>
      <c r="G26" s="8">
        <v>1</v>
      </c>
    </row>
    <row r="27" spans="1:7">
      <c r="A27" s="5">
        <v>23487</v>
      </c>
      <c r="B27" s="5" t="s">
        <v>54</v>
      </c>
      <c r="C27" s="5" t="s">
        <v>55</v>
      </c>
      <c r="D27" s="5">
        <v>5.75</v>
      </c>
      <c r="E27" s="7">
        <v>280</v>
      </c>
      <c r="F27" s="2">
        <f>AVERAGE(D27*E27)</f>
        <v>1610</v>
      </c>
      <c r="G27" s="8">
        <v>6.5</v>
      </c>
    </row>
    <row r="28" spans="1:7">
      <c r="A28" s="2">
        <v>91</v>
      </c>
      <c r="B28" s="2" t="s">
        <v>56</v>
      </c>
      <c r="C28" s="2" t="s">
        <v>57</v>
      </c>
      <c r="D28" s="2">
        <v>13.24</v>
      </c>
      <c r="E28" s="3">
        <v>145</v>
      </c>
      <c r="F28" s="2">
        <f>AVERAGE(D28*E28)</f>
        <v>1919.8</v>
      </c>
      <c r="G28" s="4">
        <v>15</v>
      </c>
    </row>
    <row r="29" spans="1:9">
      <c r="A29" s="5">
        <v>67679</v>
      </c>
      <c r="B29" s="6" t="s">
        <v>52</v>
      </c>
      <c r="C29" s="5" t="s">
        <v>53</v>
      </c>
      <c r="D29" s="5">
        <v>2.16</v>
      </c>
      <c r="E29" s="7">
        <v>8</v>
      </c>
      <c r="F29" s="2">
        <f>AVERAGE(D29*E29)</f>
        <v>17.28</v>
      </c>
      <c r="G29" s="8">
        <v>3</v>
      </c>
      <c r="I29" s="14"/>
    </row>
    <row r="30" spans="1:7">
      <c r="A30" s="2">
        <v>832</v>
      </c>
      <c r="B30" s="2" t="s">
        <v>60</v>
      </c>
      <c r="C30" s="2" t="s">
        <v>61</v>
      </c>
      <c r="D30" s="2">
        <v>7.35</v>
      </c>
      <c r="E30" s="3">
        <v>36</v>
      </c>
      <c r="F30" s="2">
        <f>AVERAGE(D30*E30)</f>
        <v>264.6</v>
      </c>
      <c r="G30" s="4">
        <v>8.5</v>
      </c>
    </row>
    <row r="31" spans="1:7">
      <c r="A31" s="2">
        <v>10458</v>
      </c>
      <c r="B31" s="2" t="s">
        <v>62</v>
      </c>
      <c r="C31" s="2" t="s">
        <v>63</v>
      </c>
      <c r="D31" s="2">
        <v>20.5</v>
      </c>
      <c r="E31" s="3">
        <v>5</v>
      </c>
      <c r="F31" s="2">
        <f>AVERAGE(D31*E31)</f>
        <v>102.5</v>
      </c>
      <c r="G31" s="4">
        <v>25</v>
      </c>
    </row>
    <row r="32" spans="1:7">
      <c r="A32" s="5">
        <v>1273</v>
      </c>
      <c r="B32" s="5" t="s">
        <v>64</v>
      </c>
      <c r="C32" s="5" t="s">
        <v>65</v>
      </c>
      <c r="D32" s="5">
        <v>11.2</v>
      </c>
      <c r="E32" s="7">
        <v>0</v>
      </c>
      <c r="F32" s="2">
        <f>AVERAGE(D32*E32)</f>
        <v>0</v>
      </c>
      <c r="G32" s="8">
        <v>13.5</v>
      </c>
    </row>
    <row r="33" spans="1:7">
      <c r="A33" s="2">
        <v>1692</v>
      </c>
      <c r="B33" s="2" t="s">
        <v>66</v>
      </c>
      <c r="C33" s="2" t="s">
        <v>67</v>
      </c>
      <c r="D33" s="2">
        <v>13.43</v>
      </c>
      <c r="E33" s="3">
        <v>119</v>
      </c>
      <c r="F33" s="2">
        <f>AVERAGE(D33*E33)</f>
        <v>1598.17</v>
      </c>
      <c r="G33" s="4">
        <v>18</v>
      </c>
    </row>
    <row r="34" spans="1:7">
      <c r="A34" s="5">
        <v>126012</v>
      </c>
      <c r="B34" s="5" t="s">
        <v>68</v>
      </c>
      <c r="C34" s="5" t="s">
        <v>69</v>
      </c>
      <c r="D34" s="5">
        <v>6</v>
      </c>
      <c r="E34" s="7">
        <v>93</v>
      </c>
      <c r="F34" s="2">
        <f>AVERAGE(D34*E34)</f>
        <v>558</v>
      </c>
      <c r="G34" s="8">
        <v>12</v>
      </c>
    </row>
    <row r="35" spans="1:7">
      <c r="A35" s="2">
        <v>1846</v>
      </c>
      <c r="B35" s="2" t="s">
        <v>70</v>
      </c>
      <c r="C35" s="2" t="s">
        <v>71</v>
      </c>
      <c r="D35" s="2">
        <v>5.2</v>
      </c>
      <c r="E35" s="3">
        <v>10</v>
      </c>
      <c r="F35" s="2">
        <f>AVERAGE(D35*E35)</f>
        <v>52</v>
      </c>
      <c r="G35" s="4">
        <v>6.5</v>
      </c>
    </row>
    <row r="36" spans="1:7">
      <c r="A36" s="2">
        <v>1663</v>
      </c>
      <c r="B36" s="2" t="s">
        <v>72</v>
      </c>
      <c r="C36" s="2" t="s">
        <v>73</v>
      </c>
      <c r="D36" s="2">
        <v>5</v>
      </c>
      <c r="E36" s="3">
        <v>5</v>
      </c>
      <c r="F36" s="2">
        <f>AVERAGE(D36*E36)</f>
        <v>25</v>
      </c>
      <c r="G36" s="4">
        <v>9.9</v>
      </c>
    </row>
    <row r="37" spans="1:7">
      <c r="A37" s="5">
        <v>35209</v>
      </c>
      <c r="B37" s="6" t="s">
        <v>74</v>
      </c>
      <c r="C37" s="5" t="s">
        <v>75</v>
      </c>
      <c r="D37" s="5">
        <v>13.3</v>
      </c>
      <c r="E37" s="7">
        <v>101</v>
      </c>
      <c r="F37" s="2">
        <f>AVERAGE(D37*E37)</f>
        <v>1343.3</v>
      </c>
      <c r="G37" s="8">
        <v>18</v>
      </c>
    </row>
    <row r="38" spans="1:7">
      <c r="A38" s="5">
        <v>117590</v>
      </c>
      <c r="B38" s="6" t="s">
        <v>76</v>
      </c>
      <c r="C38" s="5" t="s">
        <v>77</v>
      </c>
      <c r="D38" s="5">
        <v>14.8</v>
      </c>
      <c r="E38" s="7">
        <v>18</v>
      </c>
      <c r="F38" s="2">
        <f>AVERAGE(D38*E38)</f>
        <v>266.4</v>
      </c>
      <c r="G38" s="8">
        <v>20.5</v>
      </c>
    </row>
    <row r="39" spans="1:7">
      <c r="A39" s="9" t="s">
        <v>78</v>
      </c>
      <c r="B39" s="9"/>
      <c r="C39" s="9"/>
      <c r="D39" s="9"/>
      <c r="E39" s="10"/>
      <c r="F39" s="11">
        <f>SUM(F3:F38)</f>
        <v>27583.528</v>
      </c>
      <c r="G39" s="12"/>
    </row>
    <row r="40" spans="1:7">
      <c r="A40" s="13" t="s">
        <v>84</v>
      </c>
      <c r="B40" s="13"/>
      <c r="C40" s="13"/>
      <c r="D40" s="13"/>
      <c r="E40" s="13"/>
      <c r="F40" s="13"/>
      <c r="G40" s="13"/>
    </row>
    <row r="41" spans="1:7">
      <c r="A41" s="13"/>
      <c r="B41" s="13"/>
      <c r="C41" s="13"/>
      <c r="D41" s="13"/>
      <c r="E41" s="13"/>
      <c r="F41" s="13"/>
      <c r="G41" s="13"/>
    </row>
    <row r="42" spans="1:7">
      <c r="A42" s="13"/>
      <c r="B42" s="13"/>
      <c r="C42" s="13"/>
      <c r="D42" s="13"/>
      <c r="E42" s="13"/>
      <c r="F42" s="13"/>
      <c r="G42" s="13"/>
    </row>
  </sheetData>
  <mergeCells count="2">
    <mergeCell ref="A39:E39"/>
    <mergeCell ref="A40:G42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Administrator</cp:lastModifiedBy>
  <dcterms:created xsi:type="dcterms:W3CDTF">2014-11-25T11:03:00Z</dcterms:created>
  <dcterms:modified xsi:type="dcterms:W3CDTF">2015-03-03T06:53:10Z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2052-9.1.0.4984</vt:lpwstr>
  </property>
</Properties>
</file>