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00" windowHeight="8550" activeTab="1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25725"/>
</workbook>
</file>

<file path=xl/calcChain.xml><?xml version="1.0" encoding="utf-8"?>
<calcChain xmlns="http://schemas.openxmlformats.org/spreadsheetml/2006/main">
  <c r="R4" i="4"/>
  <c r="L4" i="1"/>
</calcChain>
</file>

<file path=xl/sharedStrings.xml><?xml version="1.0" encoding="utf-8"?>
<sst xmlns="http://schemas.openxmlformats.org/spreadsheetml/2006/main" count="561" uniqueCount="196">
  <si>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</si>
  <si>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</si>
  <si>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</si>
  <si>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</si>
  <si>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</si>
  <si>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</si>
  <si>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</si>
  <si>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</si>
  <si>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</si>
  <si>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</si>
  <si>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</si>
  <si>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</si>
  <si>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</si>
  <si>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</si>
  <si>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</si>
  <si>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</si>
  <si>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</si>
  <si>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</si>
  <si>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</si>
  <si>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双林店</t>
  </si>
  <si>
    <t>九香虫</t>
  </si>
  <si>
    <t>净制</t>
  </si>
  <si>
    <t>091101</t>
  </si>
  <si>
    <t>四川天诚药业</t>
  </si>
  <si>
    <t>10g</t>
  </si>
  <si>
    <t>√</t>
  </si>
  <si>
    <t>合计：</t>
  </si>
  <si>
    <t>附表：中药配方门店无合格证品种统计表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</si>
  <si>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</si>
  <si>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</si>
  <si>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</si>
  <si>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</si>
  <si>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</si>
  <si>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</si>
  <si>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</si>
  <si>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交大三店</t>
  </si>
  <si>
    <t>无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</si>
  <si>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</si>
  <si>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</si>
  <si>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</si>
  <si>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</si>
  <si>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</si>
  <si>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</si>
  <si>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</si>
  <si>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</si>
  <si>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</si>
  <si>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</si>
  <si>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</si>
  <si>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蜈蚣</t>
  </si>
  <si>
    <t>大</t>
  </si>
  <si>
    <t>有票无货</t>
  </si>
  <si>
    <t>西部</t>
  </si>
  <si>
    <t>1、贵重药材来货账实不符；2、生药与炮制品来货不相符；3、来货批号账实不符；4、来货数量账实不符；5、其他差错</t>
  </si>
  <si>
    <t>大邑子龙店</t>
    <phoneticPr fontId="7" type="noConversion"/>
  </si>
  <si>
    <t>篙本</t>
    <phoneticPr fontId="7" type="noConversion"/>
  </si>
  <si>
    <t>蜜麻黄</t>
    <phoneticPr fontId="7" type="noConversion"/>
  </si>
  <si>
    <t>片</t>
    <phoneticPr fontId="7" type="noConversion"/>
  </si>
  <si>
    <t>段</t>
    <phoneticPr fontId="7" type="noConversion"/>
  </si>
  <si>
    <t>10g</t>
    <phoneticPr fontId="7" type="noConversion"/>
  </si>
  <si>
    <t>木贼</t>
    <phoneticPr fontId="7" type="noConversion"/>
  </si>
  <si>
    <t>蜜麻绒</t>
    <phoneticPr fontId="7" type="noConversion"/>
  </si>
  <si>
    <t>绒</t>
    <phoneticPr fontId="7" type="noConversion"/>
  </si>
  <si>
    <t>香薷</t>
    <phoneticPr fontId="7" type="noConversion"/>
  </si>
  <si>
    <t>蜜蒙花</t>
    <phoneticPr fontId="7" type="noConversion"/>
  </si>
  <si>
    <t>净制</t>
    <phoneticPr fontId="7" type="noConversion"/>
  </si>
  <si>
    <t>炒决明子</t>
    <phoneticPr fontId="7" type="noConversion"/>
  </si>
  <si>
    <t>清炒</t>
    <phoneticPr fontId="7" type="noConversion"/>
  </si>
  <si>
    <t>秦皮</t>
    <phoneticPr fontId="7" type="noConversion"/>
  </si>
  <si>
    <t>丝</t>
    <phoneticPr fontId="7" type="noConversion"/>
  </si>
  <si>
    <t>胡黄连</t>
    <phoneticPr fontId="7" type="noConversion"/>
  </si>
  <si>
    <t>白鲜皮</t>
    <phoneticPr fontId="7" type="noConversion"/>
  </si>
  <si>
    <t>10G</t>
    <phoneticPr fontId="7" type="noConversion"/>
  </si>
  <si>
    <t>马葧</t>
    <phoneticPr fontId="7" type="noConversion"/>
  </si>
  <si>
    <t>块</t>
    <phoneticPr fontId="7" type="noConversion"/>
  </si>
  <si>
    <t>山豆根</t>
    <phoneticPr fontId="7" type="noConversion"/>
  </si>
  <si>
    <t>漏芦</t>
    <phoneticPr fontId="7" type="noConversion"/>
  </si>
  <si>
    <t>山慈菇</t>
    <phoneticPr fontId="7" type="noConversion"/>
  </si>
  <si>
    <t xml:space="preserve">10g </t>
    <phoneticPr fontId="7" type="noConversion"/>
  </si>
  <si>
    <t>蜂房</t>
    <phoneticPr fontId="7" type="noConversion"/>
  </si>
  <si>
    <t>白头翁</t>
    <phoneticPr fontId="7" type="noConversion"/>
  </si>
  <si>
    <t>野菊花</t>
    <phoneticPr fontId="7" type="noConversion"/>
  </si>
  <si>
    <t>银柴胡</t>
    <phoneticPr fontId="7" type="noConversion"/>
  </si>
  <si>
    <t>白薇</t>
    <phoneticPr fontId="7" type="noConversion"/>
  </si>
  <si>
    <t>番泻叶</t>
    <phoneticPr fontId="7" type="noConversion"/>
  </si>
  <si>
    <t>郁李仁</t>
    <phoneticPr fontId="7" type="noConversion"/>
  </si>
  <si>
    <t>炒牵牛子</t>
    <phoneticPr fontId="7" type="noConversion"/>
  </si>
  <si>
    <t>亚麻子</t>
    <phoneticPr fontId="7" type="noConversion"/>
  </si>
  <si>
    <t>草果</t>
    <phoneticPr fontId="7" type="noConversion"/>
  </si>
  <si>
    <t>草豆蔻</t>
    <phoneticPr fontId="7" type="noConversion"/>
  </si>
  <si>
    <t>石韦</t>
    <phoneticPr fontId="7" type="noConversion"/>
  </si>
  <si>
    <t>萹蓄</t>
    <phoneticPr fontId="7" type="noConversion"/>
  </si>
  <si>
    <t>瞿麦</t>
    <phoneticPr fontId="7" type="noConversion"/>
  </si>
  <si>
    <t>荜解</t>
    <phoneticPr fontId="7" type="noConversion"/>
  </si>
  <si>
    <t>椒目</t>
    <phoneticPr fontId="7" type="noConversion"/>
  </si>
  <si>
    <t>炮姜</t>
    <phoneticPr fontId="7" type="noConversion"/>
  </si>
  <si>
    <t>荜澄茄</t>
    <phoneticPr fontId="7" type="noConversion"/>
  </si>
  <si>
    <t>山奈</t>
    <phoneticPr fontId="7" type="noConversion"/>
  </si>
  <si>
    <t>红豆蔻</t>
    <phoneticPr fontId="7" type="noConversion"/>
  </si>
  <si>
    <t>八角回香</t>
    <phoneticPr fontId="7" type="noConversion"/>
  </si>
  <si>
    <t>降香</t>
    <phoneticPr fontId="7" type="noConversion"/>
  </si>
  <si>
    <t>檀香</t>
    <phoneticPr fontId="7" type="noConversion"/>
  </si>
  <si>
    <t>香橼</t>
    <phoneticPr fontId="7" type="noConversion"/>
  </si>
  <si>
    <t>炒川楝子</t>
    <phoneticPr fontId="7" type="noConversion"/>
  </si>
  <si>
    <t>九香虫</t>
    <phoneticPr fontId="7" type="noConversion"/>
  </si>
  <si>
    <t>橘络</t>
    <phoneticPr fontId="7" type="noConversion"/>
  </si>
  <si>
    <t>盐制</t>
    <phoneticPr fontId="7" type="noConversion"/>
  </si>
  <si>
    <t>盐橘核</t>
    <phoneticPr fontId="7" type="noConversion"/>
  </si>
  <si>
    <t>炒茺蔚子</t>
    <phoneticPr fontId="7" type="noConversion"/>
  </si>
  <si>
    <t>路路通</t>
    <phoneticPr fontId="7" type="noConversion"/>
  </si>
  <si>
    <t>姜黄</t>
    <phoneticPr fontId="7" type="noConversion"/>
  </si>
  <si>
    <t>大血藤</t>
    <phoneticPr fontId="7" type="noConversion"/>
  </si>
  <si>
    <t>千益母草</t>
    <phoneticPr fontId="7" type="noConversion"/>
  </si>
  <si>
    <t>蒲黄</t>
    <phoneticPr fontId="7" type="noConversion"/>
  </si>
  <si>
    <t>儿茶</t>
    <phoneticPr fontId="7" type="noConversion"/>
  </si>
  <si>
    <t>大薊碳</t>
    <phoneticPr fontId="7" type="noConversion"/>
  </si>
  <si>
    <t>小薊碳</t>
    <phoneticPr fontId="7" type="noConversion"/>
  </si>
  <si>
    <t>侧白碳</t>
    <phoneticPr fontId="7" type="noConversion"/>
  </si>
  <si>
    <t>炒碳</t>
    <phoneticPr fontId="7" type="noConversion"/>
  </si>
  <si>
    <t>蒲黄碳</t>
    <phoneticPr fontId="7" type="noConversion"/>
  </si>
  <si>
    <t>藕节碳</t>
    <phoneticPr fontId="7" type="noConversion"/>
  </si>
  <si>
    <t>血余碳</t>
    <phoneticPr fontId="7" type="noConversion"/>
  </si>
  <si>
    <t>五灵脂</t>
    <phoneticPr fontId="7" type="noConversion"/>
  </si>
  <si>
    <t>茜草</t>
    <phoneticPr fontId="7" type="noConversion"/>
  </si>
  <si>
    <t>茜草碳</t>
    <phoneticPr fontId="7" type="noConversion"/>
  </si>
  <si>
    <t>千年健</t>
    <phoneticPr fontId="7" type="noConversion"/>
  </si>
  <si>
    <t>红毛五加皮</t>
    <phoneticPr fontId="7" type="noConversion"/>
  </si>
  <si>
    <t>香加皮</t>
    <phoneticPr fontId="7" type="noConversion"/>
  </si>
  <si>
    <t>党参</t>
    <phoneticPr fontId="7" type="noConversion"/>
  </si>
  <si>
    <t>节</t>
    <phoneticPr fontId="7" type="noConversion"/>
  </si>
  <si>
    <t>炙黄芪</t>
    <phoneticPr fontId="7" type="noConversion"/>
  </si>
  <si>
    <t>蜜炙</t>
    <phoneticPr fontId="7" type="noConversion"/>
  </si>
  <si>
    <t>阿胶珠</t>
    <phoneticPr fontId="7" type="noConversion"/>
  </si>
  <si>
    <t>烫炙</t>
    <phoneticPr fontId="7" type="noConversion"/>
  </si>
  <si>
    <t>老灌草</t>
    <phoneticPr fontId="7" type="noConversion"/>
  </si>
  <si>
    <t>络石藤</t>
    <phoneticPr fontId="7" type="noConversion"/>
  </si>
  <si>
    <t>南沙参</t>
    <phoneticPr fontId="7" type="noConversion"/>
  </si>
  <si>
    <t>白沙参</t>
    <phoneticPr fontId="7" type="noConversion"/>
  </si>
  <si>
    <t>炒楮实子</t>
    <phoneticPr fontId="7" type="noConversion"/>
  </si>
  <si>
    <t>糯米藤根</t>
    <phoneticPr fontId="7" type="noConversion"/>
  </si>
  <si>
    <t>醋龟甲</t>
    <phoneticPr fontId="7" type="noConversion"/>
  </si>
  <si>
    <t>寻骨风</t>
    <phoneticPr fontId="7" type="noConversion"/>
  </si>
  <si>
    <t>煨柯子</t>
    <phoneticPr fontId="7" type="noConversion"/>
  </si>
  <si>
    <t>煨</t>
    <phoneticPr fontId="7" type="noConversion"/>
  </si>
  <si>
    <t>麻黄藤</t>
    <phoneticPr fontId="7" type="noConversion"/>
  </si>
  <si>
    <t>海螵蛸</t>
    <phoneticPr fontId="7" type="noConversion"/>
  </si>
  <si>
    <t>赤石脂</t>
    <phoneticPr fontId="7" type="noConversion"/>
  </si>
  <si>
    <t>椿皮</t>
    <phoneticPr fontId="7" type="noConversion"/>
  </si>
  <si>
    <t>五倍子</t>
    <phoneticPr fontId="7" type="noConversion"/>
  </si>
  <si>
    <t>前胡</t>
    <phoneticPr fontId="7" type="noConversion"/>
  </si>
  <si>
    <t>旋覆花</t>
    <phoneticPr fontId="7" type="noConversion"/>
  </si>
  <si>
    <t>姜半夏</t>
    <phoneticPr fontId="7" type="noConversion"/>
  </si>
  <si>
    <t>复制</t>
    <phoneticPr fontId="7" type="noConversion"/>
  </si>
  <si>
    <t>选</t>
    <phoneticPr fontId="7" type="noConversion"/>
  </si>
  <si>
    <t>猪牙皂</t>
    <phoneticPr fontId="7" type="noConversion"/>
  </si>
  <si>
    <t>川明参</t>
    <phoneticPr fontId="7" type="noConversion"/>
  </si>
  <si>
    <t>炒紫苏子</t>
    <phoneticPr fontId="7" type="noConversion"/>
  </si>
  <si>
    <t>矮地茶</t>
    <phoneticPr fontId="7" type="noConversion"/>
  </si>
  <si>
    <t>蜜百部</t>
    <phoneticPr fontId="7" type="noConversion"/>
  </si>
  <si>
    <t>柏子仁</t>
    <phoneticPr fontId="7" type="noConversion"/>
  </si>
  <si>
    <t>合欢花</t>
    <phoneticPr fontId="7" type="noConversion"/>
  </si>
  <si>
    <t>九节菖蒲</t>
    <phoneticPr fontId="7" type="noConversion"/>
  </si>
  <si>
    <t>使君子</t>
    <phoneticPr fontId="7" type="noConversion"/>
  </si>
  <si>
    <t>苦楝皮</t>
    <phoneticPr fontId="7" type="noConversion"/>
  </si>
  <si>
    <t>南鹤虱</t>
    <phoneticPr fontId="7" type="noConversion"/>
  </si>
  <si>
    <t>雷丸</t>
    <phoneticPr fontId="7" type="noConversion"/>
  </si>
  <si>
    <t>蜜马兜铃</t>
    <phoneticPr fontId="7" type="noConversion"/>
  </si>
  <si>
    <t>京半夏</t>
    <phoneticPr fontId="7" type="noConversion"/>
  </si>
  <si>
    <t>隔山撬</t>
    <phoneticPr fontId="7" type="noConversion"/>
  </si>
  <si>
    <t>鹿角霜</t>
    <phoneticPr fontId="7" type="noConversion"/>
  </si>
  <si>
    <t>红景天</t>
    <phoneticPr fontId="7" type="noConversion"/>
  </si>
  <si>
    <t>荆芥碳</t>
    <phoneticPr fontId="7" type="noConversion"/>
  </si>
  <si>
    <t>油松节</t>
    <phoneticPr fontId="7" type="noConversion"/>
  </si>
  <si>
    <t>胡椒</t>
    <phoneticPr fontId="7" type="noConversion"/>
  </si>
  <si>
    <t>半夏曲</t>
    <phoneticPr fontId="7" type="noConversion"/>
  </si>
  <si>
    <t>发簫</t>
    <phoneticPr fontId="7" type="noConversion"/>
  </si>
  <si>
    <t>兔儿风</t>
    <phoneticPr fontId="7" type="noConversion"/>
  </si>
  <si>
    <t>岩白菜</t>
    <phoneticPr fontId="7" type="noConversion"/>
  </si>
  <si>
    <t>大肺精草</t>
    <phoneticPr fontId="7" type="noConversion"/>
  </si>
  <si>
    <t>10g</t>
    <phoneticPr fontId="7" type="noConversion"/>
  </si>
  <si>
    <t>石膏</t>
    <phoneticPr fontId="7" type="noConversion"/>
  </si>
  <si>
    <t>粉</t>
    <phoneticPr fontId="7" type="noConversion"/>
  </si>
  <si>
    <t>青黛</t>
    <phoneticPr fontId="7" type="noConversion"/>
  </si>
  <si>
    <t>水牛角</t>
    <phoneticPr fontId="7" type="noConversion"/>
  </si>
  <si>
    <t>千里光</t>
    <phoneticPr fontId="7" type="noConversion"/>
  </si>
  <si>
    <t>无花果</t>
    <phoneticPr fontId="7" type="noConversion"/>
  </si>
  <si>
    <t>谷筋草</t>
    <phoneticPr fontId="7" type="noConversion"/>
  </si>
  <si>
    <t>败醬草</t>
    <phoneticPr fontId="7" type="noConversion"/>
  </si>
  <si>
    <t>柿褅</t>
    <phoneticPr fontId="7" type="noConversion"/>
  </si>
  <si>
    <t>鹿衔草</t>
    <phoneticPr fontId="7" type="noConversion"/>
  </si>
  <si>
    <t>豨签草</t>
    <phoneticPr fontId="7" type="noConversion"/>
  </si>
  <si>
    <t>琥珀</t>
    <phoneticPr fontId="7" type="noConversion"/>
  </si>
  <si>
    <t>龙齿</t>
    <phoneticPr fontId="7" type="noConversion"/>
  </si>
  <si>
    <t>赭石</t>
    <phoneticPr fontId="7" type="noConversion"/>
  </si>
  <si>
    <t>人员ID</t>
    <phoneticPr fontId="7" type="noConversion"/>
  </si>
  <si>
    <t>无</t>
    <phoneticPr fontId="7" type="noConversion"/>
  </si>
  <si>
    <t>芦竹根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</si>
</sst>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family val="2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Z14"/>
  <sheetViews>
    <sheetView topLeftCell="BV1" workbookViewId="0">
      <selection activeCell="BV1" sqref="BV1:BV2"/>
    </sheetView>
  </sheetViews>
  <sheetFormatPr defaultColWidth="9" defaultRowHeight="20.100000000000001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2" width="9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pans="1:17" s="1" customFormat="1" ht="20.100000000000001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1" customFormat="1" ht="20.100000000000001" customHeight="1">
      <c r="A2" s="34" t="s">
        <v>1</v>
      </c>
      <c r="B2" s="38" t="s">
        <v>2</v>
      </c>
      <c r="C2" s="38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4" t="s">
        <v>12</v>
      </c>
      <c r="M2" s="34" t="s">
        <v>13</v>
      </c>
      <c r="N2" s="34"/>
      <c r="O2" s="34"/>
      <c r="P2" s="34"/>
      <c r="Q2" s="34"/>
    </row>
    <row r="3" spans="1:17" s="1" customFormat="1" ht="20.100000000000001" customHeight="1">
      <c r="A3" s="34"/>
      <c r="B3" s="39"/>
      <c r="C3" s="39"/>
      <c r="D3" s="34"/>
      <c r="E3" s="34"/>
      <c r="F3" s="34"/>
      <c r="G3" s="34"/>
      <c r="H3" s="34"/>
      <c r="I3" s="34"/>
      <c r="J3" s="34"/>
      <c r="K3" s="34"/>
      <c r="L3" s="34"/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</row>
    <row r="4" spans="1:17" s="1" customFormat="1" ht="20.100000000000001" customHeight="1">
      <c r="A4" s="28">
        <v>1</v>
      </c>
      <c r="B4" s="8">
        <v>355</v>
      </c>
      <c r="C4" s="9" t="s">
        <v>19</v>
      </c>
      <c r="D4" s="28" t="s">
        <v>20</v>
      </c>
      <c r="E4" s="28">
        <v>45506</v>
      </c>
      <c r="F4" s="28" t="s">
        <v>21</v>
      </c>
      <c r="G4" s="32" t="s">
        <v>22</v>
      </c>
      <c r="H4" s="28" t="s">
        <v>23</v>
      </c>
      <c r="I4" s="28">
        <v>50</v>
      </c>
      <c r="J4" s="28" t="s">
        <v>24</v>
      </c>
      <c r="K4" s="30">
        <v>11.4</v>
      </c>
      <c r="L4" s="30">
        <f>I4*K4</f>
        <v>570</v>
      </c>
      <c r="M4" s="31" t="s">
        <v>25</v>
      </c>
      <c r="N4" s="30"/>
      <c r="O4" s="30"/>
      <c r="P4" s="30"/>
      <c r="Q4" s="28"/>
    </row>
    <row r="5" spans="1:17" s="1" customFormat="1" ht="20.100000000000001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s="1" customFormat="1" ht="20.100000000000001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s="1" customFormat="1" ht="20.100000000000001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s="1" customFormat="1" ht="20.100000000000001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s="1" customFormat="1" ht="20.100000000000001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s="1" customFormat="1" ht="20.100000000000001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s="1" customFormat="1" ht="20.100000000000001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s="1" customFormat="1" ht="20.100000000000001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s="1" customFormat="1" ht="20.10000000000000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s="1" customFormat="1" ht="20.100000000000001" customHeight="1">
      <c r="A14" s="35" t="s">
        <v>26</v>
      </c>
      <c r="B14" s="36"/>
      <c r="C14" s="36"/>
      <c r="D14" s="36"/>
      <c r="E14" s="36"/>
      <c r="F14" s="36"/>
      <c r="G14" s="36"/>
      <c r="H14" s="36"/>
      <c r="I14" s="36"/>
      <c r="J14" s="36"/>
      <c r="K14" s="37"/>
      <c r="L14" s="22"/>
      <c r="M14" s="22"/>
      <c r="N14" s="22"/>
      <c r="O14" s="22"/>
      <c r="P14" s="22"/>
      <c r="Q14" s="22"/>
    </row>
  </sheetData>
  <mergeCells count="15">
    <mergeCell ref="A1:Q1"/>
    <mergeCell ref="M2:Q2"/>
    <mergeCell ref="A14:K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7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C156"/>
  <sheetViews>
    <sheetView tabSelected="1" topLeftCell="A104" workbookViewId="0">
      <selection activeCell="D121" sqref="D121"/>
    </sheetView>
  </sheetViews>
  <sheetFormatPr defaultColWidth="9" defaultRowHeight="20.100000000000001" customHeight="1"/>
  <cols>
    <col min="1" max="1" width="9" style="4"/>
    <col min="2" max="2" width="18.875" style="4" customWidth="1"/>
    <col min="3" max="3" width="16.875" style="4" customWidth="1"/>
    <col min="4" max="4" width="16.75" style="4" customWidth="1"/>
    <col min="5" max="5" width="17.625" style="4" customWidth="1"/>
    <col min="6" max="6" width="16.5" style="4" customWidth="1"/>
    <col min="7" max="7" width="11.875" style="4" customWidth="1"/>
    <col min="8" max="8" width="13.875" style="4" customWidth="1"/>
    <col min="9" max="9" width="16.875" style="4" customWidth="1"/>
    <col min="10" max="10" width="18.5" style="4" customWidth="1"/>
    <col min="11" max="16383" width="9" style="1"/>
  </cols>
  <sheetData>
    <row r="1" spans="1:10" s="1" customFormat="1" ht="20.100000000000001" customHeight="1">
      <c r="A1" s="33" t="s">
        <v>27</v>
      </c>
      <c r="B1" s="40"/>
      <c r="C1" s="40"/>
      <c r="D1" s="33"/>
      <c r="E1" s="33"/>
      <c r="F1" s="33"/>
      <c r="G1" s="33"/>
      <c r="H1" s="33"/>
      <c r="I1" s="33"/>
      <c r="J1" s="33"/>
    </row>
    <row r="2" spans="1:10" s="1" customFormat="1" ht="20.100000000000001" customHeight="1">
      <c r="A2" s="20" t="s">
        <v>1</v>
      </c>
      <c r="B2" s="9" t="s">
        <v>2</v>
      </c>
      <c r="C2" s="9" t="s">
        <v>3</v>
      </c>
      <c r="D2" s="20" t="s">
        <v>4</v>
      </c>
      <c r="E2" s="20" t="s">
        <v>5</v>
      </c>
      <c r="F2" s="20" t="s">
        <v>6</v>
      </c>
      <c r="G2" s="20" t="s">
        <v>9</v>
      </c>
      <c r="H2" s="20" t="s">
        <v>10</v>
      </c>
      <c r="I2" s="20" t="s">
        <v>11</v>
      </c>
      <c r="J2" s="20" t="s">
        <v>12</v>
      </c>
    </row>
    <row r="3" spans="1:10" s="1" customFormat="1" ht="20.100000000000001" customHeight="1">
      <c r="A3" s="22">
        <v>1</v>
      </c>
      <c r="B3" s="8">
        <v>539</v>
      </c>
      <c r="C3" s="25" t="s">
        <v>53</v>
      </c>
      <c r="D3" s="22" t="s">
        <v>54</v>
      </c>
      <c r="E3" s="22">
        <v>41088</v>
      </c>
      <c r="F3" s="22" t="s">
        <v>56</v>
      </c>
      <c r="G3" s="22">
        <v>37.4</v>
      </c>
      <c r="H3" s="22" t="s">
        <v>24</v>
      </c>
      <c r="I3" s="24">
        <v>1.4</v>
      </c>
      <c r="J3" s="24">
        <v>52.4</v>
      </c>
    </row>
    <row r="4" spans="1:10" s="1" customFormat="1" ht="20.100000000000001" customHeight="1">
      <c r="A4" s="22"/>
      <c r="B4" s="22">
        <v>539</v>
      </c>
      <c r="C4" s="22" t="s">
        <v>53</v>
      </c>
      <c r="D4" s="22" t="s">
        <v>55</v>
      </c>
      <c r="E4" s="22">
        <v>49200</v>
      </c>
      <c r="F4" s="22" t="s">
        <v>57</v>
      </c>
      <c r="G4" s="22">
        <v>34</v>
      </c>
      <c r="H4" s="22" t="s">
        <v>58</v>
      </c>
      <c r="I4" s="22">
        <v>0.62</v>
      </c>
      <c r="J4" s="22">
        <v>21.08</v>
      </c>
    </row>
    <row r="5" spans="1:10" s="1" customFormat="1" ht="20.100000000000001" customHeight="1">
      <c r="A5" s="22"/>
      <c r="B5" s="22">
        <v>539</v>
      </c>
      <c r="C5" s="22" t="s">
        <v>53</v>
      </c>
      <c r="D5" s="22" t="s">
        <v>59</v>
      </c>
      <c r="E5" s="22">
        <v>26300</v>
      </c>
      <c r="F5" s="22" t="s">
        <v>57</v>
      </c>
      <c r="G5" s="22">
        <v>12</v>
      </c>
      <c r="H5" s="22" t="s">
        <v>58</v>
      </c>
      <c r="I5" s="22">
        <v>0.25</v>
      </c>
      <c r="J5" s="22">
        <v>3</v>
      </c>
    </row>
    <row r="6" spans="1:10" s="1" customFormat="1" ht="20.100000000000001" customHeight="1">
      <c r="A6" s="22"/>
      <c r="B6" s="22">
        <v>539</v>
      </c>
      <c r="C6" s="22" t="s">
        <v>53</v>
      </c>
      <c r="D6" s="22" t="s">
        <v>60</v>
      </c>
      <c r="E6" s="22">
        <v>32028</v>
      </c>
      <c r="F6" s="22" t="s">
        <v>61</v>
      </c>
      <c r="G6" s="22">
        <v>23</v>
      </c>
      <c r="H6" s="22" t="s">
        <v>58</v>
      </c>
      <c r="I6" s="22">
        <v>0.99</v>
      </c>
      <c r="J6" s="22">
        <v>23</v>
      </c>
    </row>
    <row r="7" spans="1:10" s="1" customFormat="1" ht="20.100000000000001" customHeight="1">
      <c r="A7" s="22"/>
      <c r="B7" s="22">
        <v>539</v>
      </c>
      <c r="C7" s="22" t="s">
        <v>53</v>
      </c>
      <c r="D7" s="22" t="s">
        <v>62</v>
      </c>
      <c r="E7" s="22">
        <v>13301</v>
      </c>
      <c r="F7" s="22" t="s">
        <v>57</v>
      </c>
      <c r="G7" s="22">
        <v>42</v>
      </c>
      <c r="H7" s="22" t="s">
        <v>58</v>
      </c>
      <c r="I7" s="22">
        <v>0.19</v>
      </c>
      <c r="J7" s="22">
        <v>8</v>
      </c>
    </row>
    <row r="8" spans="1:10" s="1" customFormat="1" ht="20.100000000000001" customHeight="1">
      <c r="A8" s="22"/>
      <c r="B8" s="22">
        <v>539</v>
      </c>
      <c r="C8" s="22" t="s">
        <v>53</v>
      </c>
      <c r="D8" s="22" t="s">
        <v>63</v>
      </c>
      <c r="E8" s="22">
        <v>25290</v>
      </c>
      <c r="F8" s="22" t="s">
        <v>64</v>
      </c>
      <c r="G8" s="22">
        <v>22</v>
      </c>
      <c r="H8" s="22" t="s">
        <v>58</v>
      </c>
      <c r="I8" s="22">
        <v>0.78</v>
      </c>
      <c r="J8" s="22">
        <v>17</v>
      </c>
    </row>
    <row r="9" spans="1:10" s="1" customFormat="1" ht="20.100000000000001" customHeight="1">
      <c r="A9" s="22"/>
      <c r="B9" s="22">
        <v>539</v>
      </c>
      <c r="C9" s="22" t="s">
        <v>53</v>
      </c>
      <c r="D9" s="22" t="s">
        <v>65</v>
      </c>
      <c r="E9" s="22">
        <v>30346</v>
      </c>
      <c r="F9" s="22" t="s">
        <v>66</v>
      </c>
      <c r="G9" s="22">
        <v>156</v>
      </c>
      <c r="H9" s="22" t="s">
        <v>58</v>
      </c>
      <c r="I9" s="22">
        <v>0.21</v>
      </c>
      <c r="J9" s="22">
        <v>33</v>
      </c>
    </row>
    <row r="10" spans="1:10" s="1" customFormat="1" ht="20.100000000000001" customHeight="1">
      <c r="A10" s="22"/>
      <c r="B10" s="22">
        <v>539</v>
      </c>
      <c r="C10" s="22" t="s">
        <v>53</v>
      </c>
      <c r="D10" s="22" t="s">
        <v>67</v>
      </c>
      <c r="E10" s="22">
        <v>28615</v>
      </c>
      <c r="F10" s="22" t="s">
        <v>68</v>
      </c>
      <c r="G10" s="22">
        <v>47</v>
      </c>
      <c r="H10" s="22" t="s">
        <v>58</v>
      </c>
      <c r="I10" s="22">
        <v>0.28000000000000003</v>
      </c>
      <c r="J10" s="22">
        <v>13.2</v>
      </c>
    </row>
    <row r="11" spans="1:10" s="1" customFormat="1" ht="20.100000000000001" customHeight="1">
      <c r="A11" s="22"/>
      <c r="B11" s="22">
        <v>539</v>
      </c>
      <c r="C11" s="22" t="s">
        <v>53</v>
      </c>
      <c r="D11" s="22" t="s">
        <v>69</v>
      </c>
      <c r="E11" s="22">
        <v>26796</v>
      </c>
      <c r="F11" s="22" t="s">
        <v>57</v>
      </c>
      <c r="G11" s="22">
        <v>48</v>
      </c>
      <c r="H11" s="22" t="s">
        <v>58</v>
      </c>
      <c r="I11" s="22">
        <v>4.7</v>
      </c>
      <c r="J11" s="22">
        <v>226</v>
      </c>
    </row>
    <row r="12" spans="1:10" s="1" customFormat="1" ht="20.100000000000001" customHeight="1">
      <c r="A12" s="22"/>
      <c r="B12" s="22">
        <v>539</v>
      </c>
      <c r="C12" s="22" t="s">
        <v>53</v>
      </c>
      <c r="D12" s="22" t="s">
        <v>70</v>
      </c>
      <c r="E12" s="22">
        <v>44308</v>
      </c>
      <c r="F12" s="22" t="s">
        <v>56</v>
      </c>
      <c r="G12" s="22">
        <v>6</v>
      </c>
      <c r="H12" s="22" t="s">
        <v>71</v>
      </c>
      <c r="I12" s="22">
        <v>2.9</v>
      </c>
      <c r="J12" s="22">
        <v>17.399999999999999</v>
      </c>
    </row>
    <row r="13" spans="1:10" s="1" customFormat="1" ht="20.100000000000001" customHeight="1">
      <c r="A13" s="22"/>
      <c r="B13" s="22">
        <v>539</v>
      </c>
      <c r="C13" s="22" t="s">
        <v>53</v>
      </c>
      <c r="D13" s="22" t="s">
        <v>72</v>
      </c>
      <c r="E13" s="22">
        <v>37261</v>
      </c>
      <c r="F13" s="22" t="s">
        <v>73</v>
      </c>
      <c r="G13" s="22">
        <v>16</v>
      </c>
      <c r="H13" s="22" t="s">
        <v>58</v>
      </c>
      <c r="I13" s="22">
        <v>7.9</v>
      </c>
      <c r="J13" s="22">
        <v>126.4</v>
      </c>
    </row>
    <row r="14" spans="1:10" s="1" customFormat="1" ht="20.100000000000001" customHeight="1">
      <c r="A14" s="22"/>
      <c r="B14" s="22">
        <v>539</v>
      </c>
      <c r="C14" s="22" t="s">
        <v>53</v>
      </c>
      <c r="D14" s="22" t="s">
        <v>74</v>
      </c>
      <c r="E14" s="22">
        <v>28989</v>
      </c>
      <c r="F14" s="22" t="s">
        <v>56</v>
      </c>
      <c r="G14" s="22">
        <v>35</v>
      </c>
      <c r="H14" s="22" t="s">
        <v>58</v>
      </c>
      <c r="I14" s="22">
        <v>3.53</v>
      </c>
      <c r="J14" s="22">
        <v>123.55</v>
      </c>
    </row>
    <row r="15" spans="1:10" s="1" customFormat="1" ht="20.100000000000001" customHeight="1">
      <c r="A15" s="22"/>
      <c r="B15" s="22">
        <v>539</v>
      </c>
      <c r="C15" s="22" t="s">
        <v>53</v>
      </c>
      <c r="D15" s="22" t="s">
        <v>75</v>
      </c>
      <c r="E15" s="22">
        <v>28387</v>
      </c>
      <c r="F15" s="22" t="s">
        <v>56</v>
      </c>
      <c r="G15" s="22">
        <v>18</v>
      </c>
      <c r="H15" s="22" t="s">
        <v>58</v>
      </c>
      <c r="I15" s="22">
        <v>0.98</v>
      </c>
      <c r="J15" s="22">
        <v>17.64</v>
      </c>
    </row>
    <row r="16" spans="1:10" s="1" customFormat="1" ht="20.100000000000001" customHeight="1">
      <c r="A16" s="22"/>
      <c r="B16" s="22">
        <v>539</v>
      </c>
      <c r="C16" s="22" t="s">
        <v>53</v>
      </c>
      <c r="D16" s="22" t="s">
        <v>76</v>
      </c>
      <c r="E16" s="22">
        <v>18539</v>
      </c>
      <c r="F16" s="22" t="s">
        <v>64</v>
      </c>
      <c r="G16" s="22">
        <v>72.5</v>
      </c>
      <c r="H16" s="22" t="s">
        <v>77</v>
      </c>
      <c r="I16" s="22">
        <v>4.6500000000000004</v>
      </c>
      <c r="J16" s="22">
        <v>337.13</v>
      </c>
    </row>
    <row r="17" spans="1:10" s="1" customFormat="1" ht="20.100000000000001" customHeight="1">
      <c r="A17" s="22"/>
      <c r="B17" s="22">
        <v>539</v>
      </c>
      <c r="C17" s="22" t="s">
        <v>53</v>
      </c>
      <c r="D17" s="22" t="s">
        <v>78</v>
      </c>
      <c r="E17" s="22">
        <v>26322</v>
      </c>
      <c r="F17" s="22" t="s">
        <v>73</v>
      </c>
      <c r="G17" s="22">
        <v>8</v>
      </c>
      <c r="H17" s="22" t="s">
        <v>58</v>
      </c>
      <c r="I17" s="22">
        <v>0.52</v>
      </c>
      <c r="J17" s="22">
        <v>4.16</v>
      </c>
    </row>
    <row r="18" spans="1:10" s="1" customFormat="1" ht="20.100000000000001" customHeight="1">
      <c r="A18" s="22"/>
      <c r="B18" s="22">
        <v>539</v>
      </c>
      <c r="C18" s="22" t="s">
        <v>53</v>
      </c>
      <c r="D18" s="22" t="s">
        <v>79</v>
      </c>
      <c r="E18" s="22">
        <v>48644</v>
      </c>
      <c r="F18" s="22" t="s">
        <v>56</v>
      </c>
      <c r="G18" s="22">
        <v>86</v>
      </c>
      <c r="H18" s="22" t="s">
        <v>58</v>
      </c>
      <c r="I18" s="22">
        <v>0.95</v>
      </c>
      <c r="J18" s="22">
        <v>81.7</v>
      </c>
    </row>
    <row r="19" spans="1:10" s="1" customFormat="1" ht="20.100000000000001" customHeight="1">
      <c r="A19" s="22"/>
      <c r="B19" s="22">
        <v>539</v>
      </c>
      <c r="C19" s="22" t="s">
        <v>53</v>
      </c>
      <c r="D19" s="22" t="s">
        <v>80</v>
      </c>
      <c r="E19" s="22">
        <v>13113</v>
      </c>
      <c r="F19" s="22" t="s">
        <v>64</v>
      </c>
      <c r="G19" s="22">
        <v>24</v>
      </c>
      <c r="H19" s="22" t="s">
        <v>58</v>
      </c>
      <c r="I19" s="22">
        <v>0.55000000000000004</v>
      </c>
      <c r="J19" s="22">
        <v>3.3</v>
      </c>
    </row>
    <row r="20" spans="1:10" s="1" customFormat="1" ht="20.100000000000001" customHeight="1">
      <c r="A20" s="22"/>
      <c r="B20" s="22">
        <v>539</v>
      </c>
      <c r="C20" s="22" t="s">
        <v>53</v>
      </c>
      <c r="D20" s="22" t="s">
        <v>81</v>
      </c>
      <c r="E20" s="22">
        <v>26421</v>
      </c>
      <c r="F20" s="22" t="s">
        <v>56</v>
      </c>
      <c r="G20" s="22">
        <v>60.5</v>
      </c>
      <c r="H20" s="22" t="s">
        <v>58</v>
      </c>
      <c r="I20" s="22">
        <v>2.2999999999999998</v>
      </c>
      <c r="J20" s="22">
        <v>139</v>
      </c>
    </row>
    <row r="21" spans="1:10" s="1" customFormat="1" ht="20.100000000000001" customHeight="1">
      <c r="A21" s="22"/>
      <c r="B21" s="22">
        <v>539</v>
      </c>
      <c r="C21" s="22" t="s">
        <v>53</v>
      </c>
      <c r="D21" s="22" t="s">
        <v>82</v>
      </c>
      <c r="E21" s="22">
        <v>28359</v>
      </c>
      <c r="F21" s="22" t="s">
        <v>57</v>
      </c>
      <c r="G21" s="22">
        <v>52.5</v>
      </c>
      <c r="H21" s="22" t="s">
        <v>58</v>
      </c>
      <c r="I21" s="22">
        <v>1.1299999999999999</v>
      </c>
      <c r="J21" s="22">
        <v>59.5</v>
      </c>
    </row>
    <row r="22" spans="1:10" s="1" customFormat="1" ht="20.100000000000001" customHeight="1">
      <c r="A22" s="22"/>
      <c r="B22" s="22">
        <v>539</v>
      </c>
      <c r="C22" s="22" t="s">
        <v>53</v>
      </c>
      <c r="D22" s="22" t="s">
        <v>83</v>
      </c>
      <c r="E22" s="22">
        <v>25518</v>
      </c>
      <c r="F22" s="22" t="s">
        <v>64</v>
      </c>
      <c r="G22" s="22">
        <v>62</v>
      </c>
      <c r="H22" s="22" t="s">
        <v>58</v>
      </c>
      <c r="I22" s="22">
        <v>0.32</v>
      </c>
      <c r="J22" s="22">
        <v>19.84</v>
      </c>
    </row>
    <row r="23" spans="1:10" s="1" customFormat="1" ht="20.100000000000001" customHeight="1">
      <c r="A23" s="22"/>
      <c r="B23" s="22">
        <v>539</v>
      </c>
      <c r="C23" s="22" t="s">
        <v>53</v>
      </c>
      <c r="D23" s="22" t="s">
        <v>84</v>
      </c>
      <c r="E23" s="22">
        <v>26771</v>
      </c>
      <c r="F23" s="22" t="s">
        <v>64</v>
      </c>
      <c r="G23" s="22">
        <v>6.4</v>
      </c>
      <c r="H23" s="22" t="s">
        <v>58</v>
      </c>
      <c r="I23" s="22">
        <v>1.5</v>
      </c>
      <c r="J23" s="22">
        <v>9.6</v>
      </c>
    </row>
    <row r="24" spans="1:10" s="1" customFormat="1" ht="20.100000000000001" customHeight="1">
      <c r="A24" s="22"/>
      <c r="B24" s="22">
        <v>539</v>
      </c>
      <c r="C24" s="22" t="s">
        <v>53</v>
      </c>
      <c r="D24" s="22" t="s">
        <v>85</v>
      </c>
      <c r="E24" s="22">
        <v>40916</v>
      </c>
      <c r="F24" s="22" t="s">
        <v>66</v>
      </c>
      <c r="G24" s="22">
        <v>100</v>
      </c>
      <c r="H24" s="22" t="s">
        <v>58</v>
      </c>
      <c r="I24" s="22">
        <v>0.21</v>
      </c>
      <c r="J24" s="22">
        <v>21</v>
      </c>
    </row>
    <row r="25" spans="1:10" s="1" customFormat="1" ht="20.100000000000001" customHeight="1">
      <c r="A25" s="22"/>
      <c r="B25" s="22">
        <v>539</v>
      </c>
      <c r="C25" s="22" t="s">
        <v>53</v>
      </c>
      <c r="D25" s="22" t="s">
        <v>86</v>
      </c>
      <c r="E25" s="22">
        <v>13307</v>
      </c>
      <c r="F25" s="22" t="s">
        <v>64</v>
      </c>
      <c r="G25" s="22">
        <v>26</v>
      </c>
      <c r="H25" s="22" t="s">
        <v>58</v>
      </c>
      <c r="I25" s="22">
        <v>0.37</v>
      </c>
      <c r="J25" s="22">
        <v>9.6</v>
      </c>
    </row>
    <row r="26" spans="1:10" s="1" customFormat="1" ht="20.100000000000001" customHeight="1">
      <c r="A26" s="22"/>
      <c r="B26" s="22">
        <v>539</v>
      </c>
      <c r="C26" s="22" t="s">
        <v>53</v>
      </c>
      <c r="D26" s="22" t="s">
        <v>87</v>
      </c>
      <c r="E26" s="22">
        <v>29279</v>
      </c>
      <c r="F26" s="22" t="s">
        <v>64</v>
      </c>
      <c r="G26" s="22">
        <v>22.1</v>
      </c>
      <c r="H26" s="22" t="s">
        <v>58</v>
      </c>
      <c r="I26" s="22">
        <v>0.85</v>
      </c>
      <c r="J26" s="22">
        <v>18.8</v>
      </c>
    </row>
    <row r="27" spans="1:10" s="1" customFormat="1" ht="20.100000000000001" customHeight="1">
      <c r="A27" s="22"/>
      <c r="B27" s="22">
        <v>539</v>
      </c>
      <c r="C27" s="22" t="s">
        <v>53</v>
      </c>
      <c r="D27" s="22" t="s">
        <v>88</v>
      </c>
      <c r="E27" s="22">
        <v>49189</v>
      </c>
      <c r="F27" s="22" t="s">
        <v>64</v>
      </c>
      <c r="G27" s="22">
        <v>27.5</v>
      </c>
      <c r="H27" s="22" t="s">
        <v>58</v>
      </c>
      <c r="I27" s="22">
        <v>0.84</v>
      </c>
      <c r="J27" s="22">
        <v>23.1</v>
      </c>
    </row>
    <row r="28" spans="1:10" s="1" customFormat="1" ht="20.100000000000001" customHeight="1">
      <c r="A28" s="22"/>
      <c r="B28" s="22">
        <v>539</v>
      </c>
      <c r="C28" s="22" t="s">
        <v>53</v>
      </c>
      <c r="D28" s="22" t="s">
        <v>89</v>
      </c>
      <c r="E28" s="22">
        <v>49561</v>
      </c>
      <c r="F28" s="22" t="s">
        <v>68</v>
      </c>
      <c r="G28" s="22">
        <v>30.5</v>
      </c>
      <c r="H28" s="22" t="s">
        <v>58</v>
      </c>
      <c r="I28" s="22">
        <v>0.28000000000000003</v>
      </c>
      <c r="J28" s="22">
        <v>8.6</v>
      </c>
    </row>
    <row r="29" spans="1:10" s="1" customFormat="1" ht="20.100000000000001" customHeight="1">
      <c r="A29" s="22"/>
      <c r="B29" s="22">
        <v>539</v>
      </c>
      <c r="C29" s="22" t="s">
        <v>53</v>
      </c>
      <c r="D29" s="22" t="s">
        <v>90</v>
      </c>
      <c r="E29" s="22">
        <v>26420</v>
      </c>
      <c r="F29" s="22" t="s">
        <v>57</v>
      </c>
      <c r="G29" s="22">
        <v>12</v>
      </c>
      <c r="H29" s="22" t="s">
        <v>58</v>
      </c>
      <c r="I29" s="22">
        <v>0.14000000000000001</v>
      </c>
      <c r="J29" s="22">
        <v>1.7</v>
      </c>
    </row>
    <row r="30" spans="1:10" s="1" customFormat="1" ht="20.100000000000001" customHeight="1">
      <c r="A30" s="22"/>
      <c r="B30" s="22">
        <v>539</v>
      </c>
      <c r="C30" s="22" t="s">
        <v>53</v>
      </c>
      <c r="D30" s="22" t="s">
        <v>91</v>
      </c>
      <c r="E30" s="22">
        <v>44551</v>
      </c>
      <c r="F30" s="22" t="s">
        <v>57</v>
      </c>
      <c r="G30" s="22">
        <v>16.5</v>
      </c>
      <c r="H30" s="22" t="s">
        <v>58</v>
      </c>
      <c r="I30" s="22">
        <v>0.25</v>
      </c>
      <c r="J30" s="22">
        <v>4.13</v>
      </c>
    </row>
    <row r="31" spans="1:10" s="1" customFormat="1" ht="20.100000000000001" customHeight="1">
      <c r="A31" s="22"/>
      <c r="B31" s="22">
        <v>539</v>
      </c>
      <c r="C31" s="22" t="s">
        <v>53</v>
      </c>
      <c r="D31" s="22" t="s">
        <v>92</v>
      </c>
      <c r="E31" s="22">
        <v>30548</v>
      </c>
      <c r="F31" s="22" t="s">
        <v>56</v>
      </c>
      <c r="G31" s="22">
        <v>16.5</v>
      </c>
      <c r="H31" s="22" t="s">
        <v>58</v>
      </c>
      <c r="I31" s="22">
        <v>0.19</v>
      </c>
      <c r="J31" s="22">
        <v>3.1</v>
      </c>
    </row>
    <row r="32" spans="1:10" s="1" customFormat="1" ht="20.100000000000001" customHeight="1">
      <c r="A32" s="22"/>
      <c r="B32" s="22">
        <v>539</v>
      </c>
      <c r="C32" s="22" t="s">
        <v>53</v>
      </c>
      <c r="D32" s="22" t="s">
        <v>93</v>
      </c>
      <c r="E32" s="22">
        <v>25339</v>
      </c>
      <c r="F32" s="22" t="s">
        <v>64</v>
      </c>
      <c r="G32" s="22">
        <v>19.600000000000001</v>
      </c>
      <c r="H32" s="22" t="s">
        <v>58</v>
      </c>
      <c r="I32" s="22">
        <v>0.3</v>
      </c>
      <c r="J32" s="22">
        <v>5.9</v>
      </c>
    </row>
    <row r="33" spans="1:10" s="1" customFormat="1" ht="20.100000000000001" customHeight="1">
      <c r="A33" s="22"/>
      <c r="B33" s="22">
        <v>539</v>
      </c>
      <c r="C33" s="22" t="s">
        <v>53</v>
      </c>
      <c r="D33" s="22" t="s">
        <v>94</v>
      </c>
      <c r="E33" s="22">
        <v>25429</v>
      </c>
      <c r="F33" s="22" t="s">
        <v>56</v>
      </c>
      <c r="G33" s="22">
        <v>29</v>
      </c>
      <c r="H33" s="22" t="s">
        <v>58</v>
      </c>
      <c r="I33" s="22">
        <v>0.73</v>
      </c>
      <c r="J33" s="22">
        <v>21</v>
      </c>
    </row>
    <row r="34" spans="1:10" s="1" customFormat="1" ht="20.100000000000001" customHeight="1">
      <c r="A34" s="22"/>
      <c r="B34" s="22">
        <v>539</v>
      </c>
      <c r="C34" s="22" t="s">
        <v>53</v>
      </c>
      <c r="D34" s="22" t="s">
        <v>95</v>
      </c>
      <c r="E34" s="22">
        <v>44991</v>
      </c>
      <c r="F34" s="22" t="s">
        <v>64</v>
      </c>
      <c r="G34" s="22">
        <v>40</v>
      </c>
      <c r="H34" s="22" t="s">
        <v>58</v>
      </c>
      <c r="I34" s="22">
        <v>0.34</v>
      </c>
      <c r="J34" s="22">
        <v>13.6</v>
      </c>
    </row>
    <row r="35" spans="1:10" s="1" customFormat="1" ht="20.100000000000001" customHeight="1">
      <c r="A35" s="22"/>
      <c r="B35" s="22">
        <v>539</v>
      </c>
      <c r="C35" s="22" t="s">
        <v>53</v>
      </c>
      <c r="D35" s="22" t="s">
        <v>96</v>
      </c>
      <c r="E35" s="22">
        <v>29764</v>
      </c>
      <c r="F35" s="22" t="s">
        <v>56</v>
      </c>
      <c r="G35" s="22">
        <v>63</v>
      </c>
      <c r="H35" s="22" t="s">
        <v>58</v>
      </c>
      <c r="I35" s="22">
        <v>1.1100000000000001</v>
      </c>
      <c r="J35" s="22">
        <v>70</v>
      </c>
    </row>
    <row r="36" spans="1:10" s="1" customFormat="1" ht="20.100000000000001" customHeight="1">
      <c r="A36" s="22"/>
      <c r="B36" s="22">
        <v>539</v>
      </c>
      <c r="C36" s="22" t="s">
        <v>53</v>
      </c>
      <c r="D36" s="22" t="s">
        <v>97</v>
      </c>
      <c r="E36" s="22">
        <v>14896</v>
      </c>
      <c r="F36" s="22" t="s">
        <v>64</v>
      </c>
      <c r="G36" s="22">
        <v>50</v>
      </c>
      <c r="H36" s="22" t="s">
        <v>58</v>
      </c>
      <c r="I36" s="22">
        <v>0.69</v>
      </c>
      <c r="J36" s="22">
        <v>34.5</v>
      </c>
    </row>
    <row r="37" spans="1:10" s="1" customFormat="1" ht="20.100000000000001" customHeight="1">
      <c r="A37" s="22"/>
      <c r="B37" s="22">
        <v>539</v>
      </c>
      <c r="C37" s="22" t="s">
        <v>53</v>
      </c>
      <c r="D37" s="22" t="s">
        <v>98</v>
      </c>
      <c r="E37" s="22">
        <v>28310</v>
      </c>
      <c r="F37" s="22" t="s">
        <v>64</v>
      </c>
      <c r="G37" s="22">
        <v>39</v>
      </c>
      <c r="H37" s="22" t="s">
        <v>58</v>
      </c>
      <c r="I37" s="22">
        <v>0.65</v>
      </c>
      <c r="J37" s="22">
        <v>25.4</v>
      </c>
    </row>
    <row r="38" spans="1:10" s="1" customFormat="1" ht="20.100000000000001" customHeight="1">
      <c r="A38" s="22"/>
      <c r="B38" s="22">
        <v>539</v>
      </c>
      <c r="C38" s="22" t="s">
        <v>53</v>
      </c>
      <c r="D38" s="22" t="s">
        <v>99</v>
      </c>
      <c r="E38" s="22">
        <v>26218</v>
      </c>
      <c r="F38" s="22" t="s">
        <v>73</v>
      </c>
      <c r="G38" s="22">
        <v>1.7</v>
      </c>
      <c r="H38" s="22" t="s">
        <v>58</v>
      </c>
      <c r="I38" s="22">
        <v>5.49</v>
      </c>
      <c r="J38" s="22">
        <v>9.33</v>
      </c>
    </row>
    <row r="39" spans="1:10" s="1" customFormat="1" ht="20.100000000000001" customHeight="1">
      <c r="A39" s="22"/>
      <c r="B39" s="22">
        <v>539</v>
      </c>
      <c r="C39" s="22" t="s">
        <v>53</v>
      </c>
      <c r="D39" s="22" t="s">
        <v>100</v>
      </c>
      <c r="E39" s="22">
        <v>35996</v>
      </c>
      <c r="F39" s="22" t="s">
        <v>73</v>
      </c>
      <c r="G39" s="22">
        <v>20.2</v>
      </c>
      <c r="H39" s="22" t="s">
        <v>58</v>
      </c>
      <c r="I39" s="22">
        <v>29.2</v>
      </c>
      <c r="J39" s="22">
        <v>589</v>
      </c>
    </row>
    <row r="40" spans="1:10" s="1" customFormat="1" ht="20.100000000000001" customHeight="1">
      <c r="A40" s="22"/>
      <c r="B40" s="22">
        <v>539</v>
      </c>
      <c r="C40" s="22" t="s">
        <v>53</v>
      </c>
      <c r="D40" s="22" t="s">
        <v>101</v>
      </c>
      <c r="E40" s="22">
        <v>29280</v>
      </c>
      <c r="F40" s="22" t="s">
        <v>68</v>
      </c>
      <c r="G40" s="22">
        <v>5</v>
      </c>
      <c r="H40" s="22" t="s">
        <v>58</v>
      </c>
      <c r="I40" s="22">
        <v>0.85</v>
      </c>
      <c r="J40" s="22">
        <v>4.25</v>
      </c>
    </row>
    <row r="41" spans="1:10" s="1" customFormat="1" ht="20.100000000000001" customHeight="1">
      <c r="A41" s="22"/>
      <c r="B41" s="22">
        <v>539</v>
      </c>
      <c r="C41" s="22" t="s">
        <v>53</v>
      </c>
      <c r="D41" s="22" t="s">
        <v>102</v>
      </c>
      <c r="E41" s="22">
        <v>30642</v>
      </c>
      <c r="F41" s="22" t="s">
        <v>66</v>
      </c>
      <c r="G41" s="22">
        <v>35.4</v>
      </c>
      <c r="H41" s="22" t="s">
        <v>58</v>
      </c>
      <c r="I41" s="22">
        <v>0.22</v>
      </c>
      <c r="J41" s="22">
        <v>7.79</v>
      </c>
    </row>
    <row r="42" spans="1:10" s="1" customFormat="1" ht="20.100000000000001" customHeight="1">
      <c r="A42" s="22"/>
      <c r="B42" s="22">
        <v>539</v>
      </c>
      <c r="C42" s="22" t="s">
        <v>53</v>
      </c>
      <c r="D42" s="22" t="s">
        <v>103</v>
      </c>
      <c r="E42" s="22">
        <v>69369</v>
      </c>
      <c r="F42" s="22" t="s">
        <v>66</v>
      </c>
      <c r="G42" s="22">
        <v>4</v>
      </c>
      <c r="H42" s="22" t="s">
        <v>58</v>
      </c>
      <c r="I42" s="22">
        <v>24.4</v>
      </c>
      <c r="J42" s="22">
        <v>97.6</v>
      </c>
    </row>
    <row r="43" spans="1:10" s="1" customFormat="1" ht="20.100000000000001" customHeight="1">
      <c r="A43" s="22"/>
      <c r="B43" s="22">
        <v>539</v>
      </c>
      <c r="C43" s="22" t="s">
        <v>53</v>
      </c>
      <c r="D43" s="22" t="s">
        <v>104</v>
      </c>
      <c r="E43" s="22">
        <v>25421</v>
      </c>
      <c r="F43" s="22" t="s">
        <v>64</v>
      </c>
      <c r="G43" s="22">
        <v>13</v>
      </c>
      <c r="H43" s="22" t="s">
        <v>58</v>
      </c>
      <c r="I43" s="22">
        <v>5.8</v>
      </c>
      <c r="J43" s="22">
        <v>75.400000000000006</v>
      </c>
    </row>
    <row r="44" spans="1:10" s="1" customFormat="1" ht="20.100000000000001" customHeight="1">
      <c r="A44" s="22"/>
      <c r="B44" s="22">
        <v>539</v>
      </c>
      <c r="C44" s="22" t="s">
        <v>53</v>
      </c>
      <c r="D44" s="22" t="s">
        <v>106</v>
      </c>
      <c r="E44" s="22">
        <v>48315</v>
      </c>
      <c r="F44" s="22" t="s">
        <v>105</v>
      </c>
      <c r="G44" s="22">
        <v>41</v>
      </c>
      <c r="H44" s="22" t="s">
        <v>58</v>
      </c>
      <c r="I44" s="22">
        <v>0.72</v>
      </c>
      <c r="J44" s="22">
        <v>29.52</v>
      </c>
    </row>
    <row r="45" spans="1:10" s="1" customFormat="1" ht="20.100000000000001" customHeight="1">
      <c r="A45" s="22"/>
      <c r="B45" s="22">
        <v>539</v>
      </c>
      <c r="C45" s="22" t="s">
        <v>53</v>
      </c>
      <c r="D45" s="22" t="s">
        <v>107</v>
      </c>
      <c r="E45" s="22">
        <v>54623</v>
      </c>
      <c r="F45" s="22" t="s">
        <v>66</v>
      </c>
      <c r="G45" s="22">
        <v>33</v>
      </c>
      <c r="H45" s="22" t="s">
        <v>58</v>
      </c>
      <c r="I45" s="22">
        <v>0.8</v>
      </c>
      <c r="J45" s="22">
        <v>22</v>
      </c>
    </row>
    <row r="46" spans="1:10" s="1" customFormat="1" ht="20.100000000000001" customHeight="1">
      <c r="A46" s="22"/>
      <c r="B46" s="22">
        <v>539</v>
      </c>
      <c r="C46" s="22" t="s">
        <v>53</v>
      </c>
      <c r="D46" s="22" t="s">
        <v>108</v>
      </c>
      <c r="E46" s="22">
        <v>43955</v>
      </c>
      <c r="F46" s="22" t="s">
        <v>64</v>
      </c>
      <c r="G46" s="22">
        <v>100</v>
      </c>
      <c r="H46" s="22" t="s">
        <v>58</v>
      </c>
      <c r="I46" s="22">
        <v>0.17</v>
      </c>
      <c r="J46" s="22">
        <v>17</v>
      </c>
    </row>
    <row r="47" spans="1:10" s="1" customFormat="1" ht="20.100000000000001" customHeight="1">
      <c r="A47" s="22"/>
      <c r="B47" s="22">
        <v>539</v>
      </c>
      <c r="C47" s="22" t="s">
        <v>53</v>
      </c>
      <c r="D47" s="22" t="s">
        <v>109</v>
      </c>
      <c r="E47" s="22">
        <v>23458</v>
      </c>
      <c r="F47" s="22" t="s">
        <v>56</v>
      </c>
      <c r="G47" s="22">
        <v>47</v>
      </c>
      <c r="H47" s="22" t="s">
        <v>58</v>
      </c>
      <c r="I47" s="22">
        <v>0.43</v>
      </c>
      <c r="J47" s="22">
        <v>20.21</v>
      </c>
    </row>
    <row r="48" spans="1:10" s="1" customFormat="1" ht="20.100000000000001" customHeight="1">
      <c r="A48" s="22"/>
      <c r="B48" s="22">
        <v>539</v>
      </c>
      <c r="C48" s="22" t="s">
        <v>53</v>
      </c>
      <c r="D48" s="22" t="s">
        <v>110</v>
      </c>
      <c r="E48" s="22">
        <v>25572</v>
      </c>
      <c r="F48" s="22" t="s">
        <v>56</v>
      </c>
      <c r="G48" s="22">
        <v>19.5</v>
      </c>
      <c r="H48" s="22" t="s">
        <v>58</v>
      </c>
      <c r="I48" s="22">
        <v>0.26</v>
      </c>
      <c r="J48" s="22">
        <v>5</v>
      </c>
    </row>
    <row r="49" spans="1:10" s="1" customFormat="1" ht="20.100000000000001" customHeight="1">
      <c r="A49" s="22"/>
      <c r="B49" s="22">
        <v>539</v>
      </c>
      <c r="C49" s="22" t="s">
        <v>53</v>
      </c>
      <c r="D49" s="22" t="s">
        <v>111</v>
      </c>
      <c r="E49" s="22">
        <v>25776</v>
      </c>
      <c r="F49" s="22" t="s">
        <v>57</v>
      </c>
      <c r="G49" s="22">
        <v>68.599999999999994</v>
      </c>
      <c r="H49" s="22" t="s">
        <v>58</v>
      </c>
      <c r="I49" s="22">
        <v>0.14000000000000001</v>
      </c>
      <c r="J49" s="22">
        <v>9.6</v>
      </c>
    </row>
    <row r="50" spans="1:10" s="1" customFormat="1" ht="20.100000000000001" customHeight="1">
      <c r="A50" s="22"/>
      <c r="B50" s="22">
        <v>539</v>
      </c>
      <c r="C50" s="22" t="s">
        <v>53</v>
      </c>
      <c r="D50" s="22" t="s">
        <v>112</v>
      </c>
      <c r="E50" s="22">
        <v>40923</v>
      </c>
      <c r="F50" s="22" t="s">
        <v>64</v>
      </c>
      <c r="G50" s="22">
        <v>50</v>
      </c>
      <c r="H50" s="22" t="s">
        <v>58</v>
      </c>
      <c r="I50" s="22">
        <v>2.73</v>
      </c>
      <c r="J50" s="22">
        <v>136.5</v>
      </c>
    </row>
    <row r="51" spans="1:10" s="1" customFormat="1" ht="20.100000000000001" customHeight="1">
      <c r="A51" s="22"/>
      <c r="B51" s="22">
        <v>539</v>
      </c>
      <c r="C51" s="22" t="s">
        <v>53</v>
      </c>
      <c r="D51" s="22" t="s">
        <v>113</v>
      </c>
      <c r="E51" s="22">
        <v>49839</v>
      </c>
      <c r="F51" s="22" t="s">
        <v>64</v>
      </c>
      <c r="G51" s="22">
        <v>46</v>
      </c>
      <c r="H51" s="22" t="s">
        <v>58</v>
      </c>
      <c r="I51" s="22">
        <v>0.79</v>
      </c>
      <c r="J51" s="22">
        <v>37</v>
      </c>
    </row>
    <row r="52" spans="1:10" s="1" customFormat="1" ht="20.100000000000001" customHeight="1">
      <c r="A52" s="22"/>
      <c r="B52" s="22">
        <v>539</v>
      </c>
      <c r="C52" s="22" t="s">
        <v>53</v>
      </c>
      <c r="D52" s="22" t="s">
        <v>114</v>
      </c>
      <c r="E52" s="22">
        <v>30233</v>
      </c>
      <c r="F52" s="22" t="s">
        <v>57</v>
      </c>
      <c r="G52" s="22">
        <v>36</v>
      </c>
      <c r="H52" s="22" t="s">
        <v>58</v>
      </c>
      <c r="I52" s="22">
        <v>0.23</v>
      </c>
      <c r="J52" s="22">
        <v>8.3000000000000007</v>
      </c>
    </row>
    <row r="53" spans="1:10" s="1" customFormat="1" ht="20.100000000000001" customHeight="1">
      <c r="A53" s="22"/>
      <c r="B53" s="22">
        <v>539</v>
      </c>
      <c r="C53" s="22" t="s">
        <v>53</v>
      </c>
      <c r="D53" s="22" t="s">
        <v>115</v>
      </c>
      <c r="E53" s="22">
        <v>27809</v>
      </c>
      <c r="F53" s="22" t="s">
        <v>57</v>
      </c>
      <c r="G53" s="22">
        <v>35</v>
      </c>
      <c r="H53" s="22" t="s">
        <v>58</v>
      </c>
      <c r="I53" s="22">
        <v>0.17</v>
      </c>
      <c r="J53" s="22">
        <v>6</v>
      </c>
    </row>
    <row r="54" spans="1:10" s="1" customFormat="1" ht="20.100000000000001" customHeight="1">
      <c r="A54" s="22"/>
      <c r="B54" s="22">
        <v>539</v>
      </c>
      <c r="C54" s="22" t="s">
        <v>53</v>
      </c>
      <c r="D54" s="22" t="s">
        <v>116</v>
      </c>
      <c r="E54" s="22">
        <v>31113</v>
      </c>
      <c r="F54" s="22" t="s">
        <v>117</v>
      </c>
      <c r="G54" s="22">
        <v>94.6</v>
      </c>
      <c r="H54" s="22" t="s">
        <v>58</v>
      </c>
      <c r="I54" s="22">
        <v>0.15</v>
      </c>
      <c r="J54" s="22">
        <v>14.2</v>
      </c>
    </row>
    <row r="55" spans="1:10" s="1" customFormat="1" ht="20.100000000000001" customHeight="1">
      <c r="A55" s="22"/>
      <c r="B55" s="22">
        <v>539</v>
      </c>
      <c r="C55" s="22" t="s">
        <v>53</v>
      </c>
      <c r="D55" s="22" t="s">
        <v>118</v>
      </c>
      <c r="E55" s="22">
        <v>19342</v>
      </c>
      <c r="F55" s="22" t="s">
        <v>117</v>
      </c>
      <c r="G55" s="22">
        <v>38</v>
      </c>
      <c r="H55" s="22" t="s">
        <v>58</v>
      </c>
      <c r="I55" s="22">
        <v>4.62</v>
      </c>
      <c r="J55" s="22">
        <v>175.6</v>
      </c>
    </row>
    <row r="56" spans="1:10" s="1" customFormat="1" ht="20.100000000000001" customHeight="1">
      <c r="A56" s="22"/>
      <c r="B56" s="22">
        <v>539</v>
      </c>
      <c r="C56" s="22" t="s">
        <v>53</v>
      </c>
      <c r="D56" s="22" t="s">
        <v>119</v>
      </c>
      <c r="E56" s="22">
        <v>29049</v>
      </c>
      <c r="F56" s="22" t="s">
        <v>117</v>
      </c>
      <c r="G56" s="22">
        <v>93</v>
      </c>
      <c r="H56" s="22" t="s">
        <v>58</v>
      </c>
      <c r="I56" s="22">
        <v>0.3</v>
      </c>
      <c r="J56" s="22">
        <v>27.9</v>
      </c>
    </row>
    <row r="57" spans="1:10" s="1" customFormat="1" ht="20.100000000000001" customHeight="1">
      <c r="A57" s="22"/>
      <c r="B57" s="22">
        <v>539</v>
      </c>
      <c r="C57" s="22" t="s">
        <v>53</v>
      </c>
      <c r="D57" s="22" t="s">
        <v>120</v>
      </c>
      <c r="E57" s="22">
        <v>40131</v>
      </c>
      <c r="F57" s="22" t="s">
        <v>64</v>
      </c>
      <c r="G57" s="22">
        <v>24</v>
      </c>
      <c r="H57" s="22" t="s">
        <v>58</v>
      </c>
      <c r="I57" s="22">
        <v>0.75</v>
      </c>
      <c r="J57" s="22">
        <v>18</v>
      </c>
    </row>
    <row r="58" spans="1:10" s="1" customFormat="1" ht="20.100000000000001" customHeight="1">
      <c r="A58" s="22"/>
      <c r="B58" s="22">
        <v>539</v>
      </c>
      <c r="C58" s="22" t="s">
        <v>53</v>
      </c>
      <c r="D58" s="22" t="s">
        <v>121</v>
      </c>
      <c r="E58" s="22">
        <v>28612</v>
      </c>
      <c r="F58" s="22" t="s">
        <v>64</v>
      </c>
      <c r="G58" s="22">
        <v>79.400000000000006</v>
      </c>
      <c r="H58" s="22" t="s">
        <v>58</v>
      </c>
      <c r="I58" s="22">
        <v>1.1000000000000001</v>
      </c>
      <c r="J58" s="22">
        <v>87.3</v>
      </c>
    </row>
    <row r="59" spans="1:10" s="1" customFormat="1" ht="20.100000000000001" customHeight="1">
      <c r="A59" s="22"/>
      <c r="B59" s="22">
        <v>539</v>
      </c>
      <c r="C59" s="22" t="s">
        <v>53</v>
      </c>
      <c r="D59" s="22" t="s">
        <v>122</v>
      </c>
      <c r="E59" s="22">
        <v>49190</v>
      </c>
      <c r="F59" s="22" t="s">
        <v>57</v>
      </c>
      <c r="G59" s="22">
        <v>25</v>
      </c>
      <c r="H59" s="22" t="s">
        <v>58</v>
      </c>
      <c r="I59" s="22">
        <v>1.17</v>
      </c>
      <c r="J59" s="22">
        <v>29.3</v>
      </c>
    </row>
    <row r="60" spans="1:10" s="1" customFormat="1" ht="20.100000000000001" customHeight="1">
      <c r="A60" s="22"/>
      <c r="B60" s="22">
        <v>539</v>
      </c>
      <c r="C60" s="22" t="s">
        <v>53</v>
      </c>
      <c r="D60" s="22" t="s">
        <v>123</v>
      </c>
      <c r="E60" s="22">
        <v>18642</v>
      </c>
      <c r="F60" s="22" t="s">
        <v>57</v>
      </c>
      <c r="G60" s="22">
        <v>100</v>
      </c>
      <c r="H60" s="22" t="s">
        <v>58</v>
      </c>
      <c r="I60" s="22">
        <v>1.5</v>
      </c>
      <c r="J60" s="22">
        <v>150</v>
      </c>
    </row>
    <row r="61" spans="1:10" s="1" customFormat="1" ht="20.100000000000001" customHeight="1">
      <c r="A61" s="22"/>
      <c r="B61" s="22">
        <v>539</v>
      </c>
      <c r="C61" s="22" t="s">
        <v>53</v>
      </c>
      <c r="D61" s="22" t="s">
        <v>124</v>
      </c>
      <c r="E61" s="22">
        <v>48645</v>
      </c>
      <c r="F61" s="22" t="s">
        <v>56</v>
      </c>
      <c r="G61" s="22">
        <v>29.5</v>
      </c>
      <c r="H61" s="22" t="s">
        <v>58</v>
      </c>
      <c r="I61" s="22">
        <v>0.43</v>
      </c>
      <c r="J61" s="22">
        <v>12.7</v>
      </c>
    </row>
    <row r="62" spans="1:10" s="1" customFormat="1" ht="20.100000000000001" customHeight="1">
      <c r="A62" s="22"/>
      <c r="B62" s="22">
        <v>539</v>
      </c>
      <c r="C62" s="22" t="s">
        <v>53</v>
      </c>
      <c r="D62" s="22" t="s">
        <v>125</v>
      </c>
      <c r="E62" s="22">
        <v>25862</v>
      </c>
      <c r="F62" s="22" t="s">
        <v>57</v>
      </c>
      <c r="G62" s="22">
        <v>100</v>
      </c>
      <c r="H62" s="22" t="s">
        <v>58</v>
      </c>
      <c r="I62" s="22">
        <v>2.52</v>
      </c>
      <c r="J62" s="22">
        <v>252</v>
      </c>
    </row>
    <row r="63" spans="1:10" s="1" customFormat="1" ht="20.100000000000001" customHeight="1">
      <c r="A63" s="22"/>
      <c r="B63" s="22">
        <v>539</v>
      </c>
      <c r="C63" s="22" t="s">
        <v>53</v>
      </c>
      <c r="D63" s="22" t="s">
        <v>126</v>
      </c>
      <c r="E63" s="22">
        <v>49206</v>
      </c>
      <c r="F63" s="22" t="s">
        <v>56</v>
      </c>
      <c r="G63" s="22">
        <v>43.3</v>
      </c>
      <c r="H63" s="22" t="s">
        <v>58</v>
      </c>
      <c r="I63" s="22">
        <v>0.37</v>
      </c>
      <c r="J63" s="22">
        <v>16</v>
      </c>
    </row>
    <row r="64" spans="1:10" s="1" customFormat="1" ht="20.100000000000001" customHeight="1">
      <c r="A64" s="22">
        <v>1</v>
      </c>
      <c r="B64" s="25">
        <v>539</v>
      </c>
      <c r="C64" s="25" t="s">
        <v>53</v>
      </c>
      <c r="D64" s="22" t="s">
        <v>127</v>
      </c>
      <c r="E64" s="22">
        <v>25542</v>
      </c>
      <c r="F64" s="22" t="s">
        <v>128</v>
      </c>
      <c r="G64" s="22">
        <v>29</v>
      </c>
      <c r="H64" s="22" t="s">
        <v>24</v>
      </c>
      <c r="I64" s="24">
        <v>1.47</v>
      </c>
      <c r="J64" s="24">
        <v>42.63</v>
      </c>
    </row>
    <row r="65" spans="1:10" s="1" customFormat="1" ht="20.100000000000001" customHeight="1">
      <c r="A65" s="22"/>
      <c r="B65" s="22">
        <v>539</v>
      </c>
      <c r="C65" s="22" t="s">
        <v>53</v>
      </c>
      <c r="D65" s="22" t="s">
        <v>129</v>
      </c>
      <c r="E65" s="22">
        <v>22307</v>
      </c>
      <c r="F65" s="22" t="s">
        <v>130</v>
      </c>
      <c r="G65" s="22">
        <v>17</v>
      </c>
      <c r="H65" s="22" t="s">
        <v>58</v>
      </c>
      <c r="I65" s="22">
        <v>0.85</v>
      </c>
      <c r="J65" s="22">
        <v>14.5</v>
      </c>
    </row>
    <row r="66" spans="1:10" s="1" customFormat="1" ht="20.100000000000001" customHeight="1">
      <c r="A66" s="22"/>
      <c r="B66" s="22">
        <v>539</v>
      </c>
      <c r="C66" s="22" t="s">
        <v>53</v>
      </c>
      <c r="D66" s="22" t="s">
        <v>131</v>
      </c>
      <c r="E66" s="22">
        <v>26689</v>
      </c>
      <c r="F66" s="22" t="s">
        <v>132</v>
      </c>
      <c r="G66" s="22">
        <v>82.5</v>
      </c>
      <c r="H66" s="22" t="s">
        <v>58</v>
      </c>
      <c r="I66" s="22">
        <v>7</v>
      </c>
      <c r="J66" s="22">
        <v>577.5</v>
      </c>
    </row>
    <row r="67" spans="1:10" s="1" customFormat="1" ht="20.100000000000001" customHeight="1">
      <c r="A67" s="22"/>
      <c r="B67" s="22">
        <v>539</v>
      </c>
      <c r="C67" s="22" t="s">
        <v>53</v>
      </c>
      <c r="D67" s="22" t="s">
        <v>133</v>
      </c>
      <c r="E67" s="22">
        <v>27914</v>
      </c>
      <c r="F67" s="22" t="s">
        <v>57</v>
      </c>
      <c r="G67" s="22">
        <v>49</v>
      </c>
      <c r="H67" s="22" t="s">
        <v>58</v>
      </c>
      <c r="I67" s="22">
        <v>0.2</v>
      </c>
      <c r="J67" s="22">
        <v>9.8000000000000007</v>
      </c>
    </row>
    <row r="68" spans="1:10" s="1" customFormat="1" ht="20.100000000000001" customHeight="1">
      <c r="A68" s="22"/>
      <c r="B68" s="22">
        <v>539</v>
      </c>
      <c r="C68" s="22" t="s">
        <v>53</v>
      </c>
      <c r="D68" s="22" t="s">
        <v>134</v>
      </c>
      <c r="E68" s="22">
        <v>49540</v>
      </c>
      <c r="F68" s="22" t="s">
        <v>57</v>
      </c>
      <c r="G68" s="22">
        <v>40</v>
      </c>
      <c r="H68" s="22" t="s">
        <v>58</v>
      </c>
      <c r="I68" s="22">
        <v>0.13</v>
      </c>
      <c r="J68" s="22">
        <v>4.2</v>
      </c>
    </row>
    <row r="69" spans="1:10" s="1" customFormat="1" ht="20.100000000000001" customHeight="1">
      <c r="A69" s="22"/>
      <c r="B69" s="22">
        <v>539</v>
      </c>
      <c r="C69" s="22" t="s">
        <v>53</v>
      </c>
      <c r="D69" s="22" t="s">
        <v>135</v>
      </c>
      <c r="E69" s="22">
        <v>48840</v>
      </c>
      <c r="F69" s="22" t="s">
        <v>56</v>
      </c>
      <c r="G69" s="22">
        <v>40.200000000000003</v>
      </c>
      <c r="H69" s="22" t="s">
        <v>58</v>
      </c>
      <c r="I69" s="22">
        <v>1.81</v>
      </c>
      <c r="J69" s="22">
        <v>72.760000000000005</v>
      </c>
    </row>
    <row r="70" spans="1:10" s="1" customFormat="1" ht="20.100000000000001" customHeight="1">
      <c r="A70" s="22"/>
      <c r="B70" s="22">
        <v>539</v>
      </c>
      <c r="C70" s="22" t="s">
        <v>53</v>
      </c>
      <c r="D70" s="22" t="s">
        <v>136</v>
      </c>
      <c r="E70" s="22">
        <v>25564</v>
      </c>
      <c r="F70" s="22" t="s">
        <v>57</v>
      </c>
      <c r="G70" s="22">
        <v>44</v>
      </c>
      <c r="H70" s="22" t="s">
        <v>58</v>
      </c>
      <c r="I70" s="22">
        <v>1.03</v>
      </c>
      <c r="J70" s="22">
        <v>45.4</v>
      </c>
    </row>
    <row r="71" spans="1:10" s="1" customFormat="1" ht="20.100000000000001" customHeight="1">
      <c r="A71" s="22"/>
      <c r="B71" s="22">
        <v>539</v>
      </c>
      <c r="C71" s="22" t="s">
        <v>53</v>
      </c>
      <c r="D71" s="22" t="s">
        <v>137</v>
      </c>
      <c r="E71" s="22">
        <v>38421</v>
      </c>
      <c r="F71" s="22" t="s">
        <v>66</v>
      </c>
      <c r="G71" s="22">
        <v>37.4</v>
      </c>
      <c r="H71" s="22" t="s">
        <v>58</v>
      </c>
      <c r="I71" s="22">
        <v>0.74</v>
      </c>
      <c r="J71" s="22">
        <v>27.68</v>
      </c>
    </row>
    <row r="72" spans="1:10" s="1" customFormat="1" ht="20.100000000000001" customHeight="1">
      <c r="A72" s="22"/>
      <c r="B72" s="22">
        <v>539</v>
      </c>
      <c r="C72" s="22" t="s">
        <v>53</v>
      </c>
      <c r="D72" s="22" t="s">
        <v>138</v>
      </c>
      <c r="E72" s="22">
        <v>26107</v>
      </c>
      <c r="F72" s="22" t="s">
        <v>57</v>
      </c>
      <c r="G72" s="22">
        <v>30</v>
      </c>
      <c r="H72" s="22" t="s">
        <v>58</v>
      </c>
      <c r="I72" s="22">
        <v>0.41</v>
      </c>
      <c r="J72" s="22">
        <v>12.3</v>
      </c>
    </row>
    <row r="73" spans="1:10" s="1" customFormat="1" ht="20.100000000000001" customHeight="1">
      <c r="A73" s="22"/>
      <c r="B73" s="22">
        <v>539</v>
      </c>
      <c r="C73" s="22" t="s">
        <v>53</v>
      </c>
      <c r="D73" s="22" t="s">
        <v>139</v>
      </c>
      <c r="E73" s="22">
        <v>22124</v>
      </c>
      <c r="F73" s="22" t="s">
        <v>73</v>
      </c>
      <c r="G73" s="22">
        <v>41.5</v>
      </c>
      <c r="H73" s="22" t="s">
        <v>58</v>
      </c>
      <c r="I73" s="22">
        <v>6.58</v>
      </c>
      <c r="J73" s="22">
        <v>273.07</v>
      </c>
    </row>
    <row r="74" spans="1:10" s="1" customFormat="1" ht="20.100000000000001" customHeight="1">
      <c r="A74" s="22"/>
      <c r="B74" s="22">
        <v>539</v>
      </c>
      <c r="C74" s="22" t="s">
        <v>53</v>
      </c>
      <c r="D74" s="22" t="s">
        <v>140</v>
      </c>
      <c r="E74" s="22">
        <v>44557</v>
      </c>
      <c r="F74" s="22" t="s">
        <v>57</v>
      </c>
      <c r="G74" s="22">
        <v>86.5</v>
      </c>
      <c r="H74" s="22" t="s">
        <v>58</v>
      </c>
      <c r="I74" s="22">
        <v>0.26</v>
      </c>
      <c r="J74" s="22">
        <v>22.49</v>
      </c>
    </row>
    <row r="75" spans="1:10" s="1" customFormat="1" ht="20.100000000000001" customHeight="1">
      <c r="A75" s="22"/>
      <c r="B75" s="22">
        <v>539</v>
      </c>
      <c r="C75" s="22" t="s">
        <v>53</v>
      </c>
      <c r="D75" s="22" t="s">
        <v>141</v>
      </c>
      <c r="E75" s="22">
        <v>8915</v>
      </c>
      <c r="F75" s="22" t="s">
        <v>142</v>
      </c>
      <c r="G75" s="22">
        <v>84.5</v>
      </c>
      <c r="H75" s="22" t="s">
        <v>58</v>
      </c>
      <c r="I75" s="22">
        <v>0.24</v>
      </c>
      <c r="J75" s="22">
        <v>20.28</v>
      </c>
    </row>
    <row r="76" spans="1:10" s="1" customFormat="1" ht="20.100000000000001" customHeight="1">
      <c r="A76" s="22"/>
      <c r="B76" s="22">
        <v>539</v>
      </c>
      <c r="C76" s="22" t="s">
        <v>53</v>
      </c>
      <c r="D76" s="22" t="s">
        <v>143</v>
      </c>
      <c r="E76" s="22">
        <v>26516</v>
      </c>
      <c r="F76" s="22" t="s">
        <v>57</v>
      </c>
      <c r="G76" s="22">
        <v>69</v>
      </c>
      <c r="H76" s="22" t="s">
        <v>58</v>
      </c>
      <c r="I76" s="22">
        <v>0.34</v>
      </c>
      <c r="J76" s="22">
        <v>23.46</v>
      </c>
    </row>
    <row r="77" spans="1:10" s="1" customFormat="1" ht="20.100000000000001" customHeight="1">
      <c r="A77" s="22"/>
      <c r="B77" s="22">
        <v>539</v>
      </c>
      <c r="C77" s="22" t="s">
        <v>53</v>
      </c>
      <c r="D77" s="22" t="s">
        <v>144</v>
      </c>
      <c r="E77" s="22">
        <v>25300</v>
      </c>
      <c r="F77" s="22" t="s">
        <v>64</v>
      </c>
      <c r="G77" s="22">
        <v>35</v>
      </c>
      <c r="H77" s="22" t="s">
        <v>58</v>
      </c>
      <c r="I77" s="22">
        <v>0.3</v>
      </c>
      <c r="J77" s="22">
        <v>10.5</v>
      </c>
    </row>
    <row r="78" spans="1:10" s="1" customFormat="1" ht="20.100000000000001" customHeight="1">
      <c r="A78" s="22"/>
      <c r="B78" s="22">
        <v>539</v>
      </c>
      <c r="C78" s="22" t="s">
        <v>53</v>
      </c>
      <c r="D78" s="22" t="s">
        <v>145</v>
      </c>
      <c r="E78" s="22">
        <v>14353</v>
      </c>
      <c r="F78" s="22" t="s">
        <v>64</v>
      </c>
      <c r="G78" s="22">
        <v>80</v>
      </c>
      <c r="H78" s="22" t="s">
        <v>58</v>
      </c>
      <c r="I78" s="22">
        <v>0.14000000000000001</v>
      </c>
      <c r="J78" s="22">
        <v>11.1</v>
      </c>
    </row>
    <row r="79" spans="1:10" s="1" customFormat="1" ht="20.100000000000001" customHeight="1">
      <c r="A79" s="22"/>
      <c r="B79" s="22">
        <v>539</v>
      </c>
      <c r="C79" s="22" t="s">
        <v>53</v>
      </c>
      <c r="D79" s="22" t="s">
        <v>146</v>
      </c>
      <c r="E79" s="22">
        <v>26419</v>
      </c>
      <c r="F79" s="22" t="s">
        <v>68</v>
      </c>
      <c r="G79" s="22">
        <v>5.8</v>
      </c>
      <c r="H79" s="22" t="s">
        <v>58</v>
      </c>
      <c r="I79" s="22">
        <v>0.31</v>
      </c>
      <c r="J79" s="22">
        <v>1.8</v>
      </c>
    </row>
    <row r="80" spans="1:10" s="1" customFormat="1" ht="20.100000000000001" customHeight="1">
      <c r="A80" s="22"/>
      <c r="B80" s="22">
        <v>539</v>
      </c>
      <c r="C80" s="22" t="s">
        <v>53</v>
      </c>
      <c r="D80" s="22" t="s">
        <v>147</v>
      </c>
      <c r="E80" s="22">
        <v>14354</v>
      </c>
      <c r="F80" s="22" t="s">
        <v>64</v>
      </c>
      <c r="G80" s="22">
        <v>56</v>
      </c>
      <c r="H80" s="22" t="s">
        <v>58</v>
      </c>
      <c r="I80" s="22">
        <v>0.75</v>
      </c>
      <c r="J80" s="22">
        <v>42</v>
      </c>
    </row>
    <row r="81" spans="1:10" s="1" customFormat="1" ht="20.100000000000001" customHeight="1">
      <c r="A81" s="22"/>
      <c r="B81" s="22">
        <v>539</v>
      </c>
      <c r="C81" s="22" t="s">
        <v>53</v>
      </c>
      <c r="D81" s="22" t="s">
        <v>148</v>
      </c>
      <c r="E81" s="22">
        <v>27040</v>
      </c>
      <c r="F81" s="22" t="s">
        <v>56</v>
      </c>
      <c r="G81" s="22">
        <v>28.9</v>
      </c>
      <c r="H81" s="22" t="s">
        <v>58</v>
      </c>
      <c r="I81" s="22">
        <v>1.68</v>
      </c>
      <c r="J81" s="22">
        <v>48.55</v>
      </c>
    </row>
    <row r="82" spans="1:10" s="1" customFormat="1" ht="20.100000000000001" customHeight="1">
      <c r="A82" s="22"/>
      <c r="B82" s="22">
        <v>539</v>
      </c>
      <c r="C82" s="22" t="s">
        <v>53</v>
      </c>
      <c r="D82" s="22" t="s">
        <v>149</v>
      </c>
      <c r="E82" s="22">
        <v>25868</v>
      </c>
      <c r="F82" s="22" t="s">
        <v>130</v>
      </c>
      <c r="G82" s="22">
        <v>25</v>
      </c>
      <c r="H82" s="22" t="s">
        <v>58</v>
      </c>
      <c r="I82" s="22">
        <v>0.47</v>
      </c>
      <c r="J82" s="22">
        <v>11.75</v>
      </c>
    </row>
    <row r="83" spans="1:10" s="1" customFormat="1" ht="20.100000000000001" customHeight="1">
      <c r="A83" s="22"/>
      <c r="B83" s="22">
        <v>539</v>
      </c>
      <c r="C83" s="22" t="s">
        <v>53</v>
      </c>
      <c r="D83" s="22" t="s">
        <v>150</v>
      </c>
      <c r="E83" s="22">
        <v>48651</v>
      </c>
      <c r="F83" s="22" t="s">
        <v>151</v>
      </c>
      <c r="G83" s="22">
        <v>16</v>
      </c>
      <c r="H83" s="22" t="s">
        <v>58</v>
      </c>
      <c r="I83" s="22">
        <v>3.81</v>
      </c>
      <c r="J83" s="22">
        <v>60.96</v>
      </c>
    </row>
    <row r="84" spans="1:10" s="1" customFormat="1" ht="20.100000000000001" customHeight="1">
      <c r="A84" s="22"/>
      <c r="B84" s="22">
        <v>539</v>
      </c>
      <c r="C84" s="22" t="s">
        <v>53</v>
      </c>
      <c r="D84" s="22" t="s">
        <v>153</v>
      </c>
      <c r="E84" s="22">
        <v>138623</v>
      </c>
      <c r="F84" s="22" t="s">
        <v>152</v>
      </c>
      <c r="G84" s="22">
        <v>39.5</v>
      </c>
      <c r="H84" s="22" t="s">
        <v>58</v>
      </c>
      <c r="I84" s="22">
        <v>1.17</v>
      </c>
      <c r="J84" s="22">
        <v>46.22</v>
      </c>
    </row>
    <row r="85" spans="1:10" s="1" customFormat="1" ht="20.100000000000001" customHeight="1">
      <c r="A85" s="22"/>
      <c r="B85" s="22">
        <v>539</v>
      </c>
      <c r="C85" s="22" t="s">
        <v>53</v>
      </c>
      <c r="D85" s="22" t="s">
        <v>154</v>
      </c>
      <c r="E85" s="22">
        <v>26119</v>
      </c>
      <c r="F85" s="22" t="s">
        <v>56</v>
      </c>
      <c r="G85" s="22">
        <v>36.5</v>
      </c>
      <c r="H85" s="22" t="s">
        <v>58</v>
      </c>
      <c r="I85" s="22">
        <v>1.88</v>
      </c>
      <c r="J85" s="22">
        <v>68.62</v>
      </c>
    </row>
    <row r="86" spans="1:10" s="1" customFormat="1" ht="20.100000000000001" customHeight="1">
      <c r="A86" s="22"/>
      <c r="B86" s="22">
        <v>539</v>
      </c>
      <c r="C86" s="22" t="s">
        <v>53</v>
      </c>
      <c r="D86" s="22" t="s">
        <v>155</v>
      </c>
      <c r="E86" s="22">
        <v>22249</v>
      </c>
      <c r="F86" s="22" t="s">
        <v>66</v>
      </c>
      <c r="G86" s="22">
        <v>50</v>
      </c>
      <c r="H86" s="22" t="s">
        <v>58</v>
      </c>
      <c r="I86" s="22">
        <v>0.73</v>
      </c>
      <c r="J86" s="22">
        <v>36.5</v>
      </c>
    </row>
    <row r="87" spans="1:10" s="1" customFormat="1" ht="20.100000000000001" customHeight="1">
      <c r="A87" s="22"/>
      <c r="B87" s="22">
        <v>539</v>
      </c>
      <c r="C87" s="22" t="s">
        <v>53</v>
      </c>
      <c r="D87" s="22" t="s">
        <v>156</v>
      </c>
      <c r="E87" s="22">
        <v>31462</v>
      </c>
      <c r="F87" s="22" t="s">
        <v>57</v>
      </c>
      <c r="G87" s="22">
        <v>39</v>
      </c>
      <c r="H87" s="22" t="s">
        <v>58</v>
      </c>
      <c r="I87" s="22">
        <v>0.33</v>
      </c>
      <c r="J87" s="22">
        <v>12.87</v>
      </c>
    </row>
    <row r="88" spans="1:10" s="1" customFormat="1" ht="20.100000000000001" customHeight="1">
      <c r="A88" s="22"/>
      <c r="B88" s="22">
        <v>539</v>
      </c>
      <c r="C88" s="22" t="s">
        <v>53</v>
      </c>
      <c r="D88" s="22" t="s">
        <v>157</v>
      </c>
      <c r="E88" s="22">
        <v>30836</v>
      </c>
      <c r="F88" s="22" t="s">
        <v>56</v>
      </c>
      <c r="G88" s="22">
        <v>43</v>
      </c>
      <c r="H88" s="22" t="s">
        <v>58</v>
      </c>
      <c r="I88" s="22">
        <v>0.64</v>
      </c>
      <c r="J88" s="22">
        <v>27.52</v>
      </c>
    </row>
    <row r="89" spans="1:10" s="1" customFormat="1" ht="20.100000000000001" customHeight="1">
      <c r="A89" s="22"/>
      <c r="B89" s="22">
        <v>539</v>
      </c>
      <c r="C89" s="22" t="s">
        <v>53</v>
      </c>
      <c r="D89" s="22" t="s">
        <v>158</v>
      </c>
      <c r="E89" s="22">
        <v>29021</v>
      </c>
      <c r="F89" s="22" t="s">
        <v>64</v>
      </c>
      <c r="G89" s="22">
        <v>14.4</v>
      </c>
      <c r="H89" s="22" t="s">
        <v>58</v>
      </c>
      <c r="I89" s="22">
        <v>2.2799999999999998</v>
      </c>
      <c r="J89" s="22">
        <v>32.83</v>
      </c>
    </row>
    <row r="90" spans="1:10" s="1" customFormat="1" ht="20.100000000000001" customHeight="1">
      <c r="A90" s="22"/>
      <c r="B90" s="22">
        <v>539</v>
      </c>
      <c r="C90" s="22" t="s">
        <v>53</v>
      </c>
      <c r="D90" s="22" t="s">
        <v>159</v>
      </c>
      <c r="E90" s="22">
        <v>26124</v>
      </c>
      <c r="F90" s="22" t="s">
        <v>64</v>
      </c>
      <c r="G90" s="22">
        <v>3.5</v>
      </c>
      <c r="H90" s="22" t="s">
        <v>58</v>
      </c>
      <c r="I90" s="22">
        <v>2.4</v>
      </c>
      <c r="J90" s="22">
        <v>8.4</v>
      </c>
    </row>
    <row r="91" spans="1:10" s="1" customFormat="1" ht="20.100000000000001" customHeight="1">
      <c r="A91" s="22"/>
      <c r="B91" s="22">
        <v>539</v>
      </c>
      <c r="C91" s="22" t="s">
        <v>53</v>
      </c>
      <c r="D91" s="22" t="s">
        <v>160</v>
      </c>
      <c r="E91" s="22">
        <v>14308</v>
      </c>
      <c r="F91" s="22" t="s">
        <v>64</v>
      </c>
      <c r="G91" s="22">
        <v>48</v>
      </c>
      <c r="H91" s="22" t="s">
        <v>58</v>
      </c>
      <c r="I91" s="22">
        <v>3.85</v>
      </c>
      <c r="J91" s="22">
        <v>184.8</v>
      </c>
    </row>
    <row r="92" spans="1:10" s="1" customFormat="1" ht="20.100000000000001" customHeight="1">
      <c r="A92" s="22"/>
      <c r="B92" s="22">
        <v>539</v>
      </c>
      <c r="C92" s="22" t="s">
        <v>53</v>
      </c>
      <c r="D92" s="22" t="s">
        <v>161</v>
      </c>
      <c r="E92" s="22">
        <v>38942</v>
      </c>
      <c r="F92" s="22" t="s">
        <v>64</v>
      </c>
      <c r="G92" s="22">
        <v>91</v>
      </c>
      <c r="H92" s="22" t="s">
        <v>58</v>
      </c>
      <c r="I92" s="22">
        <v>0.41</v>
      </c>
      <c r="J92" s="22">
        <v>37.31</v>
      </c>
    </row>
    <row r="93" spans="1:10" s="1" customFormat="1" ht="20.100000000000001" customHeight="1">
      <c r="A93" s="22"/>
      <c r="B93" s="22">
        <v>539</v>
      </c>
      <c r="C93" s="22" t="s">
        <v>53</v>
      </c>
      <c r="D93" s="22" t="s">
        <v>162</v>
      </c>
      <c r="E93" s="22">
        <v>38475</v>
      </c>
      <c r="F93" s="22" t="s">
        <v>68</v>
      </c>
      <c r="G93" s="22">
        <v>85</v>
      </c>
      <c r="H93" s="22" t="s">
        <v>58</v>
      </c>
      <c r="I93" s="22">
        <v>0.09</v>
      </c>
      <c r="J93" s="22">
        <v>7.65</v>
      </c>
    </row>
    <row r="94" spans="1:10" s="1" customFormat="1" ht="20.100000000000001" customHeight="1">
      <c r="A94" s="22"/>
      <c r="B94" s="22">
        <v>539</v>
      </c>
      <c r="C94" s="22" t="s">
        <v>53</v>
      </c>
      <c r="D94" s="22" t="s">
        <v>163</v>
      </c>
      <c r="E94" s="22">
        <v>14922</v>
      </c>
      <c r="F94" s="22" t="s">
        <v>64</v>
      </c>
      <c r="G94" s="22">
        <v>46</v>
      </c>
      <c r="H94" s="22" t="s">
        <v>58</v>
      </c>
      <c r="I94" s="22">
        <v>0.11</v>
      </c>
      <c r="J94" s="22">
        <v>5.0599999999999996</v>
      </c>
    </row>
    <row r="95" spans="1:10" s="1" customFormat="1" ht="20.100000000000001" customHeight="1">
      <c r="A95" s="22"/>
      <c r="B95" s="22">
        <v>539</v>
      </c>
      <c r="C95" s="22" t="s">
        <v>53</v>
      </c>
      <c r="D95" s="22" t="s">
        <v>164</v>
      </c>
      <c r="E95" s="22">
        <v>49840</v>
      </c>
      <c r="F95" s="22" t="s">
        <v>64</v>
      </c>
      <c r="G95" s="22">
        <v>13</v>
      </c>
      <c r="H95" s="22" t="s">
        <v>58</v>
      </c>
      <c r="I95" s="22">
        <v>5</v>
      </c>
      <c r="J95" s="22">
        <v>65</v>
      </c>
    </row>
    <row r="96" spans="1:10" s="1" customFormat="1" ht="20.100000000000001" customHeight="1">
      <c r="A96" s="22"/>
      <c r="B96" s="22">
        <v>539</v>
      </c>
      <c r="C96" s="22" t="s">
        <v>53</v>
      </c>
      <c r="D96" s="22" t="s">
        <v>165</v>
      </c>
      <c r="E96" s="22">
        <v>40133</v>
      </c>
      <c r="F96" s="22" t="s">
        <v>57</v>
      </c>
      <c r="G96" s="22">
        <v>20</v>
      </c>
      <c r="H96" s="22" t="s">
        <v>58</v>
      </c>
      <c r="I96" s="22">
        <v>0.59</v>
      </c>
      <c r="J96" s="22">
        <v>11.8</v>
      </c>
    </row>
    <row r="97" spans="1:10" s="1" customFormat="1" ht="20.100000000000001" customHeight="1">
      <c r="A97" s="22"/>
      <c r="B97" s="22">
        <v>539</v>
      </c>
      <c r="C97" s="22" t="s">
        <v>53</v>
      </c>
      <c r="D97" s="22" t="s">
        <v>166</v>
      </c>
      <c r="E97" s="22">
        <v>48843</v>
      </c>
      <c r="F97" s="22" t="s">
        <v>151</v>
      </c>
      <c r="G97" s="22">
        <v>6</v>
      </c>
      <c r="H97" s="22" t="s">
        <v>58</v>
      </c>
      <c r="I97" s="22">
        <v>3.94</v>
      </c>
      <c r="J97" s="22">
        <v>23.64</v>
      </c>
    </row>
    <row r="98" spans="1:10" s="1" customFormat="1" ht="20.100000000000001" customHeight="1">
      <c r="A98" s="22"/>
      <c r="B98" s="22">
        <v>539</v>
      </c>
      <c r="C98" s="22" t="s">
        <v>53</v>
      </c>
      <c r="D98" s="22" t="s">
        <v>167</v>
      </c>
      <c r="E98" s="22">
        <v>48839</v>
      </c>
      <c r="F98" s="22" t="s">
        <v>56</v>
      </c>
      <c r="G98" s="22">
        <v>25</v>
      </c>
      <c r="H98" s="22" t="s">
        <v>58</v>
      </c>
      <c r="I98" s="22">
        <v>0.61</v>
      </c>
      <c r="J98" s="22">
        <v>15.25</v>
      </c>
    </row>
    <row r="99" spans="1:10" s="1" customFormat="1" ht="20.100000000000001" customHeight="1">
      <c r="A99" s="22"/>
      <c r="B99" s="22">
        <v>539</v>
      </c>
      <c r="C99" s="22" t="s">
        <v>53</v>
      </c>
      <c r="D99" s="22" t="s">
        <v>168</v>
      </c>
      <c r="E99" s="22">
        <v>28912</v>
      </c>
      <c r="F99" s="22" t="s">
        <v>73</v>
      </c>
      <c r="G99" s="22">
        <v>11.9</v>
      </c>
      <c r="H99" s="22" t="s">
        <v>58</v>
      </c>
      <c r="I99" s="22">
        <v>3.4</v>
      </c>
      <c r="J99" s="22">
        <v>40.450000000000003</v>
      </c>
    </row>
    <row r="100" spans="1:10" s="1" customFormat="1" ht="20.100000000000001" customHeight="1">
      <c r="A100" s="22"/>
      <c r="B100" s="22">
        <v>539</v>
      </c>
      <c r="C100" s="22" t="s">
        <v>53</v>
      </c>
      <c r="D100" s="22" t="s">
        <v>169</v>
      </c>
      <c r="E100" s="22">
        <v>14311</v>
      </c>
      <c r="F100" s="22" t="s">
        <v>56</v>
      </c>
      <c r="G100" s="22">
        <v>30.8</v>
      </c>
      <c r="H100" s="22" t="s">
        <v>58</v>
      </c>
      <c r="I100" s="22">
        <v>2.2599999999999998</v>
      </c>
      <c r="J100" s="22">
        <v>69.61</v>
      </c>
    </row>
    <row r="101" spans="1:10" s="1" customFormat="1" ht="20.100000000000001" customHeight="1">
      <c r="A101" s="22"/>
      <c r="B101" s="22">
        <v>539</v>
      </c>
      <c r="C101" s="22" t="s">
        <v>53</v>
      </c>
      <c r="D101" s="22" t="s">
        <v>170</v>
      </c>
      <c r="E101" s="22">
        <v>18729</v>
      </c>
      <c r="F101" s="22" t="s">
        <v>57</v>
      </c>
      <c r="G101" s="22">
        <v>88.44</v>
      </c>
      <c r="H101" s="22" t="s">
        <v>58</v>
      </c>
      <c r="I101" s="22">
        <v>0.27</v>
      </c>
      <c r="J101" s="22">
        <v>23.9</v>
      </c>
    </row>
    <row r="102" spans="1:10" s="1" customFormat="1" ht="20.100000000000001" customHeight="1">
      <c r="A102" s="22"/>
      <c r="B102" s="22">
        <v>539</v>
      </c>
      <c r="C102" s="22" t="s">
        <v>53</v>
      </c>
      <c r="D102" s="22" t="s">
        <v>171</v>
      </c>
      <c r="E102" s="22">
        <v>25633</v>
      </c>
      <c r="F102" s="22" t="s">
        <v>56</v>
      </c>
      <c r="G102" s="22">
        <v>16</v>
      </c>
      <c r="H102" s="22" t="s">
        <v>58</v>
      </c>
      <c r="I102" s="22">
        <v>0.28999999999999998</v>
      </c>
      <c r="J102" s="22">
        <v>4.7</v>
      </c>
    </row>
    <row r="103" spans="1:10" s="1" customFormat="1" ht="20.100000000000001" customHeight="1">
      <c r="A103" s="22"/>
      <c r="B103" s="22">
        <v>539</v>
      </c>
      <c r="C103" s="22" t="s">
        <v>53</v>
      </c>
      <c r="D103" s="22" t="s">
        <v>172</v>
      </c>
      <c r="E103" s="22">
        <v>27320</v>
      </c>
      <c r="F103" s="22" t="s">
        <v>64</v>
      </c>
      <c r="G103" s="22">
        <v>90</v>
      </c>
      <c r="H103" s="22" t="s">
        <v>58</v>
      </c>
      <c r="I103" s="22">
        <v>1.2</v>
      </c>
      <c r="J103" s="22">
        <v>108</v>
      </c>
    </row>
    <row r="104" spans="1:10" s="1" customFormat="1" ht="20.100000000000001" customHeight="1">
      <c r="A104" s="22"/>
      <c r="B104" s="22">
        <v>539</v>
      </c>
      <c r="C104" s="22" t="s">
        <v>53</v>
      </c>
      <c r="D104" s="22" t="s">
        <v>173</v>
      </c>
      <c r="E104" s="22">
        <v>12687</v>
      </c>
      <c r="F104" s="22" t="s">
        <v>174</v>
      </c>
      <c r="G104" s="22">
        <v>18.8</v>
      </c>
      <c r="H104" s="22" t="s">
        <v>58</v>
      </c>
      <c r="I104" s="22">
        <v>2.2999999999999998</v>
      </c>
      <c r="J104" s="22">
        <v>43.2</v>
      </c>
    </row>
    <row r="105" spans="1:10" s="1" customFormat="1" ht="20.100000000000001" customHeight="1">
      <c r="A105" s="22"/>
      <c r="B105" s="22">
        <v>539</v>
      </c>
      <c r="C105" s="22" t="s">
        <v>53</v>
      </c>
      <c r="D105" s="22" t="s">
        <v>175</v>
      </c>
      <c r="E105" s="22">
        <v>13103</v>
      </c>
      <c r="F105" s="22" t="s">
        <v>57</v>
      </c>
      <c r="G105" s="22">
        <v>99</v>
      </c>
      <c r="H105" s="22" t="s">
        <v>58</v>
      </c>
      <c r="I105" s="22">
        <v>0.46</v>
      </c>
      <c r="J105" s="22">
        <v>46</v>
      </c>
    </row>
    <row r="106" spans="1:10" s="1" customFormat="1" ht="20.100000000000001" customHeight="1">
      <c r="A106" s="22"/>
      <c r="B106" s="22">
        <v>539</v>
      </c>
      <c r="C106" s="22" t="s">
        <v>53</v>
      </c>
      <c r="D106" s="22" t="s">
        <v>176</v>
      </c>
      <c r="E106" s="22">
        <v>44549</v>
      </c>
      <c r="F106" s="22" t="s">
        <v>57</v>
      </c>
      <c r="G106" s="22">
        <v>2</v>
      </c>
      <c r="H106" s="22" t="s">
        <v>178</v>
      </c>
      <c r="I106" s="22">
        <v>1.1299999999999999</v>
      </c>
      <c r="J106" s="22">
        <v>1.3</v>
      </c>
    </row>
    <row r="107" spans="1:10" s="1" customFormat="1" ht="20.100000000000001" customHeight="1">
      <c r="A107" s="22"/>
      <c r="B107" s="22">
        <v>539</v>
      </c>
      <c r="C107" s="22" t="s">
        <v>53</v>
      </c>
      <c r="D107" s="22" t="s">
        <v>177</v>
      </c>
      <c r="E107" s="22">
        <v>28004</v>
      </c>
      <c r="F107" s="22" t="s">
        <v>57</v>
      </c>
      <c r="G107" s="22">
        <v>39</v>
      </c>
      <c r="H107" s="22" t="s">
        <v>58</v>
      </c>
      <c r="I107" s="22">
        <v>0.59</v>
      </c>
      <c r="J107" s="22">
        <v>25</v>
      </c>
    </row>
    <row r="108" spans="1:10" s="1" customFormat="1" ht="20.100000000000001" customHeight="1">
      <c r="A108" s="22"/>
      <c r="B108" s="22">
        <v>539</v>
      </c>
      <c r="C108" s="22" t="s">
        <v>53</v>
      </c>
      <c r="D108" s="22" t="s">
        <v>179</v>
      </c>
      <c r="E108" s="22">
        <v>109485</v>
      </c>
      <c r="F108" s="22" t="s">
        <v>180</v>
      </c>
      <c r="G108" s="22">
        <v>11.7</v>
      </c>
      <c r="H108" s="22" t="s">
        <v>58</v>
      </c>
      <c r="I108" s="22">
        <v>0.15</v>
      </c>
      <c r="J108" s="22">
        <v>1.76</v>
      </c>
    </row>
    <row r="109" spans="1:10" s="1" customFormat="1" ht="20.100000000000001" customHeight="1">
      <c r="A109" s="22"/>
      <c r="B109" s="22">
        <v>539</v>
      </c>
      <c r="C109" s="22" t="s">
        <v>53</v>
      </c>
      <c r="D109" s="22" t="s">
        <v>181</v>
      </c>
      <c r="E109" s="22">
        <v>50887</v>
      </c>
      <c r="F109" s="22" t="s">
        <v>180</v>
      </c>
      <c r="G109" s="22">
        <v>64.099999999999994</v>
      </c>
      <c r="H109" s="22" t="s">
        <v>58</v>
      </c>
      <c r="I109" s="22" t="s">
        <v>58</v>
      </c>
      <c r="J109" s="22">
        <v>128.19999999999999</v>
      </c>
    </row>
    <row r="110" spans="1:10" s="1" customFormat="1" ht="20.100000000000001" customHeight="1">
      <c r="A110" s="22"/>
      <c r="B110" s="22">
        <v>539</v>
      </c>
      <c r="C110" s="22" t="s">
        <v>53</v>
      </c>
      <c r="D110" s="22" t="s">
        <v>182</v>
      </c>
      <c r="E110" s="22">
        <v>22129</v>
      </c>
      <c r="F110" s="22" t="s">
        <v>180</v>
      </c>
      <c r="G110" s="22">
        <v>16</v>
      </c>
      <c r="H110" s="22" t="s">
        <v>58</v>
      </c>
      <c r="I110" s="22">
        <v>0.38</v>
      </c>
      <c r="J110" s="22">
        <v>6.1</v>
      </c>
    </row>
    <row r="111" spans="1:10" s="1" customFormat="1" ht="20.100000000000001" customHeight="1">
      <c r="A111" s="22"/>
      <c r="B111" s="22">
        <v>539</v>
      </c>
      <c r="C111" s="22" t="s">
        <v>53</v>
      </c>
      <c r="D111" s="22" t="s">
        <v>183</v>
      </c>
      <c r="E111" s="22">
        <v>48846</v>
      </c>
      <c r="F111" s="22" t="s">
        <v>57</v>
      </c>
      <c r="G111" s="22">
        <v>31</v>
      </c>
      <c r="H111" s="22" t="s">
        <v>58</v>
      </c>
      <c r="I111" s="22">
        <v>0.19</v>
      </c>
      <c r="J111" s="22">
        <v>5.9</v>
      </c>
    </row>
    <row r="112" spans="1:10" s="1" customFormat="1" ht="20.100000000000001" customHeight="1">
      <c r="A112" s="22"/>
      <c r="B112" s="22">
        <v>539</v>
      </c>
      <c r="C112" s="22" t="s">
        <v>53</v>
      </c>
      <c r="D112" s="22" t="s">
        <v>184</v>
      </c>
      <c r="E112" s="22">
        <v>41492</v>
      </c>
      <c r="F112" s="22" t="s">
        <v>64</v>
      </c>
      <c r="G112" s="22">
        <v>25</v>
      </c>
      <c r="H112" s="22" t="s">
        <v>58</v>
      </c>
      <c r="I112" s="22">
        <v>1.36</v>
      </c>
      <c r="J112" s="22">
        <v>34.5</v>
      </c>
    </row>
    <row r="113" spans="1:10" s="1" customFormat="1" ht="20.100000000000001" customHeight="1">
      <c r="A113" s="22"/>
      <c r="B113" s="22">
        <v>539</v>
      </c>
      <c r="C113" s="22" t="s">
        <v>53</v>
      </c>
      <c r="D113" s="22" t="s">
        <v>185</v>
      </c>
      <c r="E113" s="22">
        <v>44554</v>
      </c>
      <c r="F113" s="22" t="s">
        <v>57</v>
      </c>
      <c r="G113" s="22">
        <v>32</v>
      </c>
      <c r="H113" s="22" t="s">
        <v>58</v>
      </c>
      <c r="I113" s="22">
        <v>0.77</v>
      </c>
      <c r="J113" s="22">
        <v>25</v>
      </c>
    </row>
    <row r="114" spans="1:10" s="1" customFormat="1" ht="20.100000000000001" customHeight="1">
      <c r="A114" s="22"/>
      <c r="B114" s="22">
        <v>539</v>
      </c>
      <c r="C114" s="22" t="s">
        <v>53</v>
      </c>
      <c r="D114" s="22" t="s">
        <v>186</v>
      </c>
      <c r="E114" s="22">
        <v>26301</v>
      </c>
      <c r="F114" s="22" t="s">
        <v>57</v>
      </c>
      <c r="G114" s="22">
        <v>11</v>
      </c>
      <c r="H114" s="22" t="s">
        <v>58</v>
      </c>
      <c r="I114" s="22">
        <v>0.14000000000000001</v>
      </c>
      <c r="J114" s="22">
        <v>1.5</v>
      </c>
    </row>
    <row r="115" spans="1:10" s="1" customFormat="1" ht="20.100000000000001" customHeight="1">
      <c r="A115" s="22"/>
      <c r="B115" s="22">
        <v>539</v>
      </c>
      <c r="C115" s="22" t="s">
        <v>53</v>
      </c>
      <c r="D115" s="22" t="s">
        <v>187</v>
      </c>
      <c r="E115" s="22">
        <v>25535</v>
      </c>
      <c r="F115" s="22" t="s">
        <v>64</v>
      </c>
      <c r="G115" s="22">
        <v>80.599999999999994</v>
      </c>
      <c r="H115" s="22" t="s">
        <v>58</v>
      </c>
      <c r="I115" s="22">
        <v>1.22</v>
      </c>
      <c r="J115" s="22">
        <v>98.6</v>
      </c>
    </row>
    <row r="116" spans="1:10" s="1" customFormat="1" ht="20.100000000000001" customHeight="1">
      <c r="A116" s="22"/>
      <c r="B116" s="22">
        <v>539</v>
      </c>
      <c r="C116" s="22" t="s">
        <v>53</v>
      </c>
      <c r="D116" s="22" t="s">
        <v>188</v>
      </c>
      <c r="E116" s="22">
        <v>25978</v>
      </c>
      <c r="F116" s="22" t="s">
        <v>57</v>
      </c>
      <c r="G116" s="22">
        <v>33</v>
      </c>
      <c r="H116" s="22" t="s">
        <v>58</v>
      </c>
      <c r="I116" s="22">
        <v>0.9</v>
      </c>
      <c r="J116" s="22">
        <v>29.7</v>
      </c>
    </row>
    <row r="117" spans="1:10" s="1" customFormat="1" ht="20.100000000000001" customHeight="1">
      <c r="A117" s="22"/>
      <c r="B117" s="22">
        <v>539</v>
      </c>
      <c r="C117" s="22" t="s">
        <v>53</v>
      </c>
      <c r="D117" s="22" t="s">
        <v>189</v>
      </c>
      <c r="E117" s="22">
        <v>13302</v>
      </c>
      <c r="F117" s="22" t="s">
        <v>57</v>
      </c>
      <c r="G117" s="22">
        <v>33</v>
      </c>
      <c r="H117" s="22" t="s">
        <v>58</v>
      </c>
      <c r="I117" s="22">
        <v>0.18</v>
      </c>
      <c r="J117" s="22">
        <v>5.94</v>
      </c>
    </row>
    <row r="118" spans="1:10" s="1" customFormat="1" ht="20.100000000000001" customHeight="1">
      <c r="A118" s="22"/>
      <c r="B118" s="22">
        <v>539</v>
      </c>
      <c r="C118" s="22" t="s">
        <v>53</v>
      </c>
      <c r="D118" s="22" t="s">
        <v>190</v>
      </c>
      <c r="E118" s="22">
        <v>28118</v>
      </c>
      <c r="F118" s="22" t="s">
        <v>180</v>
      </c>
      <c r="G118" s="22">
        <v>26</v>
      </c>
      <c r="H118" s="22" t="s">
        <v>58</v>
      </c>
      <c r="I118" s="22">
        <v>0.93</v>
      </c>
      <c r="J118" s="22">
        <v>24.2</v>
      </c>
    </row>
    <row r="119" spans="1:10" s="1" customFormat="1" ht="20.100000000000001" customHeight="1">
      <c r="A119" s="22"/>
      <c r="B119" s="22">
        <v>539</v>
      </c>
      <c r="C119" s="22" t="s">
        <v>53</v>
      </c>
      <c r="D119" s="22" t="s">
        <v>191</v>
      </c>
      <c r="E119" s="22">
        <v>14461</v>
      </c>
      <c r="F119" s="22" t="s">
        <v>180</v>
      </c>
      <c r="G119" s="22">
        <v>32</v>
      </c>
      <c r="H119" s="22" t="s">
        <v>58</v>
      </c>
      <c r="I119" s="22">
        <v>5.45</v>
      </c>
      <c r="J119" s="22">
        <v>174.5</v>
      </c>
    </row>
    <row r="120" spans="1:10" s="1" customFormat="1" ht="20.100000000000001" customHeight="1">
      <c r="A120" s="22"/>
      <c r="B120" s="22">
        <v>539</v>
      </c>
      <c r="C120" s="22" t="s">
        <v>53</v>
      </c>
      <c r="D120" s="22" t="s">
        <v>192</v>
      </c>
      <c r="E120" s="22">
        <v>14310</v>
      </c>
      <c r="F120" s="22" t="s">
        <v>180</v>
      </c>
      <c r="G120" s="22">
        <v>10.4</v>
      </c>
      <c r="H120" s="22" t="s">
        <v>58</v>
      </c>
      <c r="I120" s="22">
        <v>0.13</v>
      </c>
      <c r="J120" s="22">
        <v>1.5</v>
      </c>
    </row>
    <row r="121" spans="1:10" s="1" customFormat="1" ht="20.100000000000001" customHeight="1">
      <c r="A121" s="22"/>
      <c r="B121" s="22">
        <v>539</v>
      </c>
      <c r="C121" s="22" t="s">
        <v>53</v>
      </c>
      <c r="D121" s="22" t="s">
        <v>195</v>
      </c>
      <c r="E121" s="22">
        <v>29595</v>
      </c>
      <c r="F121" s="22" t="s">
        <v>56</v>
      </c>
      <c r="G121" s="22">
        <v>64.5</v>
      </c>
      <c r="H121" s="22" t="s">
        <v>58</v>
      </c>
      <c r="I121" s="22">
        <v>0.28000000000000003</v>
      </c>
      <c r="J121" s="22">
        <v>18</v>
      </c>
    </row>
    <row r="156" spans="1:10" ht="20.100000000000001" customHeight="1">
      <c r="A156" s="27" t="s">
        <v>28</v>
      </c>
      <c r="B156" s="33" t="s">
        <v>29</v>
      </c>
      <c r="C156" s="33"/>
      <c r="D156" s="33"/>
      <c r="E156" s="33"/>
      <c r="F156" s="33"/>
      <c r="G156" s="33"/>
      <c r="H156" s="33"/>
      <c r="I156" s="33"/>
      <c r="J156" s="33"/>
    </row>
  </sheetData>
  <mergeCells count="2">
    <mergeCell ref="A1:J1"/>
    <mergeCell ref="B156:J156"/>
  </mergeCells>
  <phoneticPr fontId="7" type="noConversion"/>
  <printOptions horizontalCentered="1"/>
  <pageMargins left="0.35763888888888901" right="0.35763888888888901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EX9"/>
  <sheetViews>
    <sheetView workbookViewId="0">
      <selection activeCell="D6" sqref="D6"/>
    </sheetView>
  </sheetViews>
  <sheetFormatPr defaultColWidth="9" defaultRowHeight="20.100000000000001" customHeight="1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pans="1:5" s="1" customFormat="1" ht="20.100000000000001" customHeight="1">
      <c r="A1" s="33" t="s">
        <v>30</v>
      </c>
      <c r="B1" s="33"/>
      <c r="C1" s="33"/>
      <c r="D1" s="33"/>
      <c r="E1" s="33"/>
    </row>
    <row r="2" spans="1:5" s="1" customFormat="1" ht="20.100000000000001" customHeight="1">
      <c r="A2" s="34" t="s">
        <v>1</v>
      </c>
      <c r="B2" s="41" t="s">
        <v>3</v>
      </c>
      <c r="C2" s="41" t="s">
        <v>193</v>
      </c>
      <c r="D2" s="34" t="s">
        <v>32</v>
      </c>
      <c r="E2" s="34"/>
    </row>
    <row r="3" spans="1:5" s="1" customFormat="1" ht="20.100000000000001" customHeight="1">
      <c r="A3" s="34"/>
      <c r="B3" s="41"/>
      <c r="C3" s="41"/>
      <c r="D3" s="22" t="s">
        <v>33</v>
      </c>
      <c r="E3" s="22" t="s">
        <v>34</v>
      </c>
    </row>
    <row r="4" spans="1:5" s="1" customFormat="1" ht="20.100000000000001" customHeight="1">
      <c r="A4" s="22"/>
      <c r="B4" s="25" t="s">
        <v>53</v>
      </c>
      <c r="C4" s="26"/>
      <c r="D4" s="22" t="s">
        <v>36</v>
      </c>
      <c r="E4" s="22" t="s">
        <v>194</v>
      </c>
    </row>
    <row r="5" spans="1:5" s="1" customFormat="1" ht="20.100000000000001" customHeight="1">
      <c r="A5" s="22"/>
      <c r="B5" s="22" t="s">
        <v>53</v>
      </c>
      <c r="C5" s="22"/>
      <c r="D5" s="22" t="s">
        <v>36</v>
      </c>
      <c r="E5" s="22" t="s">
        <v>194</v>
      </c>
    </row>
    <row r="6" spans="1:5" s="1" customFormat="1" ht="20.100000000000001" customHeight="1">
      <c r="A6" s="22"/>
      <c r="B6" s="22"/>
      <c r="C6" s="22"/>
      <c r="D6" s="22"/>
      <c r="E6" s="22"/>
    </row>
    <row r="7" spans="1:5" s="1" customFormat="1" ht="20.100000000000001" customHeight="1">
      <c r="A7" s="22"/>
      <c r="B7" s="22"/>
      <c r="C7" s="22"/>
      <c r="D7" s="22"/>
      <c r="E7" s="22"/>
    </row>
    <row r="8" spans="1:5" ht="20.100000000000001" customHeight="1">
      <c r="A8" s="33" t="s">
        <v>37</v>
      </c>
      <c r="B8" s="33"/>
      <c r="C8" s="33"/>
      <c r="D8" s="33"/>
      <c r="E8" s="33"/>
    </row>
    <row r="9" spans="1:5" ht="20.100000000000001" customHeight="1">
      <c r="A9" s="33" t="s">
        <v>38</v>
      </c>
      <c r="B9" s="33"/>
      <c r="C9" s="33"/>
      <c r="D9" s="33"/>
      <c r="E9" s="33"/>
    </row>
  </sheetData>
  <mergeCells count="7">
    <mergeCell ref="A1:E1"/>
    <mergeCell ref="D2:E2"/>
    <mergeCell ref="A8:E8"/>
    <mergeCell ref="A9:E9"/>
    <mergeCell ref="A2:A3"/>
    <mergeCell ref="B2:B3"/>
    <mergeCell ref="C2:C3"/>
  </mergeCells>
  <phoneticPr fontId="7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0"/>
  <sheetViews>
    <sheetView workbookViewId="0">
      <selection activeCell="B21" sqref="B21"/>
    </sheetView>
  </sheetViews>
  <sheetFormatPr defaultColWidth="9" defaultRowHeight="13.5"/>
  <cols>
    <col min="1" max="1" width="10.375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pans="1:18" s="1" customFormat="1" ht="20.100000000000001" customHeight="1">
      <c r="A1" s="42" t="s">
        <v>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5"/>
      <c r="M1" s="18"/>
      <c r="N1" s="18"/>
      <c r="O1" s="19"/>
      <c r="P1" s="19"/>
      <c r="Q1" s="19"/>
      <c r="R1" s="19"/>
    </row>
    <row r="2" spans="1:18" s="1" customFormat="1" ht="20.100000000000001" customHeight="1">
      <c r="A2" s="42" t="s">
        <v>40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5"/>
      <c r="M2" s="18"/>
      <c r="N2" s="18"/>
      <c r="O2" s="19"/>
      <c r="P2" s="19"/>
      <c r="Q2" s="19"/>
      <c r="R2" s="19"/>
    </row>
    <row r="3" spans="1:18" s="2" customFormat="1" ht="14.25">
      <c r="A3" s="6" t="s">
        <v>41</v>
      </c>
      <c r="B3" s="6" t="s">
        <v>2</v>
      </c>
      <c r="C3" s="6" t="s">
        <v>3</v>
      </c>
      <c r="D3" s="6" t="s">
        <v>31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42</v>
      </c>
      <c r="J3" s="6" t="s">
        <v>43</v>
      </c>
      <c r="K3" s="6" t="s">
        <v>44</v>
      </c>
      <c r="L3" s="6" t="s">
        <v>45</v>
      </c>
      <c r="M3" s="6" t="s">
        <v>46</v>
      </c>
      <c r="N3" s="6" t="s">
        <v>47</v>
      </c>
      <c r="O3" s="20" t="s">
        <v>9</v>
      </c>
      <c r="P3" s="20" t="s">
        <v>10</v>
      </c>
      <c r="Q3" s="20" t="s">
        <v>11</v>
      </c>
      <c r="R3" s="20" t="s">
        <v>12</v>
      </c>
    </row>
    <row r="4" spans="1:18" s="3" customFormat="1" ht="14.25">
      <c r="A4" s="7">
        <v>42342</v>
      </c>
      <c r="B4" s="8">
        <v>726</v>
      </c>
      <c r="C4" s="9" t="s">
        <v>35</v>
      </c>
      <c r="D4" s="10">
        <v>8674</v>
      </c>
      <c r="E4" s="11" t="s">
        <v>48</v>
      </c>
      <c r="F4" s="11" t="s">
        <v>49</v>
      </c>
      <c r="G4" s="11"/>
      <c r="H4" s="11"/>
      <c r="I4" s="10">
        <v>3</v>
      </c>
      <c r="J4" s="21">
        <v>0</v>
      </c>
      <c r="K4" s="9" t="s">
        <v>50</v>
      </c>
      <c r="L4" s="9" t="s">
        <v>51</v>
      </c>
      <c r="M4" s="8">
        <v>3731653</v>
      </c>
      <c r="N4" s="8">
        <v>2722746</v>
      </c>
      <c r="O4" s="22">
        <v>50</v>
      </c>
      <c r="P4" s="22" t="s">
        <v>24</v>
      </c>
      <c r="Q4" s="24">
        <v>6.67</v>
      </c>
      <c r="R4" s="24">
        <f>O4*Q4</f>
        <v>333.5</v>
      </c>
    </row>
    <row r="5" spans="1:18" s="2" customFormat="1" ht="14.25">
      <c r="A5" s="12"/>
      <c r="B5" s="13"/>
      <c r="C5" s="6"/>
      <c r="D5" s="14"/>
      <c r="E5" s="15"/>
      <c r="F5" s="16"/>
      <c r="G5" s="16"/>
      <c r="H5" s="16"/>
      <c r="I5" s="14"/>
      <c r="J5" s="23"/>
      <c r="K5" s="6"/>
      <c r="L5" s="6"/>
      <c r="M5" s="13"/>
      <c r="N5" s="13"/>
      <c r="O5" s="22"/>
      <c r="P5" s="22"/>
      <c r="Q5" s="22"/>
      <c r="R5" s="22"/>
    </row>
    <row r="6" spans="1:18" s="2" customFormat="1" ht="14.25">
      <c r="A6" s="12"/>
      <c r="B6" s="13"/>
      <c r="C6" s="6"/>
      <c r="D6" s="14"/>
      <c r="E6" s="16"/>
      <c r="F6" s="16"/>
      <c r="G6" s="16"/>
      <c r="H6" s="16"/>
      <c r="I6" s="14"/>
      <c r="J6" s="23"/>
      <c r="K6" s="6"/>
      <c r="L6" s="6"/>
      <c r="M6" s="13"/>
      <c r="N6" s="13"/>
      <c r="O6" s="22"/>
      <c r="P6" s="22"/>
      <c r="Q6" s="22"/>
      <c r="R6" s="22"/>
    </row>
    <row r="7" spans="1:18" s="2" customFormat="1" ht="14.25">
      <c r="A7" s="12"/>
      <c r="B7" s="13"/>
      <c r="C7" s="6"/>
      <c r="D7" s="14"/>
      <c r="E7" s="16"/>
      <c r="F7" s="16"/>
      <c r="G7" s="16"/>
      <c r="H7" s="16"/>
      <c r="I7" s="14"/>
      <c r="J7" s="23"/>
      <c r="K7" s="6"/>
      <c r="L7" s="6"/>
      <c r="M7" s="13"/>
      <c r="N7" s="13"/>
      <c r="O7" s="22"/>
      <c r="P7" s="22"/>
      <c r="Q7" s="22"/>
      <c r="R7" s="22"/>
    </row>
    <row r="8" spans="1:18" s="2" customFormat="1" ht="14.25">
      <c r="A8" s="12"/>
      <c r="B8" s="13"/>
      <c r="C8" s="6"/>
      <c r="D8" s="14"/>
      <c r="E8" s="16"/>
      <c r="F8" s="16"/>
      <c r="G8" s="16"/>
      <c r="H8" s="16"/>
      <c r="I8" s="14"/>
      <c r="J8" s="23"/>
      <c r="K8" s="6"/>
      <c r="L8" s="6"/>
      <c r="M8" s="6"/>
      <c r="N8" s="13"/>
      <c r="O8" s="22"/>
      <c r="P8" s="22"/>
      <c r="Q8" s="22"/>
      <c r="R8" s="22"/>
    </row>
    <row r="9" spans="1:18" s="2" customFormat="1" ht="14.25">
      <c r="A9" s="12"/>
      <c r="B9" s="13"/>
      <c r="C9" s="6"/>
      <c r="D9" s="14"/>
      <c r="E9" s="16"/>
      <c r="F9" s="16"/>
      <c r="G9" s="16"/>
      <c r="H9" s="16"/>
      <c r="I9" s="14"/>
      <c r="J9" s="23"/>
      <c r="K9" s="6"/>
      <c r="L9" s="6"/>
      <c r="M9" s="13"/>
      <c r="N9" s="13"/>
      <c r="O9" s="22"/>
      <c r="P9" s="22"/>
      <c r="Q9" s="22"/>
      <c r="R9" s="22"/>
    </row>
    <row r="10" spans="1:18" s="2" customFormat="1" ht="14.25">
      <c r="A10" s="12"/>
      <c r="B10" s="13"/>
      <c r="C10" s="6"/>
      <c r="D10" s="14"/>
      <c r="E10" s="16"/>
      <c r="F10" s="16"/>
      <c r="G10" s="16"/>
      <c r="H10" s="16"/>
      <c r="I10" s="14"/>
      <c r="J10" s="23"/>
      <c r="K10" s="6"/>
      <c r="L10" s="6"/>
      <c r="M10" s="13"/>
      <c r="N10" s="13"/>
      <c r="O10" s="22"/>
      <c r="P10" s="22"/>
      <c r="Q10" s="22"/>
      <c r="R10" s="22"/>
    </row>
    <row r="11" spans="1:18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2"/>
      <c r="P11" s="22"/>
      <c r="Q11" s="22"/>
      <c r="R11" s="22"/>
    </row>
    <row r="12" spans="1:18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2"/>
      <c r="P12" s="22"/>
      <c r="Q12" s="22"/>
      <c r="R12" s="22"/>
    </row>
    <row r="13" spans="1:18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2"/>
      <c r="P13" s="22"/>
      <c r="Q13" s="22"/>
      <c r="R13" s="22"/>
    </row>
    <row r="14" spans="1:18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2"/>
      <c r="P14" s="22"/>
      <c r="Q14" s="22"/>
      <c r="R14" s="22"/>
    </row>
    <row r="15" spans="1:18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2"/>
      <c r="P15" s="22"/>
      <c r="Q15" s="22"/>
      <c r="R15" s="22"/>
    </row>
    <row r="16" spans="1:1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2"/>
      <c r="P16" s="22"/>
      <c r="Q16" s="22"/>
      <c r="R16" s="22"/>
    </row>
    <row r="17" spans="1:18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2"/>
      <c r="P17" s="22"/>
      <c r="Q17" s="22"/>
      <c r="R17" s="22"/>
    </row>
    <row r="18" spans="1: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2"/>
      <c r="P18" s="22"/>
      <c r="Q18" s="22"/>
      <c r="R18" s="22"/>
    </row>
    <row r="19" spans="1:18">
      <c r="A19" s="43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  <c r="R19" s="22"/>
    </row>
    <row r="20" spans="1:18">
      <c r="A20" s="17" t="s">
        <v>44</v>
      </c>
      <c r="B20" s="46" t="s">
        <v>52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8"/>
    </row>
  </sheetData>
  <mergeCells count="4">
    <mergeCell ref="A1:K1"/>
    <mergeCell ref="A2:K2"/>
    <mergeCell ref="A19:Q19"/>
    <mergeCell ref="B20:R20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2015-12-09T08:54:21Z</dcterms:created>
  <dcterms:modified xsi:type="dcterms:W3CDTF">2015-12-10T05:49:01Z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