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3"/>
</calcChain>
</file>

<file path=xl/sharedStrings.xml><?xml version="1.0" encoding="utf-8"?>
<sst xmlns="http://schemas.openxmlformats.org/spreadsheetml/2006/main" count="52" uniqueCount="43">
  <si>
    <t>记录编号</t>
  </si>
  <si>
    <t>货品ID</t>
  </si>
  <si>
    <t>品名</t>
  </si>
  <si>
    <t>规格</t>
  </si>
  <si>
    <t>产地</t>
  </si>
  <si>
    <t>单位</t>
  </si>
  <si>
    <t>销售数量</t>
  </si>
  <si>
    <t>收入</t>
  </si>
  <si>
    <t>毛利</t>
  </si>
  <si>
    <t>毛利率</t>
  </si>
  <si>
    <t>阿胶（太极天胶）</t>
  </si>
  <si>
    <t>250g</t>
  </si>
  <si>
    <t>盒</t>
  </si>
  <si>
    <t>补肾益寿胶囊</t>
  </si>
  <si>
    <t>0.3gx60粒</t>
  </si>
  <si>
    <t>重庆涪陵制药</t>
  </si>
  <si>
    <t>枸橼酸西地那非片(万艾可)</t>
  </si>
  <si>
    <t>0.1gx5片</t>
  </si>
  <si>
    <t>大连辉瑞</t>
  </si>
  <si>
    <t>鸿茅药酒</t>
  </si>
  <si>
    <t>■500ml</t>
  </si>
  <si>
    <t>内蒙古鸿茅</t>
  </si>
  <si>
    <t>瓶</t>
  </si>
  <si>
    <t>0.3gx12粒x18板</t>
  </si>
  <si>
    <t>西安阿房宫药业</t>
  </si>
  <si>
    <t>0.25gx6片x2板</t>
  </si>
  <si>
    <t>西南药业</t>
  </si>
  <si>
    <t>455g</t>
  </si>
  <si>
    <t>广州佰健(广东汤臣倍健)</t>
  </si>
  <si>
    <t>合计</t>
  </si>
  <si>
    <t>太极天水羲皇</t>
  </si>
  <si>
    <t>*阿奇霉素片</t>
  </si>
  <si>
    <t>*汤臣倍健蛋白质粉</t>
  </si>
  <si>
    <t>100mgx1片</t>
  </si>
  <si>
    <t>辉瑞制药</t>
  </si>
  <si>
    <t>舒筋健腰丸</t>
  </si>
  <si>
    <t>45gx10瓶</t>
  </si>
  <si>
    <t>广州白云山陈李济药厂有限公司</t>
  </si>
  <si>
    <t>拉米夫定片(贺普丁片)</t>
  </si>
  <si>
    <t>0.1gx14片</t>
  </si>
  <si>
    <t>苏州葛兰素史克</t>
  </si>
  <si>
    <t>薏辛除湿止痛胶囊</t>
  </si>
  <si>
    <r>
      <rPr>
        <b/>
        <sz val="22"/>
        <color theme="1"/>
        <rFont val="宋体"/>
        <family val="3"/>
        <charset val="134"/>
      </rPr>
      <t>奎光路</t>
    </r>
    <r>
      <rPr>
        <b/>
        <sz val="22"/>
        <color theme="1"/>
        <rFont val="Tahoma"/>
        <family val="2"/>
        <charset val="134"/>
      </rPr>
      <t>2014</t>
    </r>
    <r>
      <rPr>
        <b/>
        <sz val="22"/>
        <color theme="1"/>
        <rFont val="宋体"/>
        <family val="3"/>
        <charset val="134"/>
      </rPr>
      <t>年销售额前</t>
    </r>
    <r>
      <rPr>
        <b/>
        <sz val="22"/>
        <color theme="1"/>
        <rFont val="Tahoma"/>
        <family val="2"/>
        <charset val="134"/>
      </rPr>
      <t>10</t>
    </r>
    <r>
      <rPr>
        <b/>
        <sz val="22"/>
        <color theme="1"/>
        <rFont val="宋体"/>
        <family val="3"/>
        <charset val="134"/>
      </rPr>
      <t>位</t>
    </r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</si>
</sst>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b/>
      <sz val="11"/>
      <color rgb="FFFFFFFF"/>
      <name val="Tahoma"/>
      <family val="2"/>
    </font>
    <font>
      <sz val="11"/>
      <color rgb="FF000000"/>
      <name val="Tahoma"/>
      <family val="2"/>
    </font>
    <font>
      <b/>
      <sz val="11"/>
      <color theme="1"/>
      <name val="Tahoma"/>
      <family val="2"/>
    </font>
    <font>
      <sz val="9"/>
      <name val="Tahoma"/>
      <family val="2"/>
      <charset val="134"/>
    </font>
    <font>
      <sz val="10"/>
      <name val="Arial"/>
    </font>
    <font>
      <sz val="11"/>
      <name val="宋体"/>
      <charset val="134"/>
    </font>
    <font>
      <b/>
      <sz val="22"/>
      <color theme="1"/>
      <name val="Tahoma"/>
      <family val="2"/>
      <charset val="134"/>
    </font>
    <font>
      <b/>
      <sz val="2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008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6699CC"/>
        <bgColor indexed="64"/>
      </patternFill>
    </fill>
  </fills>
  <borders count="13">
    <border>
      <left/>
      <right/>
      <top/>
      <bottom/>
      <diagonal/>
    </border>
    <border>
      <left style="medium">
        <color rgb="FF999999"/>
      </left>
      <right style="thin">
        <color rgb="FF000000"/>
      </right>
      <top style="medium">
        <color rgb="FF999999"/>
      </top>
      <bottom style="thin">
        <color rgb="FF000000"/>
      </bottom>
      <diagonal/>
    </border>
    <border>
      <left style="thin">
        <color rgb="FF000000"/>
      </left>
      <right style="medium">
        <color rgb="FF999999"/>
      </right>
      <top style="medium">
        <color rgb="FF999999"/>
      </top>
      <bottom style="thin">
        <color rgb="FF000000"/>
      </bottom>
      <diagonal/>
    </border>
    <border>
      <left style="medium">
        <color rgb="FF999999"/>
      </left>
      <right style="thin">
        <color rgb="FF000000"/>
      </right>
      <top style="thin">
        <color rgb="FF000000"/>
      </top>
      <bottom style="medium">
        <color rgb="FF999999"/>
      </bottom>
      <diagonal/>
    </border>
    <border>
      <left style="thin">
        <color rgb="FF000000"/>
      </left>
      <right style="medium">
        <color rgb="FF999999"/>
      </right>
      <top style="thin">
        <color rgb="FF000000"/>
      </top>
      <bottom style="medium">
        <color rgb="FF999999"/>
      </bottom>
      <diagonal/>
    </border>
    <border>
      <left style="medium">
        <color rgb="FF999999"/>
      </left>
      <right/>
      <top/>
      <bottom/>
      <diagonal/>
    </border>
    <border>
      <left/>
      <right/>
      <top style="medium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99999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999999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10" fontId="3" fillId="5" borderId="4" xfId="0" applyNumberFormat="1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2" fillId="3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10" fontId="2" fillId="3" borderId="9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6" fillId="0" borderId="7" xfId="1" applyFont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1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4"/>
  <sheetViews>
    <sheetView tabSelected="1" topLeftCell="A4" workbookViewId="0">
      <selection activeCell="D5" sqref="D5"/>
    </sheetView>
  </sheetViews>
  <sheetFormatPr defaultRowHeight="14.25"/>
  <cols>
    <col min="9" max="9" width="13.125" customWidth="1"/>
    <col min="10" max="10" width="11.25" customWidth="1"/>
  </cols>
  <sheetData>
    <row r="1" spans="1:12" ht="30" customHeight="1" thickBot="1">
      <c r="A1" s="16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ht="30" customHeight="1">
      <c r="A2" s="1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2" t="s">
        <v>9</v>
      </c>
      <c r="L2" s="14"/>
    </row>
    <row r="3" spans="1:12" ht="29.25" customHeight="1">
      <c r="A3" s="6">
        <v>1</v>
      </c>
      <c r="B3" s="11">
        <v>1</v>
      </c>
      <c r="C3" s="12">
        <v>72161</v>
      </c>
      <c r="D3" s="12" t="s">
        <v>19</v>
      </c>
      <c r="E3" s="12" t="s">
        <v>20</v>
      </c>
      <c r="F3" s="12" t="s">
        <v>21</v>
      </c>
      <c r="G3" s="12" t="s">
        <v>22</v>
      </c>
      <c r="H3" s="12">
        <v>84</v>
      </c>
      <c r="I3" s="12">
        <v>18339</v>
      </c>
      <c r="J3" s="11">
        <v>2227</v>
      </c>
      <c r="K3" s="8">
        <f>J3/I3</f>
        <v>0.12143519275860189</v>
      </c>
      <c r="L3" s="14"/>
    </row>
    <row r="4" spans="1:12" ht="29.25" customHeight="1">
      <c r="A4" s="7">
        <v>2</v>
      </c>
      <c r="B4" s="13">
        <v>2</v>
      </c>
      <c r="C4" s="12">
        <v>115733</v>
      </c>
      <c r="D4" s="12" t="s">
        <v>10</v>
      </c>
      <c r="E4" s="12" t="s">
        <v>11</v>
      </c>
      <c r="F4" s="12" t="s">
        <v>30</v>
      </c>
      <c r="G4" s="12" t="s">
        <v>12</v>
      </c>
      <c r="H4" s="12">
        <v>38</v>
      </c>
      <c r="I4" s="12">
        <v>15710.52</v>
      </c>
      <c r="J4" s="13">
        <v>7350.52</v>
      </c>
      <c r="K4" s="8">
        <f t="shared" ref="K4:K12" si="0">J4/I4</f>
        <v>0.46787248289681055</v>
      </c>
      <c r="L4" s="14"/>
    </row>
    <row r="5" spans="1:12" ht="29.25" customHeight="1">
      <c r="A5" s="6">
        <v>3</v>
      </c>
      <c r="B5" s="11">
        <v>3</v>
      </c>
      <c r="C5" s="12">
        <v>23896</v>
      </c>
      <c r="D5" s="12" t="s">
        <v>16</v>
      </c>
      <c r="E5" s="12" t="s">
        <v>17</v>
      </c>
      <c r="F5" s="12" t="s">
        <v>18</v>
      </c>
      <c r="G5" s="12" t="s">
        <v>12</v>
      </c>
      <c r="H5" s="12">
        <v>27</v>
      </c>
      <c r="I5" s="12">
        <v>13320</v>
      </c>
      <c r="J5" s="11">
        <v>1706.32</v>
      </c>
      <c r="K5" s="8">
        <f t="shared" si="0"/>
        <v>0.1281021021021021</v>
      </c>
      <c r="L5" s="14"/>
    </row>
    <row r="6" spans="1:12" ht="29.25" customHeight="1">
      <c r="A6" s="7">
        <v>4</v>
      </c>
      <c r="B6" s="13">
        <v>4</v>
      </c>
      <c r="C6" s="12">
        <v>43016</v>
      </c>
      <c r="D6" s="12" t="s">
        <v>31</v>
      </c>
      <c r="E6" s="12" t="s">
        <v>25</v>
      </c>
      <c r="F6" s="12" t="s">
        <v>26</v>
      </c>
      <c r="G6" s="12" t="s">
        <v>12</v>
      </c>
      <c r="H6" s="12">
        <v>455.33330000000001</v>
      </c>
      <c r="I6" s="12">
        <v>12237.19</v>
      </c>
      <c r="J6" s="13">
        <v>6773.2</v>
      </c>
      <c r="K6" s="8">
        <f t="shared" si="0"/>
        <v>0.55349308133648323</v>
      </c>
      <c r="L6" s="14"/>
    </row>
    <row r="7" spans="1:12" ht="29.25" customHeight="1">
      <c r="A7" s="6">
        <v>5</v>
      </c>
      <c r="B7" s="11">
        <v>5</v>
      </c>
      <c r="C7" s="12">
        <v>25391</v>
      </c>
      <c r="D7" s="12" t="s">
        <v>32</v>
      </c>
      <c r="E7" s="12" t="s">
        <v>27</v>
      </c>
      <c r="F7" s="12" t="s">
        <v>28</v>
      </c>
      <c r="G7" s="12" t="s">
        <v>22</v>
      </c>
      <c r="H7" s="12">
        <v>33</v>
      </c>
      <c r="I7" s="12">
        <v>10178.219999999999</v>
      </c>
      <c r="J7" s="11">
        <v>6205.1</v>
      </c>
      <c r="K7" s="8">
        <f t="shared" si="0"/>
        <v>0.60964490844175123</v>
      </c>
      <c r="L7" s="14"/>
    </row>
    <row r="8" spans="1:12" ht="29.25" customHeight="1">
      <c r="A8" s="7">
        <v>6</v>
      </c>
      <c r="B8" s="13">
        <v>6</v>
      </c>
      <c r="C8" s="12">
        <v>21580</v>
      </c>
      <c r="D8" s="12" t="s">
        <v>13</v>
      </c>
      <c r="E8" s="12" t="s">
        <v>14</v>
      </c>
      <c r="F8" s="12" t="s">
        <v>15</v>
      </c>
      <c r="G8" s="12" t="s">
        <v>12</v>
      </c>
      <c r="H8" s="12">
        <v>122</v>
      </c>
      <c r="I8" s="12">
        <v>8698.6</v>
      </c>
      <c r="J8" s="13">
        <v>1904.3</v>
      </c>
      <c r="K8" s="8">
        <f t="shared" si="0"/>
        <v>0.21892028602303817</v>
      </c>
      <c r="L8" s="14"/>
    </row>
    <row r="9" spans="1:12" ht="29.25" customHeight="1">
      <c r="A9" s="6">
        <v>7</v>
      </c>
      <c r="B9" s="11">
        <v>7</v>
      </c>
      <c r="C9" s="12">
        <v>23895</v>
      </c>
      <c r="D9" s="12" t="s">
        <v>16</v>
      </c>
      <c r="E9" s="12" t="s">
        <v>33</v>
      </c>
      <c r="F9" s="12" t="s">
        <v>34</v>
      </c>
      <c r="G9" s="12" t="s">
        <v>12</v>
      </c>
      <c r="H9" s="12">
        <v>65</v>
      </c>
      <c r="I9" s="12">
        <v>8320</v>
      </c>
      <c r="J9" s="11">
        <v>2264.38</v>
      </c>
      <c r="K9" s="8">
        <f t="shared" si="0"/>
        <v>0.2721610576923077</v>
      </c>
      <c r="L9" s="14"/>
    </row>
    <row r="10" spans="1:12" ht="29.25" customHeight="1">
      <c r="A10" s="7">
        <v>8</v>
      </c>
      <c r="B10" s="13">
        <v>8</v>
      </c>
      <c r="C10" s="12">
        <v>130589</v>
      </c>
      <c r="D10" s="12" t="s">
        <v>35</v>
      </c>
      <c r="E10" s="12" t="s">
        <v>36</v>
      </c>
      <c r="F10" s="12" t="s">
        <v>37</v>
      </c>
      <c r="G10" s="12" t="s">
        <v>12</v>
      </c>
      <c r="H10" s="12">
        <v>9</v>
      </c>
      <c r="I10" s="12">
        <v>6876.9</v>
      </c>
      <c r="J10" s="13">
        <v>922.9</v>
      </c>
      <c r="K10" s="8">
        <f t="shared" si="0"/>
        <v>0.13420291119545144</v>
      </c>
      <c r="L10" s="14"/>
    </row>
    <row r="11" spans="1:12" ht="29.25" customHeight="1">
      <c r="A11" s="6">
        <v>9</v>
      </c>
      <c r="B11" s="11">
        <v>9</v>
      </c>
      <c r="C11" s="12">
        <v>4077</v>
      </c>
      <c r="D11" s="12" t="s">
        <v>38</v>
      </c>
      <c r="E11" s="12" t="s">
        <v>39</v>
      </c>
      <c r="F11" s="12" t="s">
        <v>40</v>
      </c>
      <c r="G11" s="12" t="s">
        <v>12</v>
      </c>
      <c r="H11" s="12">
        <v>33</v>
      </c>
      <c r="I11" s="12">
        <v>6805.65</v>
      </c>
      <c r="J11" s="11">
        <v>1087.6500000000001</v>
      </c>
      <c r="K11" s="8">
        <f t="shared" si="0"/>
        <v>0.15981574133256929</v>
      </c>
      <c r="L11" s="14"/>
    </row>
    <row r="12" spans="1:12" ht="29.25" customHeight="1">
      <c r="A12" s="7">
        <v>10</v>
      </c>
      <c r="B12" s="13">
        <v>10</v>
      </c>
      <c r="C12" s="12">
        <v>118055</v>
      </c>
      <c r="D12" s="12" t="s">
        <v>41</v>
      </c>
      <c r="E12" s="12" t="s">
        <v>23</v>
      </c>
      <c r="F12" s="12" t="s">
        <v>24</v>
      </c>
      <c r="G12" s="12" t="s">
        <v>12</v>
      </c>
      <c r="H12" s="12">
        <v>13</v>
      </c>
      <c r="I12" s="12">
        <v>6026.92</v>
      </c>
      <c r="J12" s="13">
        <v>857.6</v>
      </c>
      <c r="K12" s="8">
        <f t="shared" si="0"/>
        <v>0.1422949035328161</v>
      </c>
      <c r="L12" s="14"/>
    </row>
    <row r="13" spans="1:12" ht="29.25" customHeight="1" thickBot="1">
      <c r="A13" s="3" t="s">
        <v>29</v>
      </c>
      <c r="B13" s="10"/>
      <c r="C13" s="10"/>
      <c r="D13" s="10"/>
      <c r="E13" s="10"/>
      <c r="F13" s="10"/>
      <c r="G13" s="10"/>
      <c r="H13" s="10"/>
      <c r="I13" s="10"/>
      <c r="J13" s="10"/>
      <c r="K13" s="4"/>
      <c r="L13" s="14"/>
    </row>
    <row r="14" spans="1:12" ht="14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5"/>
    </row>
  </sheetData>
  <mergeCells count="3">
    <mergeCell ref="L2:L13"/>
    <mergeCell ref="A14:J14"/>
    <mergeCell ref="A1:K1"/>
  </mergeCells>
  <phoneticPr fontId="4" type="noConversion"/>
  <pageMargins left="0.7" right="0.7" top="0.75" bottom="0.75" header="0.3" footer="0.3"/>
  <pageSetup paperSize="256" orientation="portrait" horizontalDpi="203" verticalDpi="203" r:id="rId1"/>
  <legacyDrawing r:id="rId2"/>
  <controls>
    <control shapeId="1025" r:id="rId3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2008-09-11T17:22:52Z</dcterms:created>
  <dcterms:modified xsi:type="dcterms:W3CDTF">2015-01-17T00:44:07Z</dcterms:modified>
</cp:coreProperties>
</file>