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<sst xmlns="http://schemas.openxmlformats.org/spreadsheetml/2006/main" count="23">
  <si>
    <t>四川太极大药房连锁有限公司土龙路店销售日报表</t>
  </si>
  <si>
    <t>日期</t>
  </si>
  <si>
    <t>销售合计</t>
  </si>
  <si>
    <t>省社保</t>
  </si>
  <si>
    <t>市社保</t>
  </si>
  <si>
    <t>宣汉</t>
  </si>
  <si>
    <t>POS</t>
  </si>
  <si>
    <t>亿宝</t>
  </si>
  <si>
    <t>泰康</t>
  </si>
  <si>
    <t>储值卡</t>
  </si>
  <si>
    <t>应存银行存款</t>
  </si>
  <si>
    <t>实际存款</t>
  </si>
  <si>
    <t>备注</t>
  </si>
  <si>
    <t>20141108-20141125</t>
  </si>
  <si>
    <t>摇摇车</t>
  </si>
  <si>
    <t>20141126-20141229</t>
  </si>
  <si>
    <t>张春花，土龙备用金</t>
  </si>
  <si>
    <t>补存2014</t>
  </si>
  <si>
    <t>XX社保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</si>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</sst>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8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33">
    <xf numFmtId="0" fontId="0" fillId="0" borderId="0" xfId="0" applyAlignment="1"/>
    <xf numFmtId="0" fontId="1" fillId="0" borderId="1" xfId="7" applyFont="1" applyBorder="1" applyAlignment="1">
      <alignment horizontal="center" vertical="center"/>
    </xf>
    <xf numFmtId="0" fontId="1" fillId="0" borderId="1" xfId="7" applyFont="1" applyFill="1" applyBorder="1" applyAlignment="1">
      <alignment horizontal="center"/>
    </xf>
    <xf numFmtId="14" fontId="2" fillId="0" borderId="2" xfId="7" applyNumberFormat="1" applyBorder="1" applyAlignment="1">
      <alignment vertical="center"/>
    </xf>
    <xf numFmtId="0" fontId="3" fillId="0" borderId="1" xfId="7" applyFont="1" applyFill="1" applyBorder="1" applyAlignment="1"/>
    <xf numFmtId="0" fontId="2" fillId="0" borderId="1" xfId="7" applyFont="1" applyFill="1" applyBorder="1" applyAlignment="1"/>
    <xf numFmtId="0" fontId="3" fillId="0" borderId="3" xfId="7" applyFont="1" applyFill="1" applyBorder="1" applyAlignment="1"/>
    <xf numFmtId="0" fontId="2" fillId="0" borderId="3" xfId="7" applyFont="1" applyFill="1" applyBorder="1" applyAlignment="1"/>
    <xf numFmtId="0" fontId="0" fillId="0" borderId="0" xfId="0" applyFill="1" applyAlignment="1"/>
    <xf numFmtId="0" fontId="2" fillId="0" borderId="1" xfId="7" applyFill="1" applyBorder="1" applyAlignment="1">
      <alignment vertical="center"/>
    </xf>
    <xf numFmtId="0" fontId="3" fillId="0" borderId="1" xfId="7" applyNumberFormat="1" applyFont="1" applyFill="1" applyBorder="1" applyAlignment="1"/>
    <xf numFmtId="0" fontId="2" fillId="0" borderId="1" xfId="7" applyNumberFormat="1" applyFont="1" applyFill="1" applyBorder="1" applyAlignment="1"/>
    <xf numFmtId="14" fontId="4" fillId="0" borderId="1" xfId="7" applyNumberFormat="1" applyFont="1" applyBorder="1" applyAlignment="1">
      <alignment horizontal="center" vertical="center"/>
    </xf>
    <xf numFmtId="0" fontId="5" fillId="0" borderId="1" xfId="7" applyFont="1" applyFill="1" applyBorder="1" applyAlignment="1">
      <alignment horizontal="center"/>
    </xf>
    <xf numFmtId="0" fontId="3" fillId="0" borderId="1" xfId="7" applyFont="1" applyFill="1" applyBorder="1" applyAlignment="1">
      <alignment horizontal="center"/>
    </xf>
    <xf numFmtId="0" fontId="5" fillId="0" borderId="1" xfId="7" applyFont="1" applyFill="1" applyBorder="1" applyAlignment="1">
      <alignment horizontal="right"/>
    </xf>
    <xf numFmtId="0" fontId="1" fillId="0" borderId="0" xfId="0" applyFont="1" applyAlignment="1"/>
    <xf numFmtId="0" fontId="6" fillId="0" borderId="0" xfId="0" applyNumberFormat="1" applyFont="1" applyFill="1" applyAlignment="1">
      <alignment horizontal="center" vertical="center"/>
    </xf>
    <xf numFmtId="0" fontId="1" fillId="0" borderId="3" xfId="7" applyFont="1" applyFill="1" applyBorder="1" applyAlignment="1">
      <alignment horizontal="center"/>
    </xf>
    <xf numFmtId="0" fontId="0" fillId="0" borderId="1" xfId="0" applyBorder="1" applyAlignment="1"/>
    <xf numFmtId="14" fontId="2" fillId="0" borderId="4" xfId="7" applyNumberFormat="1" applyBorder="1" applyAlignment="1">
      <alignment vertical="center"/>
    </xf>
    <xf numFmtId="14" fontId="2" fillId="0" borderId="2" xfId="7" applyNumberFormat="1" applyBorder="1" applyAlignment="1">
      <alignment vertical="center"/>
    </xf>
    <xf numFmtId="0" fontId="0" fillId="0" borderId="5" xfId="0" applyBorder="1" applyAlignment="1"/>
    <xf numFmtId="0" fontId="1" fillId="0" borderId="5" xfId="7" applyFont="1" applyFill="1" applyBorder="1" applyAlignment="1">
      <alignment horizontal="center"/>
    </xf>
    <xf numFmtId="0" fontId="7" fillId="0" borderId="0" xfId="2" applyFont="1" applyAlignment="1"/>
    <xf numFmtId="0" fontId="2" fillId="0" borderId="0" xfId="2" applyAlignment="1"/>
    <xf numFmtId="0" fontId="1" fillId="0" borderId="0" xfId="0" applyFont="1" applyFill="1" applyAlignment="1"/>
    <xf numFmtId="0" fontId="7" fillId="0" borderId="0" xfId="2" applyNumberFormat="1" applyFont="1" applyFill="1" applyAlignment="1">
      <alignment wrapText="1"/>
    </xf>
    <xf numFmtId="0" fontId="0" fillId="0" borderId="2" xfId="0" applyBorder="1" applyAlignment="1"/>
    <xf numFmtId="0" fontId="0" fillId="0" borderId="1" xfId="0" applyBorder="1" applyAlignment="1"/>
    <xf numFmtId="0" fontId="3" fillId="2" borderId="5" xfId="7" applyFont="1" applyFill="1" applyBorder="1" applyAlignment="1"/>
    <xf numFmtId="0" fontId="3" fillId="2" borderId="1" xfId="7" applyFont="1" applyFill="1" applyBorder="1" applyAlignment="1"/>
    <xf numFmtId="0" fontId="3" fillId="0" borderId="5" xfId="7" applyFont="1" applyFill="1" applyBorder="1" applyAlignment="1"/>
  </cellXfs>
  <cellStyles count="9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  <cellStyle name="货币 2" xfId="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0"/>
  <sheetViews>
    <sheetView tabSelected="1" workbookViewId="0">
      <selection activeCell="A1" sqref="A1:L1"/>
    </sheetView>
  </sheetViews>
  <sheetFormatPr defaultColWidth="9" defaultRowHeight="13.5"/>
  <cols>
    <col min="1" max="1" width="12.75" customWidth="1"/>
    <col min="2" max="2" width="11.65" style="8" customWidth="1"/>
    <col min="3" max="3" width="10.9" style="8" customWidth="1"/>
    <col min="4" max="4" width="11.1833333333333" style="8" customWidth="1"/>
    <col min="5" max="6" width="10.8333333333333" style="8" customWidth="1"/>
    <col min="7" max="7" width="10.6333333333333" style="8" customWidth="1"/>
    <col min="8" max="8" width="10.8333333333333" style="8" customWidth="1"/>
    <col min="9" max="9" width="9.25" style="8" customWidth="1"/>
    <col min="10" max="10" width="15.625" style="8" customWidth="1"/>
    <col min="11" max="11" width="12.2916666666667" style="8" customWidth="1"/>
    <col min="12" max="12" width="9" style="8"/>
  </cols>
  <sheetData>
    <row r="1" ht="12" customHeight="1" spans="1:1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ht="15" customHeight="1" spans="1:12">
      <c r="A2" s="1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</row>
    <row r="3" ht="15" customHeight="1" spans="1:12">
      <c r="A3" s="3">
        <v>41969</v>
      </c>
      <c r="B3" s="19">
        <v>3017.8</v>
      </c>
      <c r="C3" s="19">
        <v>0</v>
      </c>
      <c r="D3" s="19">
        <v>320.4</v>
      </c>
      <c r="E3" s="19"/>
      <c r="F3" s="19">
        <v>320.4</v>
      </c>
      <c r="G3" s="19"/>
      <c r="H3" s="19"/>
      <c r="I3" s="19"/>
      <c r="J3" s="19">
        <v>1364.14</v>
      </c>
      <c r="K3" s="28">
        <v>1364.1</v>
      </c>
      <c r="L3" s="29">
        <v>-0.04</v>
      </c>
    </row>
    <row r="4" ht="15" customHeight="1" spans="1:12">
      <c r="A4" s="3">
        <v>41970</v>
      </c>
      <c r="B4" s="19">
        <v>2319.52</v>
      </c>
      <c r="C4" s="19">
        <v>67.26</v>
      </c>
      <c r="D4" s="19">
        <v>1399.02</v>
      </c>
      <c r="E4" s="19"/>
      <c r="F4" s="19">
        <v>32.5</v>
      </c>
      <c r="G4" s="19"/>
      <c r="H4" s="19"/>
      <c r="I4" s="19"/>
      <c r="J4" s="19">
        <v>820.74</v>
      </c>
      <c r="K4" s="28">
        <v>820.7</v>
      </c>
      <c r="L4" s="29">
        <v>-0.04</v>
      </c>
    </row>
    <row r="5" ht="15" customHeight="1" spans="1:12">
      <c r="A5" s="3">
        <v>41971</v>
      </c>
      <c r="B5" s="19">
        <v>5087.48</v>
      </c>
      <c r="C5" s="19">
        <v>140.5</v>
      </c>
      <c r="D5" s="19">
        <v>1184.55</v>
      </c>
      <c r="E5" s="19"/>
      <c r="F5" s="19">
        <v>214.2</v>
      </c>
      <c r="G5" s="19"/>
      <c r="H5" s="19"/>
      <c r="I5" s="19"/>
      <c r="J5" s="19">
        <v>3548.23</v>
      </c>
      <c r="K5" s="28">
        <v>3548.2</v>
      </c>
      <c r="L5" s="29">
        <v>-0.03</v>
      </c>
    </row>
    <row r="6" ht="15" customHeight="1" spans="1:12">
      <c r="A6" s="3">
        <v>41972</v>
      </c>
      <c r="B6" s="19">
        <v>3646.86</v>
      </c>
      <c r="C6" s="19">
        <v>0</v>
      </c>
      <c r="D6" s="19">
        <v>2319.01</v>
      </c>
      <c r="E6" s="19"/>
      <c r="F6" s="19">
        <v>0</v>
      </c>
      <c r="G6" s="19"/>
      <c r="H6" s="19"/>
      <c r="I6" s="19"/>
      <c r="J6" s="19">
        <v>1327.85</v>
      </c>
      <c r="K6" s="28">
        <v>1327.8</v>
      </c>
      <c r="L6" s="29">
        <v>-0.05</v>
      </c>
    </row>
    <row r="7" ht="15" customHeight="1" spans="1:12">
      <c r="A7" s="3">
        <v>41973</v>
      </c>
      <c r="B7" s="19">
        <v>2283.42</v>
      </c>
      <c r="C7" s="19">
        <v>0</v>
      </c>
      <c r="D7" s="19">
        <v>869.9</v>
      </c>
      <c r="E7" s="19"/>
      <c r="F7" s="19">
        <v>51</v>
      </c>
      <c r="G7" s="19"/>
      <c r="H7" s="19"/>
      <c r="I7" s="19">
        <v>48</v>
      </c>
      <c r="J7" s="19">
        <v>1314.52</v>
      </c>
      <c r="K7" s="28">
        <v>1314.5</v>
      </c>
      <c r="L7" s="29">
        <v>-0.02</v>
      </c>
    </row>
    <row r="8" ht="15" customHeight="1" spans="1:12">
      <c r="A8" s="3">
        <v>41974</v>
      </c>
      <c r="B8" s="19">
        <v>2626.91</v>
      </c>
      <c r="C8" s="19">
        <v>115.8</v>
      </c>
      <c r="D8" s="19">
        <v>1925.1</v>
      </c>
      <c r="E8" s="19"/>
      <c r="F8" s="19">
        <v>213.9</v>
      </c>
      <c r="G8" s="19"/>
      <c r="H8" s="19"/>
      <c r="I8" s="19"/>
      <c r="J8" s="19">
        <v>372.11</v>
      </c>
      <c r="K8" s="28">
        <v>372.1</v>
      </c>
      <c r="L8" s="29">
        <v>-0.01</v>
      </c>
    </row>
    <row r="9" ht="15" customHeight="1" spans="1:12">
      <c r="A9" s="3">
        <v>41975</v>
      </c>
      <c r="B9" s="19">
        <v>2772.17</v>
      </c>
      <c r="C9" s="19">
        <v>138.3</v>
      </c>
      <c r="D9" s="19">
        <v>1005.8</v>
      </c>
      <c r="E9" s="19"/>
      <c r="F9" s="19">
        <v>30</v>
      </c>
      <c r="G9" s="19"/>
      <c r="H9" s="19"/>
      <c r="I9" s="19"/>
      <c r="J9" s="19">
        <v>1598.07</v>
      </c>
      <c r="K9" s="28">
        <v>1598</v>
      </c>
      <c r="L9" s="29">
        <v>-0.07</v>
      </c>
    </row>
    <row r="10" ht="15" customHeight="1" spans="1:12">
      <c r="A10" s="3">
        <v>41976</v>
      </c>
      <c r="B10" s="19">
        <v>4464.27</v>
      </c>
      <c r="C10" s="19">
        <v>44.2</v>
      </c>
      <c r="D10" s="19">
        <v>1557.44</v>
      </c>
      <c r="E10" s="19"/>
      <c r="F10" s="19">
        <v>1721.24</v>
      </c>
      <c r="G10" s="19"/>
      <c r="H10" s="19"/>
      <c r="I10" s="19"/>
      <c r="J10" s="19">
        <v>1141.39</v>
      </c>
      <c r="K10" s="28">
        <v>1141.4</v>
      </c>
      <c r="L10" s="29">
        <v>0.01</v>
      </c>
    </row>
    <row r="11" ht="15" customHeight="1" spans="1:12">
      <c r="A11" s="3">
        <v>41977</v>
      </c>
      <c r="B11" s="19">
        <v>3573.95</v>
      </c>
      <c r="C11" s="19">
        <v>146.86</v>
      </c>
      <c r="D11" s="19">
        <v>1010.6</v>
      </c>
      <c r="E11" s="19"/>
      <c r="F11" s="19">
        <v>327.3</v>
      </c>
      <c r="G11" s="19"/>
      <c r="H11" s="19"/>
      <c r="I11" s="19"/>
      <c r="J11" s="19">
        <v>2089.19</v>
      </c>
      <c r="K11" s="28">
        <v>2089.2</v>
      </c>
      <c r="L11" s="29">
        <v>0.01</v>
      </c>
    </row>
    <row r="12" ht="15" customHeight="1" spans="1:12">
      <c r="A12" s="3">
        <v>41978</v>
      </c>
      <c r="B12" s="19">
        <v>2514.14</v>
      </c>
      <c r="C12" s="19">
        <v>147</v>
      </c>
      <c r="D12" s="19">
        <v>831.8</v>
      </c>
      <c r="E12" s="19"/>
      <c r="F12" s="19">
        <v>136</v>
      </c>
      <c r="G12" s="19"/>
      <c r="H12" s="19"/>
      <c r="I12" s="19"/>
      <c r="J12" s="19">
        <v>1399.34</v>
      </c>
      <c r="K12" s="28">
        <v>1399.4</v>
      </c>
      <c r="L12" s="29">
        <v>0.06</v>
      </c>
    </row>
    <row r="13" ht="15" customHeight="1" spans="1:12">
      <c r="A13" s="3">
        <v>41979</v>
      </c>
      <c r="B13" s="19">
        <v>3427.2</v>
      </c>
      <c r="C13" s="19">
        <v>69.6</v>
      </c>
      <c r="D13" s="19">
        <v>857.8</v>
      </c>
      <c r="E13" s="19"/>
      <c r="F13" s="19">
        <v>286.5</v>
      </c>
      <c r="G13" s="19"/>
      <c r="H13" s="19"/>
      <c r="I13" s="19"/>
      <c r="J13" s="19">
        <v>2213.3</v>
      </c>
      <c r="K13" s="28">
        <v>2213.3</v>
      </c>
      <c r="L13" s="29">
        <v>0</v>
      </c>
    </row>
    <row r="14" ht="15" customHeight="1" spans="1:12">
      <c r="A14" s="3">
        <v>41980</v>
      </c>
      <c r="B14" s="19">
        <v>3697.92</v>
      </c>
      <c r="C14" s="19">
        <v>262.13</v>
      </c>
      <c r="D14" s="19">
        <v>1669.28</v>
      </c>
      <c r="E14" s="19"/>
      <c r="F14" s="19">
        <v>14.5</v>
      </c>
      <c r="G14" s="19"/>
      <c r="H14" s="19"/>
      <c r="I14" s="19">
        <v>28</v>
      </c>
      <c r="J14" s="19">
        <v>1724.01</v>
      </c>
      <c r="K14" s="28">
        <v>1724</v>
      </c>
      <c r="L14" s="29">
        <v>-0.01</v>
      </c>
    </row>
    <row r="15" ht="15" customHeight="1" spans="1:12">
      <c r="A15" s="3">
        <v>41981</v>
      </c>
      <c r="B15" s="19">
        <v>2650.79</v>
      </c>
      <c r="C15" s="19">
        <v>28.6</v>
      </c>
      <c r="D15" s="19">
        <v>1039.25</v>
      </c>
      <c r="E15" s="19"/>
      <c r="F15" s="19">
        <v>620.4</v>
      </c>
      <c r="G15" s="19"/>
      <c r="H15" s="19"/>
      <c r="I15" s="19"/>
      <c r="J15" s="19">
        <v>962.54</v>
      </c>
      <c r="K15" s="28">
        <v>962.5</v>
      </c>
      <c r="L15" s="29">
        <v>-0.04</v>
      </c>
    </row>
    <row r="16" ht="15" customHeight="1" spans="1:12">
      <c r="A16" s="3">
        <v>41982</v>
      </c>
      <c r="B16" s="19">
        <v>3486.48</v>
      </c>
      <c r="C16" s="19">
        <v>101.2</v>
      </c>
      <c r="D16" s="19">
        <v>481.82</v>
      </c>
      <c r="E16" s="19"/>
      <c r="F16" s="19">
        <v>1212.2</v>
      </c>
      <c r="G16" s="19"/>
      <c r="H16" s="19"/>
      <c r="I16" s="19"/>
      <c r="J16" s="19">
        <v>1691.26</v>
      </c>
      <c r="K16" s="19">
        <v>1691.2</v>
      </c>
      <c r="L16" s="30">
        <v>-0.06</v>
      </c>
    </row>
    <row r="17" ht="15" customHeight="1" spans="1:12">
      <c r="A17" s="3">
        <v>41983</v>
      </c>
      <c r="B17" s="19">
        <v>4377.46</v>
      </c>
      <c r="C17" s="19">
        <v>190.2</v>
      </c>
      <c r="D17" s="19">
        <v>835.1</v>
      </c>
      <c r="E17" s="19"/>
      <c r="F17" s="19">
        <v>1648.8</v>
      </c>
      <c r="G17" s="19"/>
      <c r="H17" s="19"/>
      <c r="I17" s="19"/>
      <c r="J17" s="19">
        <v>1703.36</v>
      </c>
      <c r="K17" s="19">
        <v>1703.4</v>
      </c>
      <c r="L17" s="4">
        <v>0.04</v>
      </c>
    </row>
    <row r="18" ht="15" customHeight="1" spans="1:12">
      <c r="A18" s="3">
        <v>41984</v>
      </c>
      <c r="B18" s="19">
        <v>4604.79</v>
      </c>
      <c r="C18" s="19">
        <v>140.8</v>
      </c>
      <c r="D18" s="19">
        <v>1419</v>
      </c>
      <c r="E18" s="19"/>
      <c r="F18" s="19">
        <v>1258.9</v>
      </c>
      <c r="G18" s="19">
        <v>210</v>
      </c>
      <c r="H18" s="19"/>
      <c r="I18" s="19"/>
      <c r="J18" s="19">
        <v>1576.09</v>
      </c>
      <c r="K18" s="19">
        <v>1576.1</v>
      </c>
      <c r="L18" s="31">
        <v>0.01</v>
      </c>
    </row>
    <row r="19" ht="15" customHeight="1" spans="1:12">
      <c r="A19" s="3">
        <v>41985</v>
      </c>
      <c r="B19" s="19">
        <v>3126.8</v>
      </c>
      <c r="C19" s="19">
        <v>41.3</v>
      </c>
      <c r="D19" s="19">
        <v>1341.8</v>
      </c>
      <c r="E19" s="19"/>
      <c r="F19" s="19">
        <v>495</v>
      </c>
      <c r="G19" s="19"/>
      <c r="H19" s="19"/>
      <c r="I19" s="19"/>
      <c r="J19" s="19">
        <v>1248.7</v>
      </c>
      <c r="K19" s="19">
        <v>1248.7</v>
      </c>
      <c r="L19" s="4">
        <v>0</v>
      </c>
    </row>
    <row r="20" ht="15" customHeight="1" spans="1:12">
      <c r="A20" s="3">
        <v>41986</v>
      </c>
      <c r="B20" s="19">
        <v>2941.62</v>
      </c>
      <c r="C20" s="19">
        <v>27.3</v>
      </c>
      <c r="D20" s="19">
        <v>749.9</v>
      </c>
      <c r="E20" s="19"/>
      <c r="F20" s="19">
        <v>100</v>
      </c>
      <c r="G20" s="19"/>
      <c r="H20" s="19"/>
      <c r="I20" s="19"/>
      <c r="J20" s="19">
        <v>2064.42</v>
      </c>
      <c r="K20" s="19">
        <v>2064.4</v>
      </c>
      <c r="L20" s="4">
        <v>-0.02</v>
      </c>
    </row>
    <row r="21" ht="15" customHeight="1" spans="1:12">
      <c r="A21" s="3">
        <v>41987</v>
      </c>
      <c r="B21" s="19">
        <v>3173.17</v>
      </c>
      <c r="C21" s="19">
        <v>97.44</v>
      </c>
      <c r="D21" s="19">
        <v>1312.58</v>
      </c>
      <c r="E21" s="19"/>
      <c r="F21" s="19">
        <v>36.4</v>
      </c>
      <c r="G21" s="19"/>
      <c r="H21" s="19">
        <v>128</v>
      </c>
      <c r="I21" s="19">
        <v>40.1</v>
      </c>
      <c r="J21" s="19">
        <v>1558.65</v>
      </c>
      <c r="K21" s="19">
        <v>1558.7</v>
      </c>
      <c r="L21" s="4">
        <v>0.05</v>
      </c>
    </row>
    <row r="22" ht="15" customHeight="1" spans="1:12">
      <c r="A22" s="3">
        <v>41988</v>
      </c>
      <c r="B22" s="19">
        <v>2337</v>
      </c>
      <c r="C22" s="19">
        <v>85.18</v>
      </c>
      <c r="D22" s="19">
        <v>1045.2</v>
      </c>
      <c r="E22" s="19"/>
      <c r="F22" s="19">
        <v>130.3</v>
      </c>
      <c r="G22" s="19"/>
      <c r="H22" s="19"/>
      <c r="I22" s="19"/>
      <c r="J22" s="19">
        <v>1076.32</v>
      </c>
      <c r="K22" s="19">
        <v>1076.3</v>
      </c>
      <c r="L22" s="4">
        <v>0.02</v>
      </c>
    </row>
    <row r="23" ht="15" customHeight="1" spans="1:12">
      <c r="A23" s="3">
        <v>41989</v>
      </c>
      <c r="B23" s="19">
        <v>2304.9</v>
      </c>
      <c r="C23" s="19">
        <v>106.8</v>
      </c>
      <c r="D23" s="19">
        <v>1070.72</v>
      </c>
      <c r="E23" s="19"/>
      <c r="F23" s="19">
        <v>63.68</v>
      </c>
      <c r="G23" s="19"/>
      <c r="H23" s="19"/>
      <c r="I23" s="19">
        <v>39.5</v>
      </c>
      <c r="J23" s="19">
        <v>1024.2</v>
      </c>
      <c r="K23" s="19">
        <v>1024.2</v>
      </c>
      <c r="L23" s="4">
        <v>0</v>
      </c>
    </row>
    <row r="24" ht="15" customHeight="1" spans="1:12">
      <c r="A24" s="3">
        <v>41990</v>
      </c>
      <c r="B24" s="19">
        <v>2377.8</v>
      </c>
      <c r="C24" s="19">
        <v>98.61</v>
      </c>
      <c r="D24" s="19">
        <v>680</v>
      </c>
      <c r="E24" s="19"/>
      <c r="F24" s="19">
        <v>177.24</v>
      </c>
      <c r="G24" s="19"/>
      <c r="H24" s="19"/>
      <c r="I24" s="19"/>
      <c r="J24" s="19">
        <v>1421.95</v>
      </c>
      <c r="K24" s="19">
        <v>1421.5</v>
      </c>
      <c r="L24" s="4">
        <v>-0.45</v>
      </c>
    </row>
    <row r="25" ht="15" customHeight="1" spans="1:12">
      <c r="A25" s="3">
        <v>41991</v>
      </c>
      <c r="B25" s="19">
        <v>2843.03</v>
      </c>
      <c r="C25" s="19">
        <v>80.7</v>
      </c>
      <c r="D25" s="19">
        <v>671.46</v>
      </c>
      <c r="E25" s="19"/>
      <c r="F25" s="19">
        <v>141.2</v>
      </c>
      <c r="G25" s="19"/>
      <c r="H25" s="19"/>
      <c r="I25" s="19">
        <v>85.8</v>
      </c>
      <c r="J25" s="19">
        <v>1863.87</v>
      </c>
      <c r="K25" s="19">
        <v>1863.8</v>
      </c>
      <c r="L25" s="4">
        <v>-0.07</v>
      </c>
    </row>
    <row r="26" ht="15" customHeight="1" spans="1:12">
      <c r="A26" s="3">
        <v>41992</v>
      </c>
      <c r="B26" s="19">
        <v>4695.77</v>
      </c>
      <c r="C26" s="19">
        <v>218.1</v>
      </c>
      <c r="D26" s="19">
        <v>1164.2</v>
      </c>
      <c r="E26" s="19"/>
      <c r="F26" s="19">
        <v>1317.6</v>
      </c>
      <c r="G26" s="19"/>
      <c r="H26" s="19"/>
      <c r="I26" s="19"/>
      <c r="J26" s="19">
        <v>1995.87</v>
      </c>
      <c r="K26" s="19">
        <v>1995.8</v>
      </c>
      <c r="L26" s="4">
        <v>-0.07</v>
      </c>
    </row>
    <row r="27" ht="15" customHeight="1" spans="1:12">
      <c r="A27" s="3">
        <v>41993</v>
      </c>
      <c r="B27" s="19">
        <v>2787.24</v>
      </c>
      <c r="C27" s="19">
        <v>34</v>
      </c>
      <c r="D27" s="19">
        <v>589.59</v>
      </c>
      <c r="E27" s="19"/>
      <c r="F27" s="19">
        <v>150.8</v>
      </c>
      <c r="G27" s="19"/>
      <c r="H27" s="19"/>
      <c r="I27" s="19"/>
      <c r="J27" s="19">
        <v>2012.85</v>
      </c>
      <c r="K27" s="19">
        <v>2012.8</v>
      </c>
      <c r="L27" s="4">
        <v>-0.05</v>
      </c>
    </row>
    <row r="28" ht="15" customHeight="1" spans="1:12">
      <c r="A28" s="3">
        <v>41994</v>
      </c>
      <c r="B28" s="19">
        <v>4304.58</v>
      </c>
      <c r="C28" s="19">
        <v>156.4</v>
      </c>
      <c r="D28" s="19">
        <v>1441.11</v>
      </c>
      <c r="E28" s="19"/>
      <c r="F28" s="19">
        <v>20.9</v>
      </c>
      <c r="G28" s="19"/>
      <c r="H28" s="19"/>
      <c r="I28" s="19"/>
      <c r="J28" s="19">
        <v>2686.17</v>
      </c>
      <c r="K28" s="19">
        <v>2686.1</v>
      </c>
      <c r="L28" s="4">
        <v>-0.07</v>
      </c>
    </row>
    <row r="29" ht="15" customHeight="1" spans="1:12">
      <c r="A29" s="3">
        <v>41995</v>
      </c>
      <c r="B29" s="19">
        <v>3060.58</v>
      </c>
      <c r="C29" s="19">
        <v>544.7</v>
      </c>
      <c r="D29" s="19">
        <v>1302.2</v>
      </c>
      <c r="E29" s="19"/>
      <c r="F29" s="19">
        <v>63</v>
      </c>
      <c r="G29" s="19"/>
      <c r="H29" s="19">
        <v>75</v>
      </c>
      <c r="I29" s="19"/>
      <c r="J29" s="19">
        <v>1075.68</v>
      </c>
      <c r="K29" s="19">
        <v>1075.7</v>
      </c>
      <c r="L29" s="4">
        <v>0.02</v>
      </c>
    </row>
    <row r="30" ht="15" customHeight="1" spans="1:12">
      <c r="A30" s="3">
        <v>41996</v>
      </c>
      <c r="B30" s="19">
        <v>3040.69</v>
      </c>
      <c r="C30" s="19">
        <v>114.8</v>
      </c>
      <c r="D30" s="19">
        <v>573.8</v>
      </c>
      <c r="E30" s="19"/>
      <c r="F30" s="19">
        <v>33.8</v>
      </c>
      <c r="G30" s="19"/>
      <c r="H30" s="19"/>
      <c r="I30" s="19"/>
      <c r="J30" s="19">
        <v>2318.29</v>
      </c>
      <c r="K30" s="19">
        <v>2318.3</v>
      </c>
      <c r="L30" s="4">
        <v>0.01</v>
      </c>
    </row>
    <row r="31" ht="15" customHeight="1" spans="1:12">
      <c r="A31" s="20">
        <v>41997</v>
      </c>
      <c r="B31" s="19">
        <v>2531.55</v>
      </c>
      <c r="C31" s="19">
        <v>153.3</v>
      </c>
      <c r="D31" s="19">
        <v>630.76</v>
      </c>
      <c r="E31" s="19"/>
      <c r="F31" s="19">
        <v>16.3</v>
      </c>
      <c r="G31" s="19"/>
      <c r="H31" s="19"/>
      <c r="I31" s="19"/>
      <c r="J31" s="19">
        <v>1731.19</v>
      </c>
      <c r="K31" s="19">
        <v>1731.1</v>
      </c>
      <c r="L31" s="4">
        <v>-0.09</v>
      </c>
    </row>
    <row r="32" ht="15" customHeight="1" spans="1:12">
      <c r="A32" s="20">
        <v>41998</v>
      </c>
      <c r="B32" s="19">
        <v>2131.72</v>
      </c>
      <c r="C32" s="19">
        <v>41.4</v>
      </c>
      <c r="D32" s="19">
        <v>710.1</v>
      </c>
      <c r="E32" s="19"/>
      <c r="F32" s="19">
        <v>54</v>
      </c>
      <c r="G32" s="19"/>
      <c r="H32" s="19"/>
      <c r="I32" s="19"/>
      <c r="J32" s="19">
        <v>1326.22</v>
      </c>
      <c r="K32" s="19">
        <v>1326.2</v>
      </c>
      <c r="L32" s="4">
        <v>-0.02</v>
      </c>
    </row>
    <row r="33" ht="15" customHeight="1" spans="1:12">
      <c r="A33" s="20">
        <v>41999</v>
      </c>
      <c r="B33" s="19">
        <v>3949.84</v>
      </c>
      <c r="C33" s="19">
        <v>175.7</v>
      </c>
      <c r="D33" s="19">
        <v>2068.4</v>
      </c>
      <c r="E33" s="19"/>
      <c r="F33" s="19">
        <v>0</v>
      </c>
      <c r="G33" s="19"/>
      <c r="H33" s="19"/>
      <c r="I33" s="19"/>
      <c r="J33" s="19">
        <v>1627.74</v>
      </c>
      <c r="K33" s="19">
        <v>1627.8</v>
      </c>
      <c r="L33" s="4">
        <v>0.06</v>
      </c>
    </row>
    <row r="34" ht="15" customHeight="1" spans="1:12">
      <c r="A34" s="20">
        <v>42000</v>
      </c>
      <c r="B34" s="19">
        <v>2020.17</v>
      </c>
      <c r="C34" s="19">
        <v>53.88</v>
      </c>
      <c r="D34" s="19">
        <v>313.6</v>
      </c>
      <c r="E34" s="19"/>
      <c r="F34" s="19">
        <v>495</v>
      </c>
      <c r="G34" s="19"/>
      <c r="H34" s="19"/>
      <c r="I34" s="19"/>
      <c r="J34" s="19">
        <v>1157.69</v>
      </c>
      <c r="K34" s="19">
        <v>1157.7</v>
      </c>
      <c r="L34" s="4">
        <v>0.01</v>
      </c>
    </row>
    <row r="35" ht="15" customHeight="1" spans="1:12">
      <c r="A35" s="20">
        <v>42001</v>
      </c>
      <c r="B35" s="19">
        <v>4590.82</v>
      </c>
      <c r="C35" s="19">
        <v>331</v>
      </c>
      <c r="D35" s="19">
        <v>1088.05</v>
      </c>
      <c r="E35" s="19"/>
      <c r="F35" s="19">
        <v>2072.5</v>
      </c>
      <c r="G35" s="19"/>
      <c r="H35" s="19"/>
      <c r="I35" s="19"/>
      <c r="J35" s="19">
        <v>1099.27</v>
      </c>
      <c r="K35" s="19">
        <v>1099.3</v>
      </c>
      <c r="L35" s="4">
        <v>0.03</v>
      </c>
    </row>
    <row r="36" ht="15" customHeight="1" spans="1:12">
      <c r="A36" s="20">
        <v>42002</v>
      </c>
      <c r="B36" s="19">
        <v>2875.25</v>
      </c>
      <c r="C36" s="19">
        <v>0</v>
      </c>
      <c r="D36" s="19">
        <v>1011.14</v>
      </c>
      <c r="E36" s="19"/>
      <c r="F36" s="19">
        <v>0</v>
      </c>
      <c r="G36" s="19"/>
      <c r="H36" s="19"/>
      <c r="I36" s="19"/>
      <c r="J36" s="19">
        <v>1864.11</v>
      </c>
      <c r="K36" s="19">
        <v>1865</v>
      </c>
      <c r="L36" s="4">
        <v>0.89</v>
      </c>
    </row>
    <row r="37" ht="15" customHeight="1" spans="1:12">
      <c r="A37" s="20">
        <v>42003</v>
      </c>
      <c r="B37" s="19">
        <v>3054.86</v>
      </c>
      <c r="C37" s="19">
        <v>0</v>
      </c>
      <c r="D37" s="19">
        <v>1432.41</v>
      </c>
      <c r="E37" s="19"/>
      <c r="F37" s="19">
        <v>300</v>
      </c>
      <c r="G37" s="19"/>
      <c r="H37" s="19"/>
      <c r="I37" s="19"/>
      <c r="J37" s="19">
        <v>1322.45</v>
      </c>
      <c r="K37" s="19">
        <v>1322.5</v>
      </c>
      <c r="L37" s="4">
        <v>0.05</v>
      </c>
    </row>
    <row r="38" ht="15" customHeight="1" spans="1:12">
      <c r="A38" s="3">
        <v>42004</v>
      </c>
      <c r="B38" s="19">
        <v>2215.71</v>
      </c>
      <c r="C38" s="19">
        <v>0</v>
      </c>
      <c r="D38" s="19">
        <v>1357.21</v>
      </c>
      <c r="E38" s="19"/>
      <c r="F38" s="19">
        <v>104.6</v>
      </c>
      <c r="G38" s="19"/>
      <c r="H38" s="19"/>
      <c r="I38" s="19"/>
      <c r="J38" s="19">
        <v>753.9</v>
      </c>
      <c r="K38" s="19">
        <v>753.9</v>
      </c>
      <c r="L38" s="4">
        <v>0</v>
      </c>
    </row>
    <row r="39" ht="15" customHeight="1" spans="1:12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32"/>
    </row>
    <row r="40" ht="15" customHeight="1" spans="1:12">
      <c r="A40" s="21">
        <v>41969</v>
      </c>
      <c r="B40" s="22"/>
      <c r="C40" s="22"/>
      <c r="D40" s="22"/>
      <c r="E40" s="22"/>
      <c r="F40" s="22"/>
      <c r="G40" s="22"/>
      <c r="H40" s="22"/>
      <c r="I40" s="22"/>
      <c r="J40" s="22" t="s">
        <v>13</v>
      </c>
      <c r="K40" s="22">
        <v>19</v>
      </c>
      <c r="L40" s="32" t="s">
        <v>14</v>
      </c>
    </row>
    <row r="41" ht="15" customHeight="1" spans="1:12">
      <c r="A41" s="21">
        <v>42002</v>
      </c>
      <c r="B41" s="22"/>
      <c r="C41" s="22"/>
      <c r="D41" s="22"/>
      <c r="E41" s="22"/>
      <c r="F41" s="22"/>
      <c r="G41" s="22"/>
      <c r="H41" s="22"/>
      <c r="I41" s="22"/>
      <c r="J41" s="22" t="s">
        <v>15</v>
      </c>
      <c r="K41" s="22">
        <v>20</v>
      </c>
      <c r="L41" s="32" t="s">
        <v>14</v>
      </c>
    </row>
    <row r="42" ht="15" customHeight="1" spans="1:12">
      <c r="A42" s="21">
        <v>42004</v>
      </c>
      <c r="B42" s="22"/>
      <c r="C42" s="22"/>
      <c r="D42" s="22"/>
      <c r="E42" s="22"/>
      <c r="F42" s="22"/>
      <c r="G42" s="22"/>
      <c r="H42" s="22"/>
      <c r="I42" s="22"/>
      <c r="J42" s="22"/>
      <c r="K42" s="22">
        <v>1000.5</v>
      </c>
      <c r="L42" s="32" t="s">
        <v>16</v>
      </c>
    </row>
    <row r="43" ht="15" customHeight="1" spans="1:12">
      <c r="A43" s="21">
        <v>42004</v>
      </c>
      <c r="B43" s="22"/>
      <c r="C43" s="22"/>
      <c r="D43" s="22"/>
      <c r="E43" s="22"/>
      <c r="F43" s="22"/>
      <c r="G43" s="22"/>
      <c r="H43" s="22"/>
      <c r="I43" s="22"/>
      <c r="J43" s="22"/>
      <c r="K43" s="22">
        <v>23.7</v>
      </c>
      <c r="L43" s="32" t="s">
        <v>17</v>
      </c>
    </row>
    <row r="44" ht="15" customHeight="1" spans="1:12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32"/>
    </row>
    <row r="45" ht="15" customHeight="1" spans="1:12">
      <c r="A45" s="1" t="s">
        <v>1</v>
      </c>
      <c r="B45" s="23" t="s">
        <v>2</v>
      </c>
      <c r="C45" s="23" t="s">
        <v>4</v>
      </c>
      <c r="D45" s="23" t="s">
        <v>18</v>
      </c>
      <c r="E45" s="23" t="s">
        <v>5</v>
      </c>
      <c r="F45" s="23" t="s">
        <v>6</v>
      </c>
      <c r="G45" s="23" t="s">
        <v>7</v>
      </c>
      <c r="H45" s="23" t="s">
        <v>8</v>
      </c>
      <c r="I45" s="23" t="s">
        <v>9</v>
      </c>
      <c r="J45" s="23" t="s">
        <v>10</v>
      </c>
      <c r="K45" s="23" t="s">
        <v>11</v>
      </c>
      <c r="L45" s="23" t="s">
        <v>12</v>
      </c>
    </row>
    <row r="46" ht="14.25" spans="1:12">
      <c r="A46" s="24" t="s">
        <v>19</v>
      </c>
      <c r="B46" s="25"/>
      <c r="C46"/>
      <c r="D46"/>
      <c r="E46"/>
      <c r="F46"/>
      <c r="G46"/>
      <c r="H46"/>
      <c r="I46"/>
      <c r="J46"/>
      <c r="K46"/>
      <c r="L46"/>
    </row>
    <row r="47" ht="14.25" spans="2:8">
      <c r="B47" s="26" t="s">
        <v>20</v>
      </c>
      <c r="C47" s="26"/>
      <c r="D47" s="26"/>
      <c r="E47" s="26"/>
      <c r="F47" s="26"/>
      <c r="G47" s="26"/>
      <c r="H47" s="26"/>
    </row>
    <row r="48" ht="14.25" spans="2:8">
      <c r="B48" s="26" t="s">
        <v>21</v>
      </c>
      <c r="C48" s="26"/>
      <c r="D48" s="26"/>
      <c r="E48" s="26"/>
      <c r="F48" s="26"/>
      <c r="G48" s="26"/>
      <c r="H48" s="26"/>
    </row>
    <row r="49" spans="2:12">
      <c r="B49" s="27" t="s">
        <v>22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="16" customFormat="1" ht="18" customHeight="1" spans="2:1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</sheetData>
  <mergeCells count="2">
    <mergeCell ref="A1:L1"/>
    <mergeCell ref="B49:L50"/>
  </mergeCells>
  <pageMargins left="0.707638888888889" right="0.471527777777778" top="0.751388888888889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2"/>
  <sheetViews>
    <sheetView workbookViewId="0">
      <selection activeCell="A22" sqref="A22"/>
    </sheetView>
  </sheetViews>
  <sheetFormatPr defaultColWidth="9" defaultRowHeight="13.5"/>
  <cols>
    <col min="1" max="1" width="11.625"/>
    <col min="3" max="3" width="9.25"/>
  </cols>
  <sheetData>
    <row r="1" ht="14.25" spans="1:12">
      <c r="A1" s="1" t="s">
        <v>1</v>
      </c>
      <c r="B1" s="2" t="s">
        <v>2</v>
      </c>
      <c r="C1" s="2" t="s">
        <v>4</v>
      </c>
      <c r="D1" s="2" t="s">
        <v>18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</row>
    <row r="2" ht="14.25" spans="1:12">
      <c r="A2" s="3">
        <v>41877</v>
      </c>
      <c r="B2" s="4">
        <v>2154.22</v>
      </c>
      <c r="C2" s="4">
        <v>1507.8</v>
      </c>
      <c r="D2" s="5"/>
      <c r="E2" s="5"/>
      <c r="F2" s="4">
        <v>13</v>
      </c>
      <c r="G2" s="5"/>
      <c r="H2" s="5"/>
      <c r="I2" s="4"/>
      <c r="J2" s="4">
        <f>B2-C2-D2-E2-F2-G2-H2-I2</f>
        <v>633.42</v>
      </c>
      <c r="K2" s="4">
        <v>633.42</v>
      </c>
      <c r="L2" s="2"/>
    </row>
    <row r="3" ht="14.25" spans="1:12">
      <c r="A3" s="3">
        <v>41878</v>
      </c>
      <c r="B3" s="4">
        <v>2815.88</v>
      </c>
      <c r="C3" s="4">
        <v>1268.69</v>
      </c>
      <c r="D3" s="5"/>
      <c r="E3" s="5"/>
      <c r="F3" s="4">
        <v>536.61</v>
      </c>
      <c r="G3" s="5"/>
      <c r="H3" s="5"/>
      <c r="I3" s="4"/>
      <c r="J3" s="4">
        <f t="shared" ref="J3:J32" si="0">B3-C3-D3-E3-F3-G3-H3-I3</f>
        <v>1010.58</v>
      </c>
      <c r="K3" s="4">
        <v>1010.58</v>
      </c>
      <c r="L3" s="2"/>
    </row>
    <row r="4" ht="14.25" spans="1:12">
      <c r="A4" s="3">
        <v>41879</v>
      </c>
      <c r="B4" s="4">
        <v>2454.33</v>
      </c>
      <c r="C4" s="4">
        <v>1058.9</v>
      </c>
      <c r="D4" s="5"/>
      <c r="E4" s="5"/>
      <c r="F4" s="4">
        <v>298</v>
      </c>
      <c r="G4" s="5"/>
      <c r="H4" s="5"/>
      <c r="I4" s="4"/>
      <c r="J4" s="4">
        <f>B4-C4-D4-E4-F4-G4-H4-I4</f>
        <v>1097.43</v>
      </c>
      <c r="K4" s="4">
        <v>1097.43</v>
      </c>
      <c r="L4" s="14"/>
    </row>
    <row r="5" ht="14.25" spans="1:12">
      <c r="A5" s="3">
        <v>41880</v>
      </c>
      <c r="B5" s="6">
        <v>2007.46</v>
      </c>
      <c r="C5" s="6">
        <v>1205.35</v>
      </c>
      <c r="D5" s="7"/>
      <c r="E5" s="7"/>
      <c r="F5" s="6">
        <v>19.8</v>
      </c>
      <c r="G5" s="7"/>
      <c r="H5" s="7"/>
      <c r="I5" s="6"/>
      <c r="J5" s="4">
        <f>B5-C5-D5-E5-F5-G5-H5-I5</f>
        <v>782.31</v>
      </c>
      <c r="K5" s="6">
        <v>782.31</v>
      </c>
      <c r="L5" s="14"/>
    </row>
    <row r="6" ht="14.25" spans="1:12">
      <c r="A6" s="3">
        <v>41881</v>
      </c>
      <c r="B6" s="4">
        <v>2387.81</v>
      </c>
      <c r="C6" s="4">
        <v>2023.2</v>
      </c>
      <c r="D6" s="5"/>
      <c r="E6" s="5"/>
      <c r="F6" s="4"/>
      <c r="G6" s="5"/>
      <c r="H6" s="5"/>
      <c r="I6" s="4"/>
      <c r="J6" s="4">
        <f>B6-C6-D6-E6-F6-G6-H6-I6</f>
        <v>364.61</v>
      </c>
      <c r="K6" s="4">
        <v>364.61</v>
      </c>
      <c r="L6" s="4"/>
    </row>
    <row r="7" ht="14.25" spans="1:12">
      <c r="A7" s="3">
        <v>41882</v>
      </c>
      <c r="B7" s="4">
        <v>2154.46</v>
      </c>
      <c r="C7" s="4">
        <v>1126.1</v>
      </c>
      <c r="D7" s="5"/>
      <c r="E7" s="5"/>
      <c r="F7" s="4">
        <v>142.5</v>
      </c>
      <c r="G7" s="5"/>
      <c r="H7" s="5"/>
      <c r="I7" s="4"/>
      <c r="J7" s="4">
        <f>B7-C7-D7-E7-F7-G7-H7-I7</f>
        <v>885.86</v>
      </c>
      <c r="K7" s="4">
        <v>885.86</v>
      </c>
      <c r="L7" s="4"/>
    </row>
    <row r="8" ht="14.25" spans="1:12">
      <c r="A8" s="3">
        <v>41883</v>
      </c>
      <c r="B8" s="4">
        <v>1341.4</v>
      </c>
      <c r="C8" s="4">
        <v>610.3</v>
      </c>
      <c r="D8" s="5"/>
      <c r="E8" s="5"/>
      <c r="F8" s="4">
        <v>269</v>
      </c>
      <c r="G8" s="5">
        <v>367.8</v>
      </c>
      <c r="H8" s="5"/>
      <c r="I8" s="4"/>
      <c r="J8" s="4">
        <f>B8-C8-D8-E8-F8-G8-H8-I8</f>
        <v>94.3000000000001</v>
      </c>
      <c r="K8" s="4">
        <v>94.3</v>
      </c>
      <c r="L8" s="14"/>
    </row>
    <row r="9" ht="14.25" spans="1:12">
      <c r="A9" s="3">
        <v>41884</v>
      </c>
      <c r="B9" s="4">
        <v>1167.91</v>
      </c>
      <c r="C9" s="4">
        <v>538.3</v>
      </c>
      <c r="D9" s="5"/>
      <c r="E9" s="5"/>
      <c r="F9" s="4">
        <v>51.7</v>
      </c>
      <c r="G9" s="5"/>
      <c r="H9" s="5"/>
      <c r="I9" s="4"/>
      <c r="J9" s="4">
        <f>B9-C9-D9-E9-F9-G9-H9-I9</f>
        <v>577.91</v>
      </c>
      <c r="K9" s="4">
        <v>577.91</v>
      </c>
      <c r="L9" s="14"/>
    </row>
    <row r="10" ht="14.25" spans="1:12">
      <c r="A10" s="3">
        <v>41885</v>
      </c>
      <c r="B10" s="4">
        <v>2656.55</v>
      </c>
      <c r="C10" s="4">
        <v>1245.7</v>
      </c>
      <c r="D10" s="5"/>
      <c r="E10" s="8"/>
      <c r="F10" s="4">
        <v>254.53</v>
      </c>
      <c r="G10" s="5"/>
      <c r="H10" s="5"/>
      <c r="I10" s="4"/>
      <c r="J10" s="4">
        <f>B10-C10-D10-E10-F10-G10-H10-I10</f>
        <v>1156.32</v>
      </c>
      <c r="K10" s="4">
        <v>1156.32</v>
      </c>
      <c r="L10" s="14"/>
    </row>
    <row r="11" ht="14.25" spans="1:12">
      <c r="A11" s="3">
        <v>41886</v>
      </c>
      <c r="B11" s="4">
        <v>1970.94</v>
      </c>
      <c r="C11" s="4">
        <v>453.1</v>
      </c>
      <c r="D11" s="5"/>
      <c r="E11" s="5"/>
      <c r="F11" s="4">
        <v>15</v>
      </c>
      <c r="G11" s="5"/>
      <c r="H11" s="5"/>
      <c r="I11" s="4">
        <v>62.8</v>
      </c>
      <c r="J11" s="4">
        <f>B11-C11-D11-E11-F11-G11-H11-I11</f>
        <v>1440.04</v>
      </c>
      <c r="K11" s="4">
        <v>1440.04</v>
      </c>
      <c r="L11" s="14"/>
    </row>
    <row r="12" ht="14.25" spans="1:12">
      <c r="A12" s="3">
        <v>41887</v>
      </c>
      <c r="B12" s="4">
        <v>3604.21</v>
      </c>
      <c r="C12" s="4">
        <v>1112.98</v>
      </c>
      <c r="D12" s="5"/>
      <c r="E12" s="5"/>
      <c r="F12" s="4"/>
      <c r="G12" s="5"/>
      <c r="H12" s="5"/>
      <c r="I12" s="4"/>
      <c r="J12" s="4">
        <f>B12-C12-D12-E12-F12-G12-H12-I12</f>
        <v>2491.23</v>
      </c>
      <c r="K12" s="4">
        <v>2491.23</v>
      </c>
      <c r="L12" s="14"/>
    </row>
    <row r="13" ht="14.25" spans="1:12">
      <c r="A13" s="3">
        <v>41888</v>
      </c>
      <c r="B13" s="4">
        <v>2303.15</v>
      </c>
      <c r="C13" s="4">
        <v>910.4</v>
      </c>
      <c r="D13" s="5"/>
      <c r="E13" s="5"/>
      <c r="F13" s="4"/>
      <c r="G13" s="5"/>
      <c r="H13" s="5"/>
      <c r="I13" s="4"/>
      <c r="J13" s="4">
        <f>B13-C13-D13-E13-F13-G13-H13-I13</f>
        <v>1392.75</v>
      </c>
      <c r="K13" s="4">
        <v>1392.75</v>
      </c>
      <c r="L13" s="14"/>
    </row>
    <row r="14" ht="14.25" spans="1:12">
      <c r="A14" s="3">
        <v>41889</v>
      </c>
      <c r="B14" s="4">
        <v>2501.77</v>
      </c>
      <c r="C14" s="4">
        <v>589.6</v>
      </c>
      <c r="D14" s="5"/>
      <c r="E14" s="5"/>
      <c r="F14" s="4"/>
      <c r="G14" s="5"/>
      <c r="H14" s="5"/>
      <c r="I14" s="4"/>
      <c r="J14" s="4">
        <f>B14-C14-D14-E14-F14-G14-H14-I14</f>
        <v>1912.17</v>
      </c>
      <c r="K14" s="4">
        <v>1912.17</v>
      </c>
      <c r="L14" s="14"/>
    </row>
    <row r="15" ht="14.25" spans="1:12">
      <c r="A15" s="3">
        <v>41890</v>
      </c>
      <c r="B15" s="4">
        <v>2516.9</v>
      </c>
      <c r="C15" s="4">
        <v>1735.8</v>
      </c>
      <c r="D15" s="5"/>
      <c r="E15" s="5"/>
      <c r="F15" s="4"/>
      <c r="G15" s="5"/>
      <c r="H15" s="5"/>
      <c r="I15" s="4">
        <v>507.1</v>
      </c>
      <c r="J15" s="4">
        <f>B15-C15-D15-E15-F15-G15-H15-I15</f>
        <v>274</v>
      </c>
      <c r="K15" s="4">
        <v>274</v>
      </c>
      <c r="L15" s="4"/>
    </row>
    <row r="16" ht="14.25" spans="1:12">
      <c r="A16" s="3">
        <v>41891</v>
      </c>
      <c r="B16" s="4">
        <v>2207.09</v>
      </c>
      <c r="C16" s="4">
        <v>276.8</v>
      </c>
      <c r="D16" s="5"/>
      <c r="E16" s="5"/>
      <c r="F16" s="4">
        <v>1623.8</v>
      </c>
      <c r="G16" s="5">
        <v>283.6</v>
      </c>
      <c r="H16" s="5"/>
      <c r="I16" s="4"/>
      <c r="J16" s="4">
        <f>B16-C16-D16-E16-F16-G16-H16-I16</f>
        <v>22.8900000000002</v>
      </c>
      <c r="K16" s="4">
        <v>22.89</v>
      </c>
      <c r="L16" s="4"/>
    </row>
    <row r="17" ht="14.25" spans="1:12">
      <c r="A17" s="3">
        <v>41892</v>
      </c>
      <c r="B17" s="4">
        <v>3105.59</v>
      </c>
      <c r="C17" s="4">
        <v>1102.49</v>
      </c>
      <c r="D17" s="5"/>
      <c r="E17" s="5"/>
      <c r="F17" s="4">
        <v>23.2</v>
      </c>
      <c r="G17" s="5"/>
      <c r="H17" s="5"/>
      <c r="I17" s="4"/>
      <c r="J17" s="4">
        <f>B17-C17-D17-E17-F17-G17-H17-I17</f>
        <v>1979.9</v>
      </c>
      <c r="K17" s="4">
        <v>1979.9</v>
      </c>
      <c r="L17" s="4"/>
    </row>
    <row r="18" ht="14.25" spans="1:12">
      <c r="A18" s="3">
        <v>41893</v>
      </c>
      <c r="B18" s="4">
        <v>3014.91</v>
      </c>
      <c r="C18" s="4">
        <v>907.28</v>
      </c>
      <c r="D18" s="5"/>
      <c r="E18" s="5"/>
      <c r="F18" s="4"/>
      <c r="G18" s="5"/>
      <c r="H18" s="5"/>
      <c r="I18" s="4"/>
      <c r="J18" s="4">
        <f>B18-C18-D18-E18-F18-G18-H18-I18</f>
        <v>2107.63</v>
      </c>
      <c r="K18" s="4">
        <v>2107.63</v>
      </c>
      <c r="L18" s="4"/>
    </row>
    <row r="19" ht="14.25" spans="1:12">
      <c r="A19" s="3">
        <v>41894</v>
      </c>
      <c r="B19" s="4">
        <v>2001.57</v>
      </c>
      <c r="C19" s="4">
        <v>634</v>
      </c>
      <c r="D19" s="5"/>
      <c r="E19" s="5"/>
      <c r="F19" s="4">
        <v>269</v>
      </c>
      <c r="G19" s="5"/>
      <c r="H19" s="5"/>
      <c r="I19" s="4"/>
      <c r="J19" s="4">
        <f>B19-C19-D19-E19-F19-G19-H19-I19</f>
        <v>1098.57</v>
      </c>
      <c r="K19" s="4">
        <v>1098.57</v>
      </c>
      <c r="L19" s="4"/>
    </row>
    <row r="20" ht="14.25" spans="1:12">
      <c r="A20" s="3">
        <v>41895</v>
      </c>
      <c r="B20" s="9">
        <v>2001.62</v>
      </c>
      <c r="C20" s="4">
        <v>924.55</v>
      </c>
      <c r="D20" s="5"/>
      <c r="E20" s="5"/>
      <c r="F20" s="4">
        <v>161.9</v>
      </c>
      <c r="G20" s="5"/>
      <c r="H20" s="5"/>
      <c r="I20" s="4"/>
      <c r="J20" s="4">
        <f>B20-C20-D20-E20-F20-G20-H20-I20</f>
        <v>915.17</v>
      </c>
      <c r="K20" s="4">
        <v>915.17</v>
      </c>
      <c r="L20" s="4"/>
    </row>
    <row r="21" ht="14.25" spans="1:12">
      <c r="A21" s="3">
        <v>41896</v>
      </c>
      <c r="B21" s="4">
        <v>2114.22</v>
      </c>
      <c r="C21" s="4">
        <v>838.26</v>
      </c>
      <c r="D21" s="5"/>
      <c r="E21" s="5"/>
      <c r="F21" s="4">
        <v>219.37</v>
      </c>
      <c r="G21" s="5"/>
      <c r="H21" s="5"/>
      <c r="I21" s="4"/>
      <c r="J21" s="4">
        <f>B21-C21-D21-E21-F21-G21-H21-I21</f>
        <v>1056.59</v>
      </c>
      <c r="K21" s="4">
        <v>1056.59</v>
      </c>
      <c r="L21" s="4"/>
    </row>
    <row r="22" ht="14.25" spans="1:12">
      <c r="A22" s="3">
        <v>41897</v>
      </c>
      <c r="B22" s="10">
        <v>2861.88</v>
      </c>
      <c r="C22" s="10">
        <v>567.2</v>
      </c>
      <c r="D22" s="11"/>
      <c r="E22" s="11"/>
      <c r="F22" s="10">
        <v>195.5</v>
      </c>
      <c r="G22" s="11"/>
      <c r="H22" s="11"/>
      <c r="I22" s="10"/>
      <c r="J22" s="4">
        <f>B22-C22-D22-E22-F22-G22-H22-I22</f>
        <v>2099.18</v>
      </c>
      <c r="K22" s="10">
        <v>2099.8</v>
      </c>
      <c r="L22" s="4"/>
    </row>
    <row r="23" ht="14.25" spans="1:12">
      <c r="A23" s="3">
        <v>41898</v>
      </c>
      <c r="B23" s="10">
        <v>1862.2</v>
      </c>
      <c r="C23" s="10">
        <v>307.4</v>
      </c>
      <c r="D23" s="11"/>
      <c r="E23" s="11"/>
      <c r="F23" s="10">
        <v>128</v>
      </c>
      <c r="G23" s="11"/>
      <c r="H23" s="11"/>
      <c r="I23" s="10"/>
      <c r="J23" s="4">
        <f>B23-C23-D23-E23-F23-G23-H23-I23</f>
        <v>1426.8</v>
      </c>
      <c r="K23" s="10">
        <v>1426.8</v>
      </c>
      <c r="L23" s="4"/>
    </row>
    <row r="24" ht="14.25" spans="1:12">
      <c r="A24" s="3">
        <v>41899</v>
      </c>
      <c r="B24" s="10">
        <v>2007.87</v>
      </c>
      <c r="C24" s="10">
        <v>711.14</v>
      </c>
      <c r="D24" s="11"/>
      <c r="E24" s="11"/>
      <c r="F24" s="10">
        <v>48.3</v>
      </c>
      <c r="G24" s="11"/>
      <c r="H24" s="11"/>
      <c r="I24" s="10"/>
      <c r="J24" s="4">
        <f>B24-C24-D24-E24-F24-G24-H24-I24</f>
        <v>1248.43</v>
      </c>
      <c r="K24" s="10">
        <v>1248.43</v>
      </c>
      <c r="L24" s="4"/>
    </row>
    <row r="25" ht="14.25" spans="1:12">
      <c r="A25" s="3">
        <v>41900</v>
      </c>
      <c r="B25" s="10">
        <v>2512.17</v>
      </c>
      <c r="C25" s="10">
        <v>1703.44</v>
      </c>
      <c r="D25" s="11"/>
      <c r="E25" s="11"/>
      <c r="F25" s="10">
        <v>370.85</v>
      </c>
      <c r="G25" s="11"/>
      <c r="H25" s="11"/>
      <c r="I25" s="10"/>
      <c r="J25" s="4">
        <f>B25-C25-D25-E25-F25-G25-H25-I25</f>
        <v>437.88</v>
      </c>
      <c r="K25" s="10">
        <v>437.88</v>
      </c>
      <c r="L25" s="4"/>
    </row>
    <row r="26" ht="14.25" spans="1:12">
      <c r="A26" s="3">
        <v>41901</v>
      </c>
      <c r="B26" s="10">
        <v>1857.52</v>
      </c>
      <c r="C26" s="10">
        <v>923.69</v>
      </c>
      <c r="D26" s="11"/>
      <c r="E26" s="11"/>
      <c r="F26" s="10">
        <v>33</v>
      </c>
      <c r="G26" s="11"/>
      <c r="H26" s="11"/>
      <c r="I26" s="10"/>
      <c r="J26" s="4">
        <f>B26-C26-D26-E26-F26-G26-H26-I26</f>
        <v>900.83</v>
      </c>
      <c r="K26" s="10">
        <v>900.83</v>
      </c>
      <c r="L26" s="4"/>
    </row>
    <row r="27" ht="14.25" spans="1:12">
      <c r="A27" s="3">
        <v>41902</v>
      </c>
      <c r="B27" s="10">
        <v>2317.72</v>
      </c>
      <c r="C27" s="10">
        <v>1219.1</v>
      </c>
      <c r="D27" s="11"/>
      <c r="E27" s="11"/>
      <c r="F27" s="10"/>
      <c r="G27" s="11"/>
      <c r="H27" s="11"/>
      <c r="I27" s="10"/>
      <c r="J27" s="4">
        <f>B27-C27-D27-E27-F27-G27-H27-I27</f>
        <v>1098.62</v>
      </c>
      <c r="K27" s="10">
        <v>1098.62</v>
      </c>
      <c r="L27" s="4"/>
    </row>
    <row r="28" ht="14.25" spans="1:12">
      <c r="A28" s="3">
        <v>41903</v>
      </c>
      <c r="B28" s="10">
        <v>2352.94</v>
      </c>
      <c r="C28" s="10">
        <v>1265.14</v>
      </c>
      <c r="D28" s="11"/>
      <c r="E28" s="11"/>
      <c r="F28" s="10">
        <v>81</v>
      </c>
      <c r="G28" s="11"/>
      <c r="H28" s="11"/>
      <c r="I28" s="10"/>
      <c r="J28" s="4">
        <f>B28-C28-D28-E28-F28-G28-H28-I28</f>
        <v>1006.8</v>
      </c>
      <c r="K28" s="10">
        <v>1006.8</v>
      </c>
      <c r="L28" s="4"/>
    </row>
    <row r="29" ht="14.25" spans="1:12">
      <c r="A29" s="3">
        <v>41904</v>
      </c>
      <c r="B29" s="10">
        <v>2062.84</v>
      </c>
      <c r="C29" s="10">
        <v>284.9</v>
      </c>
      <c r="D29" s="11"/>
      <c r="E29" s="11"/>
      <c r="F29" s="10"/>
      <c r="G29" s="11"/>
      <c r="H29" s="11"/>
      <c r="I29" s="10"/>
      <c r="J29" s="4">
        <f>B29-C29-D29-E29-F29-G29-H29-I29</f>
        <v>1777.94</v>
      </c>
      <c r="K29" s="10">
        <v>1777.94</v>
      </c>
      <c r="L29" s="4"/>
    </row>
    <row r="30" ht="14.25" spans="1:12">
      <c r="A30" s="3">
        <v>41905</v>
      </c>
      <c r="B30" s="10">
        <v>2311.55</v>
      </c>
      <c r="C30" s="10">
        <v>1288.17</v>
      </c>
      <c r="D30" s="11"/>
      <c r="E30" s="11"/>
      <c r="F30" s="10"/>
      <c r="G30" s="11"/>
      <c r="H30" s="11"/>
      <c r="I30" s="10"/>
      <c r="J30" s="4">
        <f>B30-C30-D30-E30-F30-G30-H30-I30</f>
        <v>1023.38</v>
      </c>
      <c r="K30" s="10">
        <v>1023.38</v>
      </c>
      <c r="L30" s="4"/>
    </row>
    <row r="31" ht="14.25" spans="1:12">
      <c r="A31" s="3">
        <v>41906</v>
      </c>
      <c r="B31" s="10">
        <v>2029.54</v>
      </c>
      <c r="C31" s="10">
        <v>852.87</v>
      </c>
      <c r="D31" s="11"/>
      <c r="E31" s="11"/>
      <c r="F31" s="10"/>
      <c r="G31" s="11"/>
      <c r="H31" s="11"/>
      <c r="I31" s="10"/>
      <c r="J31" s="4">
        <f>B31-C31-D31-E31-F31-G31-H31-I31</f>
        <v>1176.67</v>
      </c>
      <c r="K31" s="10">
        <v>1176.67</v>
      </c>
      <c r="L31" s="4"/>
    </row>
    <row r="32" ht="14.25" spans="1:12">
      <c r="A32" s="12">
        <v>41907</v>
      </c>
      <c r="B32" s="13">
        <v>2268.7</v>
      </c>
      <c r="C32" s="13">
        <v>1241.09</v>
      </c>
      <c r="D32" s="13"/>
      <c r="E32" s="13"/>
      <c r="F32" s="13">
        <v>174</v>
      </c>
      <c r="G32" s="13"/>
      <c r="H32" s="13"/>
      <c r="I32" s="13"/>
      <c r="J32" s="4">
        <f>B32-C32-D32-E32-F32-G32-H32-I32</f>
        <v>853.61</v>
      </c>
      <c r="K32" s="15">
        <v>853.61</v>
      </c>
      <c r="L32" s="13"/>
    </row>
  </sheetData>
  <mergeCells count="5">
    <mergeCell ref="L2:L3"/>
    <mergeCell ref="L4:L5"/>
    <mergeCell ref="L8:L10"/>
    <mergeCell ref="L11:L12"/>
    <mergeCell ref="L13:L1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2015-01-01T04:28:07Z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