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activeTab="1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T34" i="1"/>
  <c r="S34"/>
  <c r="R34"/>
  <c r="Q34"/>
  <c r="P34"/>
  <c r="O34"/>
  <c r="N34"/>
  <c r="M34"/>
  <c r="L34"/>
  <c r="K34"/>
  <c r="J34"/>
  <c r="I34"/>
  <c r="H34"/>
  <c r="G34"/>
  <c r="F34"/>
  <c r="E34"/>
  <c r="D34"/>
  <c r="C34"/>
</calcChain>
</file>

<file path=xl/sharedStrings.xml><?xml version="1.0" encoding="utf-8"?>
<sst xmlns="http://schemas.openxmlformats.org/spreadsheetml/2006/main" count="203" uniqueCount="180">
  <si>
    <t>附表二</t>
    <phoneticPr fontId="1" type="noConversion"/>
  </si>
  <si>
    <t>品种剖析及卖点</t>
  </si>
  <si>
    <t>类别</t>
    <phoneticPr fontId="2" type="noConversion"/>
  </si>
  <si>
    <t>品名</t>
    <phoneticPr fontId="2" type="noConversion"/>
  </si>
  <si>
    <t>主要功能</t>
    <phoneticPr fontId="2" type="noConversion"/>
  </si>
  <si>
    <t>适应症</t>
    <phoneticPr fontId="2" type="noConversion"/>
  </si>
  <si>
    <t>关联用药</t>
    <phoneticPr fontId="2" type="noConversion"/>
  </si>
  <si>
    <t>用法用量</t>
    <phoneticPr fontId="2" type="noConversion"/>
  </si>
  <si>
    <t>零售价（元）</t>
    <phoneticPr fontId="2" type="noConversion"/>
  </si>
  <si>
    <t>心脑血管</t>
    <phoneticPr fontId="2" type="noConversion"/>
  </si>
  <si>
    <t>二十五味珊瑚丸</t>
    <phoneticPr fontId="2" type="noConversion"/>
  </si>
  <si>
    <t xml:space="preserve">原发性高血压神经衰弱
</t>
    <phoneticPr fontId="2" type="noConversion"/>
  </si>
  <si>
    <t xml:space="preserve">用于“白脉病”、神智不清、身体麻木、头晕目眩、脑部疼痛、血压不调、头痛、以及各种神经性疼痛 、偏头痛、老年痴呆 
</t>
    <phoneticPr fontId="2" type="noConversion"/>
  </si>
  <si>
    <t>1.高血压 二十五味珊瑚丸+降压药（硝苯地平/三花茶）</t>
    <phoneticPr fontId="2" type="noConversion"/>
  </si>
  <si>
    <t>一次1丸，一日1～2次。</t>
    <phoneticPr fontId="2" type="noConversion"/>
  </si>
  <si>
    <t> 二十五味珍珠丸</t>
    <phoneticPr fontId="2" type="noConversion"/>
  </si>
  <si>
    <t xml:space="preserve">治疗中风偏瘫、半身不遂特效药
</t>
    <phoneticPr fontId="2" type="noConversion"/>
  </si>
  <si>
    <t xml:space="preserve">
脑出血后遗症、脑血栓后遗症、脑栓塞后遗症、脑血管痉挛，脑供血不足、高血脂、脑动脉硬化、脑震荡、老年痴呆症等脑血管疾病
</t>
    <phoneticPr fontId="2" type="noConversion"/>
  </si>
  <si>
    <t>1.中风偏瘫 二十五味珍珠丸+二十五味珊瑚丸2.大脑供血不足 二十五味珍珠丸+西比灵/脑络通</t>
    <phoneticPr fontId="2" type="noConversion"/>
  </si>
  <si>
    <t>一次1丸，一日1～2次</t>
    <phoneticPr fontId="2" type="noConversion"/>
  </si>
  <si>
    <t xml:space="preserve">常松八味沉香散 </t>
  </si>
  <si>
    <t xml:space="preserve">冠心病更年期综合症 </t>
    <phoneticPr fontId="2" type="noConversion"/>
  </si>
  <si>
    <t xml:space="preserve">清心安神，行气降压。适应症：用于冠心病、心律失常、心肌缺血、心绞痛、心肌梗塞、风湿性心脏病、动脉硬化、高血脂、更年期综合症等。  </t>
    <phoneticPr fontId="2" type="noConversion"/>
  </si>
  <si>
    <t>暂无此商品</t>
    <phoneticPr fontId="2" type="noConversion"/>
  </si>
  <si>
    <t>一次1.3克一日2～3次</t>
    <phoneticPr fontId="2" type="noConversion"/>
  </si>
  <si>
    <t xml:space="preserve"> 十八味降香丸 </t>
    <phoneticPr fontId="2" type="noConversion"/>
  </si>
  <si>
    <t xml:space="preserve">血液清道夫、降血压 </t>
  </si>
  <si>
    <t>1.高血压 十八味降香丸 +通脉颗粒/硝苯地平/康尔心胶囊/三花茶</t>
    <phoneticPr fontId="2" type="noConversion"/>
  </si>
  <si>
    <t xml:space="preserve">一次4～5丸，一日3次 </t>
    <phoneticPr fontId="2" type="noConversion"/>
  </si>
  <si>
    <t>肝胆系统</t>
    <phoneticPr fontId="2" type="noConversion"/>
  </si>
  <si>
    <t xml:space="preserve">五味金色丸 </t>
    <phoneticPr fontId="2" type="noConversion"/>
  </si>
  <si>
    <t xml:space="preserve">黄疸型肝炎胆汁返流 </t>
  </si>
  <si>
    <t>清热利胆，消食。用于黄疸型肝炎、胆区痛、胃痛、恶心呕吐、口苦</t>
  </si>
  <si>
    <t>1.胃炎、胃疼 五味金色丸 +香砂养胃丸/舒肝止痛/安胃片</t>
    <phoneticPr fontId="2" type="noConversion"/>
  </si>
  <si>
    <t xml:space="preserve">一次3～4丸，一日3次 </t>
    <phoneticPr fontId="2" type="noConversion"/>
  </si>
  <si>
    <t xml:space="preserve">七味铁屑丸 </t>
    <phoneticPr fontId="2" type="noConversion"/>
  </si>
  <si>
    <t>急性肝炎 脂肪肝 酒精肝</t>
    <phoneticPr fontId="2" type="noConversion"/>
  </si>
  <si>
    <t>1、各类疾病引起的肝区疼痛或肝脏肿大。2、减轻、消除发热、乏力、腹胀等症状；解毒助肝；助增肝功能，提高免疫力，提高患者生存质量，延长患者生命</t>
    <phoneticPr fontId="2" type="noConversion"/>
  </si>
  <si>
    <t>1.肝功异常，缓解各种肝炎症状 七味铁屑丸 +云星     2.解酒 七味铁屑丸饮酒前服药</t>
    <phoneticPr fontId="2" type="noConversion"/>
  </si>
  <si>
    <t>一次1丸，一日2次</t>
    <phoneticPr fontId="2" type="noConversion"/>
  </si>
  <si>
    <t xml:space="preserve"> 二十五味松石丸
</t>
    <phoneticPr fontId="2" type="noConversion"/>
  </si>
  <si>
    <t xml:space="preserve">病毒性肝炎肝硬化
</t>
    <phoneticPr fontId="2" type="noConversion"/>
  </si>
  <si>
    <t xml:space="preserve">用于肝郁气滞，肝中毒，肝痛，肝硬化，肝渗水及各种急慢性肝炎和胆囊炎 。 </t>
  </si>
  <si>
    <t>1.病毒性肝炎 二十五味松石丸+拉米夫定   2.胆囊炎   二十五味松石丸+消炎利胆片   3.肝硬化  二十五味松石丸</t>
    <phoneticPr fontId="2" type="noConversion"/>
  </si>
  <si>
    <t xml:space="preserve">秘诀清凉散  </t>
    <phoneticPr fontId="2" type="noConversion"/>
  </si>
  <si>
    <t xml:space="preserve">解毒凉血肝癌并发症 </t>
  </si>
  <si>
    <t xml:space="preserve">用于病毒性肝炎、酒精性肝炎、肝硬化、肝癌引起的肝区疼痛、肝肿大、黄染，亦可用于热病余邪。 </t>
  </si>
  <si>
    <t>1.各种肝炎及肝癌疗程用药               2.血热   秘诀清凉散+皮肤病血毒丸</t>
    <phoneticPr fontId="2" type="noConversion"/>
  </si>
  <si>
    <t>一次2克，一日2次</t>
    <phoneticPr fontId="2" type="noConversion"/>
  </si>
  <si>
    <t xml:space="preserve">七味红花殊胜丸 </t>
    <phoneticPr fontId="2" type="noConversion"/>
  </si>
  <si>
    <t>保肝退黄利胆</t>
  </si>
  <si>
    <t>清热消炎、保肝退黄。用于新旧肝病，劳伤引起的肝血增生，肝肿大。巩膜黄染，食欲不振。</t>
  </si>
  <si>
    <t>1.急性黄疸性肝炎：七味红花殊胜丸疗程用药</t>
    <phoneticPr fontId="2" type="noConversion"/>
  </si>
  <si>
    <t>开水泡服。一次4～6丸，一日2次</t>
  </si>
  <si>
    <t>其它类</t>
    <phoneticPr fontId="2" type="noConversion"/>
  </si>
  <si>
    <t xml:space="preserve">十一味维命散 
</t>
    <phoneticPr fontId="2" type="noConversion"/>
  </si>
  <si>
    <t>治疗抑郁症神经性失眠</t>
    <phoneticPr fontId="2" type="noConversion"/>
  </si>
  <si>
    <t>镇静安神。用于神志紊乱、惊悸、失眠多梦、头晕目眩</t>
    <phoneticPr fontId="2" type="noConversion"/>
  </si>
  <si>
    <t>1.抑郁症                                                                    2.失眠： 十一味维命散+睡好片/褪黑素</t>
    <phoneticPr fontId="2" type="noConversion"/>
  </si>
  <si>
    <t>十味乳香丸</t>
    <phoneticPr fontId="2" type="noConversion"/>
  </si>
  <si>
    <t>痛风、风湿、湿疹</t>
    <phoneticPr fontId="2" type="noConversion"/>
  </si>
  <si>
    <t xml:space="preserve">用于四肢关节红肿疼痛及湿疹。 
适应症状：1、适用于风湿、类风湿、痛风湿疹等症。 2、适用于股骨头坏死、腱鞘炎等引起的疼痛。
</t>
    <phoneticPr fontId="2" type="noConversion"/>
  </si>
  <si>
    <t>1.痛风 ：十味乳香丸+碳酸氢钠/太极水/英太青+秋水仙碱                               2.湿疹：十味乳香丸+外用乳膏 尤卓尔</t>
    <phoneticPr fontId="2" type="noConversion"/>
  </si>
  <si>
    <t>一次4～5丸，一日2次。</t>
  </si>
  <si>
    <t xml:space="preserve">三味甘露散 </t>
    <phoneticPr fontId="2" type="noConversion"/>
  </si>
  <si>
    <t>骨折后续用药</t>
  </si>
  <si>
    <t>制酸，接骨。用于骨折及胃酸过多</t>
    <phoneticPr fontId="2" type="noConversion"/>
  </si>
  <si>
    <t xml:space="preserve">1.骨折： 三味甘露散 +太极钙                  2.胃酸过多： 三味甘露散 +奥美拉唑 </t>
    <phoneticPr fontId="2" type="noConversion"/>
  </si>
  <si>
    <t>一次4克，一日2次</t>
    <phoneticPr fontId="2" type="noConversion"/>
  </si>
  <si>
    <t>胃肠道用药</t>
    <phoneticPr fontId="2" type="noConversion"/>
  </si>
  <si>
    <t xml:space="preserve">十五味黑药丸 </t>
    <phoneticPr fontId="2" type="noConversion"/>
  </si>
  <si>
    <t xml:space="preserve">治疗慢性胃肠炎胃出血
</t>
    <phoneticPr fontId="2" type="noConversion"/>
  </si>
  <si>
    <t xml:space="preserve">1.胃肠炎：十五味黑药丸+藿香正气液       2.胃炎：十五味黑药丸+达喜               3.胃出血：十五味黑药丸+云南白药胶囊 </t>
    <phoneticPr fontId="2" type="noConversion"/>
  </si>
  <si>
    <t xml:space="preserve">一次2～3丸，一日2次。 </t>
    <phoneticPr fontId="2" type="noConversion"/>
  </si>
  <si>
    <t xml:space="preserve">五味石榴丸 </t>
    <phoneticPr fontId="2" type="noConversion"/>
  </si>
  <si>
    <t>胃寒腹胀、消化不良</t>
  </si>
  <si>
    <t>用于寒性腹胀，消化不良，手足发冷，肾腰疼痛</t>
    <phoneticPr fontId="2" type="noConversion"/>
  </si>
  <si>
    <t>1.胃寒冷痛：五味石榴丸+附子理中丸/姜枣茶2.肾腰冷痛：五味石榴丸 +桂附地黄丸</t>
    <phoneticPr fontId="2" type="noConversion"/>
  </si>
  <si>
    <t xml:space="preserve">一次6～8丸，一日1次，早晨空腹服用 </t>
    <phoneticPr fontId="2" type="noConversion"/>
  </si>
  <si>
    <t xml:space="preserve"> 石榴健胃散 </t>
  </si>
  <si>
    <t>寒性腹泻消化不良</t>
  </si>
  <si>
    <t xml:space="preserve">用于消化不良，食欲不振，寒性腹泻功能性消化不良、肠易激综合征、慢性腹泻，可显著减轻因慢性肝炎而导致的各种消化道症状，因某些慢性疾病（如肾病、肾炎、慢性肾功衰、甲亢等）及长期服用某些药物（如双胍类、α-糖苷酶抑制剂类降糖药、激素等）引起的各种胃肠不适症状，石榴健胃散能作为辅助治疗药物，改善消化功能。 
</t>
    <phoneticPr fontId="2" type="noConversion"/>
  </si>
  <si>
    <t>一次1.2克，一日1～2次</t>
    <phoneticPr fontId="2" type="noConversion"/>
  </si>
  <si>
    <t xml:space="preserve">六味能消丸 </t>
  </si>
  <si>
    <t>健胃消食经典藏药</t>
  </si>
  <si>
    <t>用于积食不化，胃疼痛，胸腹肿，大便干燥。
 各类功能性消化不良、急慢性胃炎、浅表性胃炎、萎缩性胃炎、胃溃疡、十二指肠溃疡、不明原因胃脘痛、各种原因引起的便秘、食物中毒症等。</t>
    <phoneticPr fontId="2" type="noConversion"/>
  </si>
  <si>
    <t>一次 1丸，一日1-2次</t>
    <phoneticPr fontId="2" type="noConversion"/>
  </si>
  <si>
    <t xml:space="preserve">智托洁白丸 </t>
  </si>
  <si>
    <t>慢性胃肠炎</t>
  </si>
  <si>
    <t xml:space="preserve">用于慢性肠胃炎，胃痛，呕吐酸水，胃部雍塞 </t>
    <phoneticPr fontId="2" type="noConversion"/>
  </si>
  <si>
    <t>一次2～3丸，一日3次。</t>
    <phoneticPr fontId="2" type="noConversion"/>
  </si>
  <si>
    <t>呼吸系统</t>
    <phoneticPr fontId="2" type="noConversion"/>
  </si>
  <si>
    <t xml:space="preserve">清肺止咳丸  </t>
    <phoneticPr fontId="2" type="noConversion"/>
  </si>
  <si>
    <t>专治久咳不愈</t>
    <phoneticPr fontId="2" type="noConversion"/>
  </si>
  <si>
    <t xml:space="preserve">肺炎、肺脓肿，感冒咳嗽、胸部疼痛，咯脓血。 
</t>
    <phoneticPr fontId="2" type="noConversion"/>
  </si>
  <si>
    <t>1.久咳不愈：清肺止咳丸  +百咳静糖浆/川贝清肺糖浆+消炎药                        2.感冒咳嗽：清肺止咳丸+感冒药+消炎药</t>
    <phoneticPr fontId="2" type="noConversion"/>
  </si>
  <si>
    <t>一次4～5丸，一日3次。</t>
    <phoneticPr fontId="2" type="noConversion"/>
  </si>
  <si>
    <t>45/66</t>
    <phoneticPr fontId="2" type="noConversion"/>
  </si>
  <si>
    <t>妇科用药</t>
    <phoneticPr fontId="2" type="noConversion"/>
  </si>
  <si>
    <t xml:space="preserve">二十五味鬼臼丸 </t>
    <phoneticPr fontId="2" type="noConversion"/>
  </si>
  <si>
    <t>调经血护卵巢</t>
  </si>
  <si>
    <t xml:space="preserve">用于妇女血症、风症、子宫虫病，下肢节疼痛，小腹、肝、胆、上体疼痛，心烦血虚，月经不调等。 </t>
    <phoneticPr fontId="2" type="noConversion"/>
  </si>
  <si>
    <t>1.月经不调：二十五味鬼臼丸+乌鸡白凤丸/益母草颗粒                                 2.各种妇科炎症：二十五味鬼臼丸+左氧+洗液+栓剂                                   3.不孕：二十五味鬼臼丸+嫦娥佳丽丸</t>
    <phoneticPr fontId="2" type="noConversion"/>
  </si>
  <si>
    <t>一次1～2丸，一日2次</t>
    <phoneticPr fontId="2" type="noConversion"/>
  </si>
  <si>
    <t>泌尿系统</t>
    <phoneticPr fontId="2" type="noConversion"/>
  </si>
  <si>
    <t>治疗肾炎尿道结石</t>
  </si>
  <si>
    <t>清肾热、利尿。用于肾炎，腰膝酸痛，尿频或尿闭，血尿，尿道结石等。</t>
  </si>
  <si>
    <t>1.泌尿系统结石： 十味诃子散+石淋通/金钱草2.泌尿系统炎症： 十味诃子散+荡涤灵</t>
    <phoneticPr fontId="2" type="noConversion"/>
  </si>
  <si>
    <t>一次3克，一日2次</t>
    <phoneticPr fontId="2" type="noConversion"/>
  </si>
  <si>
    <t>补益类</t>
    <phoneticPr fontId="2" type="noConversion"/>
  </si>
  <si>
    <t xml:space="preserve">石榴日轮丸 </t>
    <phoneticPr fontId="2" type="noConversion"/>
  </si>
  <si>
    <t xml:space="preserve">温补胃肾、腰腿冷痛、小便频数 </t>
  </si>
  <si>
    <t>温补胃肾。用于消化不良，腰腿冷痛，小便频数，脚背浮肿</t>
  </si>
  <si>
    <t>1.胃寒冷痛：石榴日轮丸+安中片2.肾阳虚：石榴日轮丸+桂附地黄丸</t>
    <phoneticPr fontId="2" type="noConversion"/>
  </si>
  <si>
    <t xml:space="preserve">滋补酥油丸 </t>
  </si>
  <si>
    <t>女性温补肾虚</t>
  </si>
  <si>
    <t>补肾，延长益智，光泽皮肤。用于肾虚，白带过多及虚症</t>
  </si>
  <si>
    <t xml:space="preserve">巴桑母酥油丸 </t>
  </si>
  <si>
    <t>补肾壮阳西藏补王</t>
  </si>
  <si>
    <t>壮阳补肾，养心安神，强筋骨，用于心悸失眠，脾胃不和，老年虚弱，经络不利，肢体僵直，肾虚，阳痿不举，虚损不足症。</t>
  </si>
  <si>
    <t>太极天胶</t>
    <phoneticPr fontId="2" type="noConversion"/>
  </si>
  <si>
    <t>滋阴补血</t>
    <phoneticPr fontId="2" type="noConversion"/>
  </si>
  <si>
    <t xml:space="preserve">补血止血、滋阴润燥.用于强身健体、润肤美颜，以及治疗血虚、眩晕、耳鸣、心烦失眠、燥咳无痰、吐血呕血及妇女崩漏、月经过多，妊娠出血等症。
</t>
    <phoneticPr fontId="2" type="noConversion"/>
  </si>
  <si>
    <t>1.补血养血：天胶+乳酸亚铁片 2.润肤美颜： 天胶+美美/胶原蛋白/VC/VE               3.延年益寿 ：天胶+补肾益寿胶囊                         4.提高免疫力 ：天胶+蛋白粉/氨基酸                    5.各种失血 ：天胶膏常服 6.月经不调，身体瘦弱： 天胶+乌鸡白凤丸                7.节日礼品</t>
    <phoneticPr fontId="2" type="noConversion"/>
  </si>
  <si>
    <t>维生素矿物质</t>
    <phoneticPr fontId="2" type="noConversion"/>
  </si>
  <si>
    <t>太极钙</t>
    <phoneticPr fontId="2" type="noConversion"/>
  </si>
  <si>
    <t>补充钙质</t>
    <phoneticPr fontId="2" type="noConversion"/>
  </si>
  <si>
    <t>补充钙质，防治骨质疏松症</t>
    <phoneticPr fontId="2" type="noConversion"/>
  </si>
  <si>
    <t>1.各种人群日常补充钙质 ：太极钙疗程服用   （高钙血症、糖尿病患者禁用）                                                         2.骨质疏松： 太极钙+仙灵骨保</t>
    <phoneticPr fontId="2" type="noConversion"/>
  </si>
  <si>
    <t>嚼碎服用一天3次，一次一片</t>
    <phoneticPr fontId="2" type="noConversion"/>
  </si>
  <si>
    <r>
      <t>用于高血压引起的胸区疼痛，口唇指甲发绀，口干喑哑，头晕眼花。</t>
    </r>
    <r>
      <rPr>
        <b/>
        <sz val="10"/>
        <color indexed="8"/>
        <rFont val="黑体"/>
        <charset val="134"/>
      </rPr>
      <t xml:space="preserve">   </t>
    </r>
    <phoneticPr fontId="2" type="noConversion"/>
  </si>
  <si>
    <r>
      <t> </t>
    </r>
    <r>
      <rPr>
        <sz val="10"/>
        <color indexed="8"/>
        <rFont val="宋体"/>
        <charset val="134"/>
      </rPr>
      <t>一次2.4克，一日2次</t>
    </r>
    <phoneticPr fontId="2" type="noConversion"/>
  </si>
  <si>
    <r>
      <t xml:space="preserve">用于慢性肠胃炎，胃出血，胃冷痛，消化不良，食欲不振，呕吐泄泻，腹部有痞块及喛气频作。 </t>
    </r>
    <r>
      <rPr>
        <sz val="10"/>
        <color indexed="8"/>
        <rFont val="Arial"/>
        <family val="2"/>
      </rPr>
      <t> </t>
    </r>
    <r>
      <rPr>
        <sz val="10"/>
        <color indexed="8"/>
        <rFont val="宋体"/>
        <charset val="134"/>
      </rPr>
      <t xml:space="preserve"> </t>
    </r>
  </si>
  <si>
    <r>
      <t> </t>
    </r>
    <r>
      <rPr>
        <sz val="10"/>
        <color indexed="8"/>
        <rFont val="宋体"/>
        <charset val="134"/>
      </rPr>
      <t xml:space="preserve">十味诃子散 </t>
    </r>
    <phoneticPr fontId="2" type="noConversion"/>
  </si>
  <si>
    <r>
      <t> </t>
    </r>
    <r>
      <rPr>
        <sz val="10"/>
        <color indexed="8"/>
        <rFont val="宋体"/>
        <charset val="134"/>
      </rPr>
      <t>一次1丸，一日1次</t>
    </r>
  </si>
  <si>
    <t>附表一</t>
    <phoneticPr fontId="1" type="noConversion"/>
  </si>
  <si>
    <t>战略品种一组基础数据</t>
    <phoneticPr fontId="1" type="noConversion"/>
  </si>
  <si>
    <t>单位：万元</t>
    <phoneticPr fontId="1" type="noConversion"/>
  </si>
  <si>
    <t>片区</t>
    <phoneticPr fontId="1" type="noConversion"/>
  </si>
  <si>
    <t>各分公司名称</t>
    <phoneticPr fontId="1" type="noConversion"/>
  </si>
  <si>
    <t>2013年销售金额</t>
    <phoneticPr fontId="1" type="noConversion"/>
  </si>
  <si>
    <t>13年销售毛利额</t>
    <phoneticPr fontId="1" type="noConversion"/>
  </si>
  <si>
    <t>13年四季度销售额</t>
    <phoneticPr fontId="1" type="noConversion"/>
  </si>
  <si>
    <t>2014年1-9月销售金额</t>
    <phoneticPr fontId="1" type="noConversion"/>
  </si>
  <si>
    <t>14年1-9月销售毛利额</t>
    <phoneticPr fontId="1" type="noConversion"/>
  </si>
  <si>
    <t>14年四季度任务分解</t>
    <phoneticPr fontId="1" type="noConversion"/>
  </si>
  <si>
    <t>藏药系列</t>
    <phoneticPr fontId="1" type="noConversion"/>
  </si>
  <si>
    <t>天胶</t>
    <phoneticPr fontId="1" type="noConversion"/>
  </si>
  <si>
    <t>太极钙</t>
    <phoneticPr fontId="1" type="noConversion"/>
  </si>
  <si>
    <t>重庆片区</t>
    <phoneticPr fontId="1" type="noConversion"/>
  </si>
  <si>
    <t>桐君阁大药房(7+1)</t>
    <phoneticPr fontId="1" type="noConversion"/>
  </si>
  <si>
    <t>一分公司</t>
  </si>
  <si>
    <t>二分公司</t>
  </si>
  <si>
    <t>三分公司</t>
  </si>
  <si>
    <t>四分公司</t>
  </si>
  <si>
    <t>五分公司</t>
  </si>
  <si>
    <t>六分公司</t>
  </si>
  <si>
    <t>七分公司</t>
  </si>
  <si>
    <t>重庆西部</t>
  </si>
  <si>
    <t>永川</t>
  </si>
  <si>
    <t>万州</t>
  </si>
  <si>
    <t>黔江</t>
  </si>
  <si>
    <t>涪陵</t>
    <phoneticPr fontId="1" type="noConversion"/>
  </si>
  <si>
    <t>四川片区</t>
    <phoneticPr fontId="1" type="noConversion"/>
  </si>
  <si>
    <t>成都西部</t>
  </si>
  <si>
    <t>凉山</t>
  </si>
  <si>
    <t>攀枝花</t>
  </si>
  <si>
    <t>泸州</t>
  </si>
  <si>
    <t>南充</t>
  </si>
  <si>
    <t>广元</t>
  </si>
  <si>
    <t>达州</t>
  </si>
  <si>
    <t>乐山</t>
  </si>
  <si>
    <t>自贡</t>
  </si>
  <si>
    <t>大中</t>
  </si>
  <si>
    <t>荣升</t>
  </si>
  <si>
    <t>绵阳药业</t>
  </si>
  <si>
    <t>合计</t>
    <phoneticPr fontId="1" type="noConversion"/>
  </si>
  <si>
    <t>江津店</t>
    <phoneticPr fontId="1" type="noConversion"/>
  </si>
  <si>
    <t>重庆太极</t>
    <phoneticPr fontId="1" type="noConversion"/>
  </si>
  <si>
    <t>四川太极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</si>
</sst>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sz val="10"/>
      <color indexed="8"/>
      <name val="Arial"/>
      <family val="2"/>
    </font>
    <font>
      <b/>
      <sz val="12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10"/>
      <name val="宋体"/>
      <charset val="134"/>
    </font>
    <font>
      <sz val="10"/>
      <color indexed="10"/>
      <name val="宋体"/>
      <charset val="134"/>
    </font>
    <font>
      <b/>
      <sz val="11"/>
      <color indexed="8"/>
      <name val="宋体"/>
      <charset val="134"/>
    </font>
    <font>
      <sz val="10"/>
      <color indexed="63"/>
      <name val="Arial Unicode MS"/>
      <family val="2"/>
    </font>
    <font>
      <sz val="12"/>
      <color indexed="8"/>
      <name val="宋体"/>
      <charset val="134"/>
    </font>
    <font>
      <sz val="10"/>
      <color indexed="63"/>
      <name val="Arial"/>
      <family val="2"/>
    </font>
    <font>
      <sz val="10"/>
      <color indexed="63"/>
      <name val="宋体"/>
      <charset val="134"/>
    </font>
    <font>
      <sz val="11"/>
      <color indexed="10"/>
      <name val="宋体"/>
      <charset val="134"/>
    </font>
    <font>
      <sz val="10"/>
      <color indexed="10"/>
      <name val="Arial"/>
      <family val="2"/>
    </font>
    <font>
      <sz val="12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19" fillId="2" borderId="1" xfId="0" applyNumberFormat="1" applyFont="1" applyFill="1" applyBorder="1" applyAlignment="1">
      <alignment horizontal="center" vertical="center" wrapText="1"/>
    </xf>
    <xf numFmtId="176" fontId="20" fillId="2" borderId="1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0" fillId="2" borderId="0" xfId="0" applyNumberFormat="1" applyFill="1">
      <alignment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horizontal="center" vertical="center"/>
    </xf>
    <xf numFmtId="176" fontId="15" fillId="2" borderId="5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0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152400</xdr:colOff>
      <xdr:row>7</xdr:row>
      <xdr:rowOff>152400</xdr:rowOff>
    </xdr:to>
    <xdr:pic>
      <xdr:nvPicPr>
        <xdr:cNvPr id="1025" name="图片 1" descr="http://tongjunge.com.cn:8004/BOE/portal/1311191002/AnalyticalReporting/webiDHTML/viewer/images/main/drill_u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13525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152400</xdr:colOff>
      <xdr:row>7</xdr:row>
      <xdr:rowOff>152400</xdr:rowOff>
    </xdr:to>
    <xdr:pic>
      <xdr:nvPicPr>
        <xdr:cNvPr id="1026" name="图片 2" descr="http://tongjunge.com.cn:8004/BOE/portal/1311191002/AnalyticalReporting/webiDHTML/viewer/images/main/drill_u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13525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152400</xdr:colOff>
      <xdr:row>7</xdr:row>
      <xdr:rowOff>152400</xdr:rowOff>
    </xdr:to>
    <xdr:pic>
      <xdr:nvPicPr>
        <xdr:cNvPr id="1027" name="图片 3" descr="http://tongjunge.com.cn:8004/BOE/portal/1311191002/AnalyticalReporting/webiDHTML/viewer/images/main/drill_u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13525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152400</xdr:colOff>
      <xdr:row>7</xdr:row>
      <xdr:rowOff>152400</xdr:rowOff>
    </xdr:to>
    <xdr:pic>
      <xdr:nvPicPr>
        <xdr:cNvPr id="1028" name="图片 4" descr="http://tongjunge.com.cn:8004/BOE/portal/1311191002/AnalyticalReporting/webiDHTML/viewer/images/main/drill_u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13525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152400</xdr:colOff>
      <xdr:row>7</xdr:row>
      <xdr:rowOff>152400</xdr:rowOff>
    </xdr:to>
    <xdr:pic>
      <xdr:nvPicPr>
        <xdr:cNvPr id="1029" name="图片 5" descr="http://tongjunge.com.cn:8004/BOE/portal/1311191002/AnalyticalReporting/webiDHTML/viewer/images/main/drill_u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13525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152400</xdr:colOff>
      <xdr:row>7</xdr:row>
      <xdr:rowOff>152400</xdr:rowOff>
    </xdr:to>
    <xdr:pic>
      <xdr:nvPicPr>
        <xdr:cNvPr id="1030" name="图片 6" descr="http://tongjunge.com.cn:8004/BOE/portal/1311191002/AnalyticalReporting/webiDHTML/viewer/images/main/drill_u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13525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152400</xdr:colOff>
      <xdr:row>7</xdr:row>
      <xdr:rowOff>152400</xdr:rowOff>
    </xdr:to>
    <xdr:pic>
      <xdr:nvPicPr>
        <xdr:cNvPr id="1031" name="图片 7" descr="http://tongjunge.com.cn:8004/BOE/portal/1311191002/AnalyticalReporting/webiDHTML/viewer/images/main/drill_u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13525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152400</xdr:colOff>
      <xdr:row>7</xdr:row>
      <xdr:rowOff>152400</xdr:rowOff>
    </xdr:to>
    <xdr:pic>
      <xdr:nvPicPr>
        <xdr:cNvPr id="1032" name="图片 8" descr="http://tongjunge.com.cn:8004/BOE/portal/1311191002/AnalyticalReporting/webiDHTML/viewer/images/main/drill_u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13525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152400</xdr:colOff>
      <xdr:row>7</xdr:row>
      <xdr:rowOff>152400</xdr:rowOff>
    </xdr:to>
    <xdr:pic>
      <xdr:nvPicPr>
        <xdr:cNvPr id="1033" name="图片 9" descr="http://tongjunge.com.cn:8004/BOE/portal/1311191002/AnalyticalReporting/webiDHTML/viewer/images/main/drill_u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13525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152400</xdr:colOff>
      <xdr:row>7</xdr:row>
      <xdr:rowOff>152400</xdr:rowOff>
    </xdr:to>
    <xdr:pic>
      <xdr:nvPicPr>
        <xdr:cNvPr id="1034" name="图片 10" descr="http://tongjunge.com.cn:8004/BOE/portal/1311191002/AnalyticalReporting/webiDHTML/viewer/images/main/drill_u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3525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152400</xdr:colOff>
      <xdr:row>7</xdr:row>
      <xdr:rowOff>152400</xdr:rowOff>
    </xdr:to>
    <xdr:pic>
      <xdr:nvPicPr>
        <xdr:cNvPr id="1035" name="图片 11" descr="http://tongjunge.com.cn:8004/BOE/portal/1311191002/AnalyticalReporting/webiDHTML/viewer/images/main/drill_u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3525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152400</xdr:colOff>
      <xdr:row>7</xdr:row>
      <xdr:rowOff>152400</xdr:rowOff>
    </xdr:to>
    <xdr:pic>
      <xdr:nvPicPr>
        <xdr:cNvPr id="1036" name="图片 12" descr="http://tongjunge.com.cn:8004/BOE/portal/1311191002/AnalyticalReporting/webiDHTML/viewer/images/main/drill_u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3525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152400</xdr:colOff>
      <xdr:row>7</xdr:row>
      <xdr:rowOff>152400</xdr:rowOff>
    </xdr:to>
    <xdr:pic>
      <xdr:nvPicPr>
        <xdr:cNvPr id="1037" name="图片 13" descr="http://tongjunge.com.cn:8004/BOE/portal/1311191002/AnalyticalReporting/webiDHTML/viewer/images/main/drill_u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3525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152400</xdr:colOff>
      <xdr:row>7</xdr:row>
      <xdr:rowOff>152400</xdr:rowOff>
    </xdr:to>
    <xdr:pic>
      <xdr:nvPicPr>
        <xdr:cNvPr id="1038" name="图片 14" descr="http://tongjunge.com.cn:8004/BOE/portal/1311191002/AnalyticalReporting/webiDHTML/viewer/images/main/drill_u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3525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152400</xdr:colOff>
      <xdr:row>7</xdr:row>
      <xdr:rowOff>152400</xdr:rowOff>
    </xdr:to>
    <xdr:pic>
      <xdr:nvPicPr>
        <xdr:cNvPr id="1039" name="图片 15" descr="http://tongjunge.com.cn:8004/BOE/portal/1311191002/AnalyticalReporting/webiDHTML/viewer/images/main/drill_u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3525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152400</xdr:colOff>
      <xdr:row>7</xdr:row>
      <xdr:rowOff>152400</xdr:rowOff>
    </xdr:to>
    <xdr:pic>
      <xdr:nvPicPr>
        <xdr:cNvPr id="1040" name="图片 16" descr="http://tongjunge.com.cn:8004/BOE/portal/1311191002/AnalyticalReporting/webiDHTML/viewer/images/main/drill_u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3525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152400</xdr:colOff>
      <xdr:row>7</xdr:row>
      <xdr:rowOff>152400</xdr:rowOff>
    </xdr:to>
    <xdr:pic>
      <xdr:nvPicPr>
        <xdr:cNvPr id="1041" name="图片 17" descr="http://tongjunge.com.cn:8004/BOE/portal/1311191002/AnalyticalReporting/webiDHTML/viewer/images/main/drill_u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3525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152400</xdr:colOff>
      <xdr:row>7</xdr:row>
      <xdr:rowOff>152400</xdr:rowOff>
    </xdr:to>
    <xdr:pic>
      <xdr:nvPicPr>
        <xdr:cNvPr id="1042" name="图片 18" descr="http://tongjunge.com.cn:8004/BOE/portal/1311191002/AnalyticalReporting/webiDHTML/viewer/images/main/drill_up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1352550"/>
          <a:ext cx="152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4"/>
  <sheetViews>
    <sheetView zoomScale="15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30" sqref="L30"/>
    </sheetView>
  </sheetViews>
  <sheetFormatPr defaultRowHeight="13.5"/>
  <cols>
    <col min="1" max="16384" width="9" style="9"/>
  </cols>
  <sheetData>
    <row r="1" spans="1:20">
      <c r="A1" s="9" t="s">
        <v>135</v>
      </c>
    </row>
    <row r="2" spans="1:20" ht="17.25" customHeight="1">
      <c r="A2" s="30" t="s">
        <v>136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9" customHeight="1">
      <c r="A3" s="10"/>
      <c r="B3" s="32" t="s">
        <v>137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>
      <c r="A4" s="25" t="s">
        <v>138</v>
      </c>
      <c r="B4" s="25" t="s">
        <v>139</v>
      </c>
      <c r="C4" s="25" t="s">
        <v>140</v>
      </c>
      <c r="D4" s="25"/>
      <c r="E4" s="25"/>
      <c r="F4" s="25" t="s">
        <v>141</v>
      </c>
      <c r="G4" s="25"/>
      <c r="H4" s="25"/>
      <c r="I4" s="25" t="s">
        <v>142</v>
      </c>
      <c r="J4" s="25"/>
      <c r="K4" s="25"/>
      <c r="L4" s="25" t="s">
        <v>143</v>
      </c>
      <c r="M4" s="25"/>
      <c r="N4" s="25"/>
      <c r="O4" s="25" t="s">
        <v>144</v>
      </c>
      <c r="P4" s="25"/>
      <c r="Q4" s="25"/>
      <c r="R4" s="25" t="s">
        <v>145</v>
      </c>
      <c r="S4" s="25"/>
      <c r="T4" s="25"/>
    </row>
    <row r="5" spans="1:20">
      <c r="A5" s="25"/>
      <c r="B5" s="25"/>
      <c r="C5" s="11" t="s">
        <v>146</v>
      </c>
      <c r="D5" s="11" t="s">
        <v>147</v>
      </c>
      <c r="E5" s="11" t="s">
        <v>148</v>
      </c>
      <c r="F5" s="11" t="s">
        <v>146</v>
      </c>
      <c r="G5" s="11" t="s">
        <v>147</v>
      </c>
      <c r="H5" s="11" t="s">
        <v>148</v>
      </c>
      <c r="I5" s="11" t="s">
        <v>146</v>
      </c>
      <c r="J5" s="11" t="s">
        <v>147</v>
      </c>
      <c r="K5" s="11" t="s">
        <v>148</v>
      </c>
      <c r="L5" s="11" t="s">
        <v>146</v>
      </c>
      <c r="M5" s="11" t="s">
        <v>147</v>
      </c>
      <c r="N5" s="11" t="s">
        <v>148</v>
      </c>
      <c r="O5" s="11" t="s">
        <v>146</v>
      </c>
      <c r="P5" s="11" t="s">
        <v>147</v>
      </c>
      <c r="Q5" s="11" t="s">
        <v>148</v>
      </c>
      <c r="R5" s="11" t="s">
        <v>146</v>
      </c>
      <c r="S5" s="11" t="s">
        <v>147</v>
      </c>
      <c r="T5" s="11" t="s">
        <v>148</v>
      </c>
    </row>
    <row r="6" spans="1:20" ht="25.5">
      <c r="A6" s="26" t="s">
        <v>149</v>
      </c>
      <c r="B6" s="12" t="s">
        <v>150</v>
      </c>
      <c r="C6" s="3">
        <v>86.920140000000004</v>
      </c>
      <c r="D6" s="2">
        <v>890.33485999999994</v>
      </c>
      <c r="E6" s="1">
        <v>201.33519699999999</v>
      </c>
      <c r="F6" s="3">
        <v>33.695174000000002</v>
      </c>
      <c r="G6" s="2">
        <v>400.38481300000001</v>
      </c>
      <c r="H6" s="1">
        <v>153.96151599999999</v>
      </c>
      <c r="I6" s="3">
        <v>23.340026000000002</v>
      </c>
      <c r="J6" s="2">
        <v>452.01724900000005</v>
      </c>
      <c r="K6" s="1">
        <v>79.797041000000007</v>
      </c>
      <c r="L6" s="3">
        <v>619.55481699999996</v>
      </c>
      <c r="M6" s="2">
        <v>538.30518600000005</v>
      </c>
      <c r="N6" s="1">
        <v>230.11843100000002</v>
      </c>
      <c r="O6" s="3">
        <v>412.93433299999998</v>
      </c>
      <c r="P6" s="2">
        <v>269.37969399999997</v>
      </c>
      <c r="Q6" s="1">
        <v>176.35025100000001</v>
      </c>
      <c r="R6" s="5">
        <v>194</v>
      </c>
      <c r="S6" s="6">
        <v>628</v>
      </c>
      <c r="T6" s="7">
        <v>168</v>
      </c>
    </row>
    <row r="7" spans="1:20" ht="14.25">
      <c r="A7" s="27"/>
      <c r="B7" s="1" t="s">
        <v>151</v>
      </c>
      <c r="C7" s="3">
        <v>2.661794</v>
      </c>
      <c r="D7" s="2">
        <v>117.439149</v>
      </c>
      <c r="E7" s="1">
        <v>28.167321000000001</v>
      </c>
      <c r="F7" s="3">
        <v>1.7161133699999997</v>
      </c>
      <c r="G7" s="2">
        <v>43.943846000000001</v>
      </c>
      <c r="H7" s="1">
        <v>21.292092</v>
      </c>
      <c r="I7" s="3">
        <v>1.5499719999999999</v>
      </c>
      <c r="J7" s="2">
        <v>62.868813000000003</v>
      </c>
      <c r="K7" s="1">
        <v>12.158638999999999</v>
      </c>
      <c r="L7" s="3">
        <v>86.426065000000008</v>
      </c>
      <c r="M7" s="2">
        <v>63.650797999999995</v>
      </c>
      <c r="N7" s="1">
        <v>26.857652000000002</v>
      </c>
      <c r="O7" s="3">
        <v>57.647084649999996</v>
      </c>
      <c r="P7" s="2">
        <v>33.226469999999999</v>
      </c>
      <c r="Q7" s="1">
        <v>20.601445999999999</v>
      </c>
      <c r="R7" s="1">
        <v>17</v>
      </c>
      <c r="S7" s="2">
        <v>60</v>
      </c>
      <c r="T7" s="3">
        <v>15</v>
      </c>
    </row>
    <row r="8" spans="1:20" ht="14.25">
      <c r="A8" s="27"/>
      <c r="B8" s="1" t="s">
        <v>152</v>
      </c>
      <c r="C8" s="3">
        <v>25.275499</v>
      </c>
      <c r="D8" s="2">
        <v>68.10754</v>
      </c>
      <c r="E8" s="1">
        <v>18.933992</v>
      </c>
      <c r="F8" s="3">
        <v>8.9171116299999991</v>
      </c>
      <c r="G8" s="2">
        <v>32.915638999999999</v>
      </c>
      <c r="H8" s="1">
        <v>14.017965999999999</v>
      </c>
      <c r="I8" s="3">
        <v>5.4286160000000008</v>
      </c>
      <c r="J8" s="2">
        <v>38.407140000000005</v>
      </c>
      <c r="K8" s="1">
        <v>7.4792240000000003</v>
      </c>
      <c r="L8" s="3">
        <v>46.712637000000001</v>
      </c>
      <c r="M8" s="2">
        <v>51.246303999999995</v>
      </c>
      <c r="N8" s="1">
        <v>29.193992999999999</v>
      </c>
      <c r="O8" s="3">
        <v>30.585372459999995</v>
      </c>
      <c r="P8" s="2">
        <v>26.278109999999998</v>
      </c>
      <c r="Q8" s="1">
        <v>22.430319000000001</v>
      </c>
      <c r="R8" s="1">
        <v>21</v>
      </c>
      <c r="S8" s="2">
        <v>72</v>
      </c>
      <c r="T8" s="3">
        <v>18</v>
      </c>
    </row>
    <row r="9" spans="1:20" ht="14.25">
      <c r="A9" s="27"/>
      <c r="B9" s="1" t="s">
        <v>153</v>
      </c>
      <c r="C9" s="3">
        <v>34.284312999999997</v>
      </c>
      <c r="D9" s="2">
        <v>236.96986099999998</v>
      </c>
      <c r="E9" s="1">
        <v>42.834066999999997</v>
      </c>
      <c r="F9" s="3">
        <v>11.582100169999999</v>
      </c>
      <c r="G9" s="2">
        <v>113.84121499999999</v>
      </c>
      <c r="H9" s="1">
        <v>30.521940000000001</v>
      </c>
      <c r="I9" s="3">
        <v>7.7266210000000006</v>
      </c>
      <c r="J9" s="2">
        <v>108.761826</v>
      </c>
      <c r="K9" s="1">
        <v>16.36383</v>
      </c>
      <c r="L9" s="3">
        <v>91.105082999999993</v>
      </c>
      <c r="M9" s="2">
        <v>152.03463500000001</v>
      </c>
      <c r="N9" s="1">
        <v>56.293851000000004</v>
      </c>
      <c r="O9" s="3">
        <v>59.986021999999998</v>
      </c>
      <c r="P9" s="2">
        <v>78.354462999999996</v>
      </c>
      <c r="Q9" s="1">
        <v>43.110233000000001</v>
      </c>
      <c r="R9" s="1">
        <v>32</v>
      </c>
      <c r="S9" s="2">
        <v>111</v>
      </c>
      <c r="T9" s="3">
        <v>28</v>
      </c>
    </row>
    <row r="10" spans="1:20" ht="14.25">
      <c r="A10" s="27"/>
      <c r="B10" s="1" t="s">
        <v>154</v>
      </c>
      <c r="C10" s="3">
        <v>16.304112</v>
      </c>
      <c r="D10" s="2">
        <v>90.533321999999998</v>
      </c>
      <c r="E10" s="1">
        <v>22.830772</v>
      </c>
      <c r="F10" s="3">
        <v>5.8217096799999997</v>
      </c>
      <c r="G10" s="2">
        <v>37.661259999999999</v>
      </c>
      <c r="H10" s="1">
        <v>16.720617000000001</v>
      </c>
      <c r="I10" s="3">
        <v>4.3006169999999999</v>
      </c>
      <c r="J10" s="2">
        <v>58.181817000000002</v>
      </c>
      <c r="K10" s="1">
        <v>10.929367999999998</v>
      </c>
      <c r="L10" s="3">
        <v>107.77599599999999</v>
      </c>
      <c r="M10" s="2">
        <v>67.957690999999997</v>
      </c>
      <c r="N10" s="1">
        <v>29.848303999999999</v>
      </c>
      <c r="O10" s="3">
        <v>71.836681759999991</v>
      </c>
      <c r="P10" s="2">
        <v>29.853525000000001</v>
      </c>
      <c r="Q10" s="1">
        <v>22.722570999999999</v>
      </c>
      <c r="R10" s="1">
        <v>22</v>
      </c>
      <c r="S10" s="2">
        <v>78</v>
      </c>
      <c r="T10" s="3">
        <v>19</v>
      </c>
    </row>
    <row r="11" spans="1:20" ht="14.25">
      <c r="A11" s="27"/>
      <c r="B11" s="1" t="s">
        <v>155</v>
      </c>
      <c r="C11" s="3">
        <v>2.5402770000000001</v>
      </c>
      <c r="D11" s="2">
        <v>49.375605</v>
      </c>
      <c r="E11" s="1">
        <v>15.940923000000002</v>
      </c>
      <c r="F11" s="3">
        <v>1.6481625599999998</v>
      </c>
      <c r="G11" s="2">
        <v>24.438579999999998</v>
      </c>
      <c r="H11" s="1">
        <v>15.105027999999999</v>
      </c>
      <c r="I11" s="3">
        <v>0.92751499999999998</v>
      </c>
      <c r="J11" s="2">
        <v>20.426648999999998</v>
      </c>
      <c r="K11" s="1">
        <v>5.7384660000000007</v>
      </c>
      <c r="L11" s="3">
        <v>108.02671100000001</v>
      </c>
      <c r="M11" s="2">
        <v>40.284610000000001</v>
      </c>
      <c r="N11" s="1">
        <v>23.383075000000002</v>
      </c>
      <c r="O11" s="3">
        <v>73.151701550000013</v>
      </c>
      <c r="P11" s="2">
        <v>22.034603000000001</v>
      </c>
      <c r="Q11" s="1">
        <v>17.934559</v>
      </c>
      <c r="R11" s="1">
        <v>15</v>
      </c>
      <c r="S11" s="2">
        <v>51</v>
      </c>
      <c r="T11" s="3">
        <v>13</v>
      </c>
    </row>
    <row r="12" spans="1:20" ht="14.25">
      <c r="A12" s="27"/>
      <c r="B12" s="1" t="s">
        <v>156</v>
      </c>
      <c r="C12" s="3">
        <v>2.068187</v>
      </c>
      <c r="D12" s="2">
        <v>170.36287899999999</v>
      </c>
      <c r="E12" s="1">
        <v>28.569504999999999</v>
      </c>
      <c r="F12" s="3">
        <v>1.3507759999999998</v>
      </c>
      <c r="G12" s="2">
        <v>73.312623000000002</v>
      </c>
      <c r="H12" s="1">
        <v>19.119523000000001</v>
      </c>
      <c r="I12" s="3">
        <v>0.65506300000000006</v>
      </c>
      <c r="J12" s="2">
        <v>83.541432999999998</v>
      </c>
      <c r="K12" s="1">
        <v>9.3747929999999986</v>
      </c>
      <c r="L12" s="3">
        <v>94.096638999999996</v>
      </c>
      <c r="M12" s="2">
        <v>98.444902999999996</v>
      </c>
      <c r="N12" s="1">
        <v>24.247664999999998</v>
      </c>
      <c r="O12" s="3">
        <v>61.667283300000008</v>
      </c>
      <c r="P12" s="2">
        <v>45.260475</v>
      </c>
      <c r="Q12" s="1">
        <v>18.598945000000001</v>
      </c>
      <c r="R12" s="1">
        <v>24</v>
      </c>
      <c r="S12" s="2">
        <v>85</v>
      </c>
      <c r="T12" s="3">
        <v>21</v>
      </c>
    </row>
    <row r="13" spans="1:20" ht="14.25">
      <c r="A13" s="27"/>
      <c r="B13" s="1" t="s">
        <v>157</v>
      </c>
      <c r="C13" s="3">
        <v>3.4868669999999997</v>
      </c>
      <c r="D13" s="2">
        <v>108.482739</v>
      </c>
      <c r="E13" s="1">
        <v>27.003609000000001</v>
      </c>
      <c r="F13" s="3">
        <v>2.4686591199999999</v>
      </c>
      <c r="G13" s="2">
        <v>51.888795000000002</v>
      </c>
      <c r="H13" s="1">
        <v>24.171143000000001</v>
      </c>
      <c r="I13" s="3">
        <v>2.6817310000000001</v>
      </c>
      <c r="J13" s="2">
        <v>62.837917000000004</v>
      </c>
      <c r="K13" s="1">
        <v>11.359498</v>
      </c>
      <c r="L13" s="3">
        <v>74.726150000000004</v>
      </c>
      <c r="M13" s="2">
        <v>52.758207999999996</v>
      </c>
      <c r="N13" s="1">
        <v>26.446482</v>
      </c>
      <c r="O13" s="3">
        <v>50.803011759999997</v>
      </c>
      <c r="P13" s="2">
        <v>27.841117999999998</v>
      </c>
      <c r="Q13" s="1">
        <v>20.311471000000001</v>
      </c>
      <c r="R13" s="1">
        <v>14</v>
      </c>
      <c r="S13" s="2">
        <v>50</v>
      </c>
      <c r="T13" s="1">
        <v>12</v>
      </c>
    </row>
    <row r="14" spans="1:20" ht="14.25">
      <c r="A14" s="27"/>
      <c r="B14" s="12" t="s">
        <v>178</v>
      </c>
      <c r="C14" s="3">
        <v>1.3169680000000001</v>
      </c>
      <c r="D14" s="2">
        <v>70.046334999999999</v>
      </c>
      <c r="E14" s="1">
        <v>15.988939999999999</v>
      </c>
      <c r="F14" s="3">
        <v>0.85517900000000013</v>
      </c>
      <c r="G14" s="2">
        <v>32.340294</v>
      </c>
      <c r="H14" s="1">
        <v>11.443508</v>
      </c>
      <c r="I14" s="3">
        <v>0.46718799999999999</v>
      </c>
      <c r="J14" s="2">
        <v>46.458952000000004</v>
      </c>
      <c r="K14" s="1">
        <v>5.8317160000000001</v>
      </c>
      <c r="L14" s="3">
        <v>69.294085999999993</v>
      </c>
      <c r="M14" s="2">
        <v>41.996403999999998</v>
      </c>
      <c r="N14" s="1">
        <v>24.766839999999998</v>
      </c>
      <c r="O14" s="3">
        <v>45.306317</v>
      </c>
      <c r="P14" s="2">
        <v>22.403335999999999</v>
      </c>
      <c r="Q14" s="1">
        <v>18.973865</v>
      </c>
      <c r="R14" s="1">
        <v>12</v>
      </c>
      <c r="S14" s="2">
        <v>42</v>
      </c>
      <c r="T14" s="3">
        <v>10</v>
      </c>
    </row>
    <row r="15" spans="1:20" ht="14.25">
      <c r="A15" s="27"/>
      <c r="B15" s="12" t="s">
        <v>158</v>
      </c>
      <c r="C15" s="3">
        <v>13.584007999999999</v>
      </c>
      <c r="D15" s="2">
        <v>137.27356499999999</v>
      </c>
      <c r="E15" s="1">
        <v>89.856517000000011</v>
      </c>
      <c r="F15" s="3">
        <v>4.1058490000000001</v>
      </c>
      <c r="G15" s="2">
        <v>47.173392999999997</v>
      </c>
      <c r="H15" s="1">
        <v>60.283632999999995</v>
      </c>
      <c r="I15" s="3">
        <v>3.0013049999999999</v>
      </c>
      <c r="J15" s="2">
        <v>72.096696999999992</v>
      </c>
      <c r="K15" s="1">
        <v>26.296800000000001</v>
      </c>
      <c r="L15" s="3">
        <v>40.591293</v>
      </c>
      <c r="M15" s="2">
        <v>92.339866000000001</v>
      </c>
      <c r="N15" s="1">
        <v>76.316537999999994</v>
      </c>
      <c r="O15" s="3">
        <v>25.812132999999999</v>
      </c>
      <c r="P15" s="2">
        <v>34.404476000000003</v>
      </c>
      <c r="Q15" s="1">
        <v>58.446086999999999</v>
      </c>
      <c r="R15" s="1">
        <v>37</v>
      </c>
      <c r="S15" s="2">
        <v>129</v>
      </c>
      <c r="T15" s="3">
        <v>32</v>
      </c>
    </row>
    <row r="16" spans="1:20">
      <c r="A16" s="27"/>
      <c r="B16" s="13" t="s">
        <v>177</v>
      </c>
      <c r="C16" s="3">
        <v>0.299091</v>
      </c>
      <c r="D16" s="3"/>
      <c r="E16" s="1">
        <v>17.055007999999997</v>
      </c>
      <c r="F16" s="3">
        <v>0.19054099999999999</v>
      </c>
      <c r="G16" s="4"/>
      <c r="H16" s="1">
        <v>13.013209</v>
      </c>
      <c r="I16" s="3">
        <v>6.9890999999999995E-2</v>
      </c>
      <c r="J16" s="4"/>
      <c r="K16" s="1">
        <v>6.3932229999999999</v>
      </c>
      <c r="L16" s="3">
        <v>10.685536000000001</v>
      </c>
      <c r="M16" s="4"/>
      <c r="N16" s="1">
        <v>13.847408999999999</v>
      </c>
      <c r="O16" s="3">
        <v>7.2571760000000012</v>
      </c>
      <c r="P16" s="4"/>
      <c r="Q16" s="1">
        <v>10.640708</v>
      </c>
      <c r="R16" s="1">
        <v>5</v>
      </c>
      <c r="S16" s="4"/>
      <c r="T16" s="3">
        <v>5</v>
      </c>
    </row>
    <row r="17" spans="1:20" ht="14.25">
      <c r="A17" s="27"/>
      <c r="B17" s="12" t="s">
        <v>159</v>
      </c>
      <c r="C17" s="3">
        <v>1.194013</v>
      </c>
      <c r="D17" s="3">
        <v>77</v>
      </c>
      <c r="E17" s="1">
        <v>30.286818</v>
      </c>
      <c r="F17" s="3">
        <v>0.77217499999999994</v>
      </c>
      <c r="G17" s="2">
        <v>36.671502000000004</v>
      </c>
      <c r="H17" s="1">
        <v>21.297648000000002</v>
      </c>
      <c r="I17" s="3">
        <v>0.31159999999999999</v>
      </c>
      <c r="J17" s="2">
        <v>33.591621999999994</v>
      </c>
      <c r="K17" s="1">
        <v>10.834804</v>
      </c>
      <c r="L17" s="3">
        <v>7.3841869999999998</v>
      </c>
      <c r="M17" s="2">
        <v>59.441752000000001</v>
      </c>
      <c r="N17" s="1">
        <v>22.696404000000001</v>
      </c>
      <c r="O17" s="3">
        <v>5.1371410000000006</v>
      </c>
      <c r="P17" s="2">
        <v>28.977294000000001</v>
      </c>
      <c r="Q17" s="1">
        <v>17.514271000000001</v>
      </c>
      <c r="R17" s="1">
        <v>14</v>
      </c>
      <c r="S17" s="2">
        <v>51</v>
      </c>
      <c r="T17" s="3">
        <v>13</v>
      </c>
    </row>
    <row r="18" spans="1:20" ht="14.25">
      <c r="A18" s="27"/>
      <c r="B18" s="12" t="s">
        <v>160</v>
      </c>
      <c r="C18" s="3">
        <v>0.18304500000000001</v>
      </c>
      <c r="D18" s="3">
        <v>11</v>
      </c>
      <c r="E18" s="1">
        <v>17.414361</v>
      </c>
      <c r="F18" s="3">
        <v>7.3407E-2</v>
      </c>
      <c r="G18" s="2">
        <v>4.39975</v>
      </c>
      <c r="H18" s="1">
        <v>8.1956830000000007</v>
      </c>
      <c r="I18" s="3">
        <v>6.2320000000000007E-2</v>
      </c>
      <c r="J18" s="2">
        <v>6.1227050000000007</v>
      </c>
      <c r="K18" s="1">
        <v>8.3201999999999998</v>
      </c>
      <c r="L18" s="3">
        <v>50.334695000000004</v>
      </c>
      <c r="M18" s="2">
        <v>8.3303750000000001</v>
      </c>
      <c r="N18" s="1">
        <v>22.978653000000001</v>
      </c>
      <c r="O18" s="3">
        <v>33.745525000000001</v>
      </c>
      <c r="P18" s="2">
        <v>4.478192</v>
      </c>
      <c r="Q18" s="1">
        <v>17.657882000000001</v>
      </c>
      <c r="R18" s="1">
        <v>5</v>
      </c>
      <c r="S18" s="2">
        <v>17</v>
      </c>
      <c r="T18" s="3">
        <v>4</v>
      </c>
    </row>
    <row r="19" spans="1:20" ht="14.25">
      <c r="A19" s="27"/>
      <c r="B19" s="12" t="s">
        <v>161</v>
      </c>
      <c r="C19" s="3">
        <v>8.3999999999999995E-3</v>
      </c>
      <c r="D19" s="3">
        <v>0</v>
      </c>
      <c r="E19" s="1">
        <v>0.200901</v>
      </c>
      <c r="F19" s="3">
        <v>5.4299999999999999E-3</v>
      </c>
      <c r="G19" s="2">
        <v>0.109953</v>
      </c>
      <c r="H19" s="1">
        <v>0.154448</v>
      </c>
      <c r="I19" s="3">
        <v>5.5999999999999999E-3</v>
      </c>
      <c r="J19" s="2">
        <v>9.64E-2</v>
      </c>
      <c r="K19" s="1">
        <v>0.1666</v>
      </c>
      <c r="L19" s="3">
        <v>0.47660000000000002</v>
      </c>
      <c r="M19" s="2">
        <v>9.98E-2</v>
      </c>
      <c r="N19" s="1">
        <v>0.89552399999999999</v>
      </c>
      <c r="O19" s="3">
        <v>0.34202199999999999</v>
      </c>
      <c r="P19" s="2">
        <v>5.3800000000000001E-2</v>
      </c>
      <c r="Q19" s="1">
        <v>0.68818500000000005</v>
      </c>
      <c r="R19" s="1"/>
      <c r="S19" s="2"/>
      <c r="T19" s="3"/>
    </row>
    <row r="20" spans="1:20" ht="14.25">
      <c r="A20" s="28"/>
      <c r="B20" s="12" t="s">
        <v>162</v>
      </c>
      <c r="C20" s="3">
        <v>1.1399999999999999</v>
      </c>
      <c r="D20" s="3">
        <v>76</v>
      </c>
      <c r="E20" s="1">
        <v>29.434846999999998</v>
      </c>
      <c r="F20" s="3">
        <v>0.75652700000000006</v>
      </c>
      <c r="G20" s="2">
        <v>34.497321999999997</v>
      </c>
      <c r="H20" s="1">
        <v>22.121020000000001</v>
      </c>
      <c r="I20" s="3">
        <v>0.33608000000000005</v>
      </c>
      <c r="J20" s="2">
        <v>38.643203</v>
      </c>
      <c r="K20" s="1">
        <v>12.154399</v>
      </c>
      <c r="L20" s="3">
        <v>52.740355000000008</v>
      </c>
      <c r="M20" s="2">
        <v>99.813228000000009</v>
      </c>
      <c r="N20" s="1">
        <v>28.705407000000001</v>
      </c>
      <c r="O20" s="3">
        <v>34.278196000000001</v>
      </c>
      <c r="P20" s="2">
        <v>45.840198000000001</v>
      </c>
      <c r="Q20" s="1">
        <v>22.059414999999998</v>
      </c>
      <c r="R20" s="3">
        <v>19</v>
      </c>
      <c r="S20" s="2">
        <v>67</v>
      </c>
      <c r="T20" s="3">
        <v>17</v>
      </c>
    </row>
    <row r="21" spans="1:20">
      <c r="A21" s="29" t="s">
        <v>163</v>
      </c>
      <c r="B21" s="12" t="s">
        <v>164</v>
      </c>
      <c r="C21" s="3">
        <v>0</v>
      </c>
      <c r="D21" s="3"/>
      <c r="E21" s="1">
        <v>0.26926100000000003</v>
      </c>
      <c r="F21" s="3">
        <v>0</v>
      </c>
      <c r="G21" s="3">
        <v>0</v>
      </c>
      <c r="H21" s="1">
        <v>0.10694000000000001</v>
      </c>
      <c r="I21" s="3">
        <v>0</v>
      </c>
      <c r="J21" s="3">
        <v>0</v>
      </c>
      <c r="K21" s="1">
        <v>0.10694000000000001</v>
      </c>
      <c r="L21" s="3">
        <v>0</v>
      </c>
      <c r="M21" s="3">
        <v>0</v>
      </c>
      <c r="N21" s="1">
        <v>0.59678999999999993</v>
      </c>
      <c r="O21" s="3">
        <v>0</v>
      </c>
      <c r="P21" s="3">
        <v>0</v>
      </c>
      <c r="Q21" s="1">
        <v>0.36288000000000004</v>
      </c>
      <c r="R21" s="1">
        <v>29</v>
      </c>
      <c r="S21" s="3">
        <v>103</v>
      </c>
      <c r="T21" s="3">
        <v>26</v>
      </c>
    </row>
    <row r="22" spans="1:20">
      <c r="A22" s="29"/>
      <c r="B22" s="12" t="s">
        <v>165</v>
      </c>
      <c r="C22" s="3">
        <v>0.11965000000000001</v>
      </c>
      <c r="D22" s="3">
        <v>6</v>
      </c>
      <c r="E22" s="1">
        <v>1.0836860000000001</v>
      </c>
      <c r="F22" s="3">
        <v>6.9361000000000006E-2</v>
      </c>
      <c r="G22" s="3">
        <v>2</v>
      </c>
      <c r="H22" s="1">
        <v>0.63142799999999999</v>
      </c>
      <c r="I22" s="3">
        <v>3.175E-2</v>
      </c>
      <c r="J22" s="3">
        <v>4</v>
      </c>
      <c r="K22" s="1">
        <v>0.63142799999999999</v>
      </c>
      <c r="L22" s="3">
        <v>7.5028999999999998E-2</v>
      </c>
      <c r="M22" s="3">
        <v>7</v>
      </c>
      <c r="N22" s="1">
        <v>1.1938</v>
      </c>
      <c r="O22" s="3">
        <v>3.2562000000000001E-2</v>
      </c>
      <c r="P22" s="3">
        <v>3</v>
      </c>
      <c r="Q22" s="1">
        <v>0.8448</v>
      </c>
      <c r="R22" s="1"/>
      <c r="S22" s="3">
        <v>0</v>
      </c>
      <c r="T22" s="3"/>
    </row>
    <row r="23" spans="1:20">
      <c r="A23" s="29"/>
      <c r="B23" s="12" t="s">
        <v>166</v>
      </c>
      <c r="C23" s="3">
        <v>0.22714999999999999</v>
      </c>
      <c r="D23" s="3">
        <v>1</v>
      </c>
      <c r="E23" s="1">
        <v>4.3740000000000001E-2</v>
      </c>
      <c r="F23" s="3">
        <v>0.14340999999999998</v>
      </c>
      <c r="G23" s="3">
        <v>0</v>
      </c>
      <c r="H23" s="1">
        <v>2.0295000000000001E-2</v>
      </c>
      <c r="I23" s="3">
        <v>1.14E-2</v>
      </c>
      <c r="J23" s="3">
        <v>1</v>
      </c>
      <c r="K23" s="1">
        <v>2.0295000000000001E-2</v>
      </c>
      <c r="L23" s="3">
        <v>0</v>
      </c>
      <c r="M23" s="3">
        <v>0</v>
      </c>
      <c r="N23" s="1">
        <v>1.47E-2</v>
      </c>
      <c r="O23" s="3">
        <v>0</v>
      </c>
      <c r="P23" s="3">
        <v>0</v>
      </c>
      <c r="Q23" s="1">
        <v>1.1181E-2</v>
      </c>
      <c r="R23" s="1">
        <v>1</v>
      </c>
      <c r="S23" s="3">
        <v>0</v>
      </c>
      <c r="T23" s="3">
        <v>1</v>
      </c>
    </row>
    <row r="24" spans="1:20" ht="14.25">
      <c r="A24" s="29"/>
      <c r="B24" s="12" t="s">
        <v>167</v>
      </c>
      <c r="C24" s="3">
        <v>6.6196000000000005E-2</v>
      </c>
      <c r="D24" s="3">
        <v>5</v>
      </c>
      <c r="E24" s="1">
        <v>0.21581599999999998</v>
      </c>
      <c r="F24" s="3">
        <v>4.3026000000000002E-2</v>
      </c>
      <c r="G24" s="3">
        <v>1</v>
      </c>
      <c r="H24" s="1">
        <v>0.11752799999999999</v>
      </c>
      <c r="I24" s="3">
        <v>2.1795999999999999E-2</v>
      </c>
      <c r="J24" s="3">
        <v>0</v>
      </c>
      <c r="K24" s="1">
        <v>0.11752799999999999</v>
      </c>
      <c r="L24" s="3">
        <v>6.1170000000000002E-2</v>
      </c>
      <c r="M24" s="3">
        <v>0</v>
      </c>
      <c r="N24" s="1">
        <v>0.56759499999999996</v>
      </c>
      <c r="O24" s="3">
        <v>3.6236000000000004E-2</v>
      </c>
      <c r="P24" s="14">
        <v>0</v>
      </c>
      <c r="Q24" s="1">
        <v>0.41125</v>
      </c>
      <c r="R24" s="1">
        <v>1</v>
      </c>
      <c r="S24" s="2">
        <v>3</v>
      </c>
      <c r="T24" s="3">
        <v>1</v>
      </c>
    </row>
    <row r="25" spans="1:20" ht="14.25">
      <c r="A25" s="29"/>
      <c r="B25" s="12" t="s">
        <v>168</v>
      </c>
      <c r="C25" s="3">
        <v>0.62896600000000003</v>
      </c>
      <c r="D25" s="2">
        <v>3.54935</v>
      </c>
      <c r="E25" s="1">
        <v>1.2596889999999998</v>
      </c>
      <c r="F25" s="3">
        <v>0.4083</v>
      </c>
      <c r="G25" s="3">
        <v>1</v>
      </c>
      <c r="H25" s="1">
        <v>0.87016900000000008</v>
      </c>
      <c r="I25" s="3">
        <v>0.232656</v>
      </c>
      <c r="J25" s="2">
        <v>2.18615</v>
      </c>
      <c r="K25" s="1">
        <v>0.87016900000000008</v>
      </c>
      <c r="L25" s="3">
        <v>0.54983000000000004</v>
      </c>
      <c r="M25" s="2">
        <v>1.0810999999999999</v>
      </c>
      <c r="N25" s="1">
        <v>3.7407699999999999</v>
      </c>
      <c r="O25" s="3">
        <v>0.35089999999999999</v>
      </c>
      <c r="P25" s="2">
        <v>1.0810999999999999</v>
      </c>
      <c r="Q25" s="1">
        <v>2.8207299999999997</v>
      </c>
      <c r="R25" s="1">
        <v>2</v>
      </c>
      <c r="S25" s="2">
        <v>8</v>
      </c>
      <c r="T25" s="3">
        <v>2</v>
      </c>
    </row>
    <row r="26" spans="1:20" ht="14.25">
      <c r="A26" s="29"/>
      <c r="B26" s="12" t="s">
        <v>169</v>
      </c>
      <c r="C26" s="3">
        <v>0.25214699999999995</v>
      </c>
      <c r="D26" s="2">
        <v>8.0681999999999992</v>
      </c>
      <c r="E26" s="1">
        <v>1.2553559999999999</v>
      </c>
      <c r="F26" s="3">
        <v>0.155087</v>
      </c>
      <c r="G26" s="3">
        <v>4</v>
      </c>
      <c r="H26" s="1">
        <v>0.86519500000000005</v>
      </c>
      <c r="I26" s="3">
        <v>7.4596999999999997E-2</v>
      </c>
      <c r="J26" s="2">
        <v>4.9362000000000004</v>
      </c>
      <c r="K26" s="1">
        <v>0.86519500000000005</v>
      </c>
      <c r="L26" s="3">
        <v>0.17946900000000002</v>
      </c>
      <c r="M26" s="2">
        <v>2.5122400000000003</v>
      </c>
      <c r="N26" s="1">
        <v>2.8737300000000001</v>
      </c>
      <c r="O26" s="3">
        <v>0.11340599999999999</v>
      </c>
      <c r="P26" s="2">
        <v>2.5122400000000003</v>
      </c>
      <c r="Q26" s="1">
        <v>2.1439220000000003</v>
      </c>
      <c r="R26" s="1">
        <v>2</v>
      </c>
      <c r="S26" s="2">
        <v>6</v>
      </c>
      <c r="T26" s="3">
        <v>1</v>
      </c>
    </row>
    <row r="27" spans="1:20" ht="14.25">
      <c r="A27" s="29"/>
      <c r="B27" s="12" t="s">
        <v>170</v>
      </c>
      <c r="C27" s="3">
        <v>9.4000000000000004E-3</v>
      </c>
      <c r="D27" s="2">
        <v>2.4179909999999998</v>
      </c>
      <c r="E27" s="1">
        <v>0.59694999999999998</v>
      </c>
      <c r="F27" s="3">
        <v>6.051E-3</v>
      </c>
      <c r="G27" s="3">
        <v>1</v>
      </c>
      <c r="H27" s="1">
        <v>0.44866899999999998</v>
      </c>
      <c r="I27" s="3">
        <v>0</v>
      </c>
      <c r="J27" s="2">
        <v>1.395</v>
      </c>
      <c r="K27" s="1">
        <v>0.44866899999999998</v>
      </c>
      <c r="L27" s="3">
        <v>1.0500000000000001E-2</v>
      </c>
      <c r="M27" s="2">
        <v>1.024983</v>
      </c>
      <c r="N27" s="1">
        <v>1.9784240000000002</v>
      </c>
      <c r="O27" s="3">
        <v>6.8310000000000003E-3</v>
      </c>
      <c r="P27" s="2">
        <v>1.024983</v>
      </c>
      <c r="Q27" s="1">
        <v>1.530699</v>
      </c>
      <c r="R27" s="1">
        <v>1</v>
      </c>
      <c r="S27" s="2">
        <v>2</v>
      </c>
      <c r="T27" s="3">
        <v>0</v>
      </c>
    </row>
    <row r="28" spans="1:20" ht="14.25">
      <c r="A28" s="29"/>
      <c r="B28" s="12" t="s">
        <v>171</v>
      </c>
      <c r="C28" s="3">
        <v>3.6459999999999999E-2</v>
      </c>
      <c r="D28" s="2">
        <v>0.56831599999999993</v>
      </c>
      <c r="E28" s="4"/>
      <c r="F28" s="3">
        <v>2.3389E-2</v>
      </c>
      <c r="G28" s="2">
        <v>0.173344</v>
      </c>
      <c r="H28" s="4"/>
      <c r="I28" s="3">
        <v>1.04E-2</v>
      </c>
      <c r="J28" s="15">
        <v>1</v>
      </c>
      <c r="K28" s="4"/>
      <c r="L28" s="3">
        <v>6.5600000000000006E-2</v>
      </c>
      <c r="M28" s="2">
        <v>1.087901</v>
      </c>
      <c r="N28" s="4"/>
      <c r="O28" s="3">
        <v>2.0056999999999998E-2</v>
      </c>
      <c r="P28" s="2">
        <v>0.40398699999999999</v>
      </c>
      <c r="Q28" s="4"/>
      <c r="R28" s="1"/>
      <c r="S28" s="3">
        <v>0</v>
      </c>
      <c r="T28" s="4"/>
    </row>
    <row r="29" spans="1:20" ht="14.25">
      <c r="A29" s="29"/>
      <c r="B29" s="12" t="s">
        <v>179</v>
      </c>
      <c r="C29" s="3">
        <v>1.6419080000000001</v>
      </c>
      <c r="D29" s="2">
        <v>286.40883700000001</v>
      </c>
      <c r="E29" s="1">
        <v>98.748114000000001</v>
      </c>
      <c r="F29" s="3">
        <v>1.0204280000000001</v>
      </c>
      <c r="G29" s="2">
        <v>119.85955700000001</v>
      </c>
      <c r="H29" s="1">
        <v>74.886349999999993</v>
      </c>
      <c r="I29" s="3">
        <v>0.60942799999999997</v>
      </c>
      <c r="J29" s="2">
        <v>148.54081299999999</v>
      </c>
      <c r="K29" s="1">
        <v>74.886349999999993</v>
      </c>
      <c r="L29" s="3">
        <v>147.256203</v>
      </c>
      <c r="M29" s="2">
        <v>219.988202</v>
      </c>
      <c r="N29" s="1">
        <v>115.30728500000001</v>
      </c>
      <c r="O29" s="3">
        <v>93.696783999999994</v>
      </c>
      <c r="P29" s="2">
        <v>100.86688100000001</v>
      </c>
      <c r="Q29" s="1">
        <v>88.136711000000005</v>
      </c>
      <c r="R29" s="3">
        <v>58</v>
      </c>
      <c r="S29" s="2">
        <v>204</v>
      </c>
      <c r="T29" s="3">
        <v>51</v>
      </c>
    </row>
    <row r="30" spans="1:20" ht="14.25">
      <c r="A30" s="29"/>
      <c r="B30" s="12" t="s">
        <v>172</v>
      </c>
      <c r="C30" s="3">
        <v>1.041312</v>
      </c>
      <c r="D30" s="2">
        <v>24.101040999999999</v>
      </c>
      <c r="E30" s="1">
        <v>5.7610640000000002</v>
      </c>
      <c r="F30" s="3">
        <v>0.58640200000000009</v>
      </c>
      <c r="G30" s="2">
        <v>8.5230090000000001</v>
      </c>
      <c r="H30" s="1">
        <v>3.4672680000000002</v>
      </c>
      <c r="I30" s="3">
        <v>0.39384799999999998</v>
      </c>
      <c r="J30" s="2">
        <v>9.0700110000000009</v>
      </c>
      <c r="K30" s="1">
        <v>3.4672680000000002</v>
      </c>
      <c r="L30" s="3">
        <v>0.8494790000000001</v>
      </c>
      <c r="M30" s="2">
        <v>20.235847</v>
      </c>
      <c r="N30" s="1">
        <v>12.114207</v>
      </c>
      <c r="O30" s="3">
        <v>0.37455500000000003</v>
      </c>
      <c r="P30" s="2">
        <v>7.285150999999999</v>
      </c>
      <c r="Q30" s="1">
        <v>9.0350450000000002</v>
      </c>
      <c r="R30" s="3">
        <v>11</v>
      </c>
      <c r="S30" s="2">
        <v>38</v>
      </c>
      <c r="T30" s="3">
        <v>9</v>
      </c>
    </row>
    <row r="31" spans="1:20" ht="14.25">
      <c r="A31" s="29"/>
      <c r="B31" s="12" t="s">
        <v>173</v>
      </c>
      <c r="C31" s="3">
        <v>0.49081000000000002</v>
      </c>
      <c r="D31" s="2">
        <v>9.2489059999999998</v>
      </c>
      <c r="E31" s="1">
        <v>7.9437050000000005</v>
      </c>
      <c r="F31" s="3">
        <v>0.31190000000000001</v>
      </c>
      <c r="G31" s="2">
        <v>4.6069940000000003</v>
      </c>
      <c r="H31" s="1">
        <v>6.0410469999999998</v>
      </c>
      <c r="I31" s="3">
        <v>0.10595999999999998</v>
      </c>
      <c r="J31" s="2">
        <v>4.0031720000000002</v>
      </c>
      <c r="K31" s="1">
        <v>6.0410469999999998</v>
      </c>
      <c r="L31" s="3">
        <v>7.8067539999999997</v>
      </c>
      <c r="M31" s="2">
        <v>7.3683619999999994</v>
      </c>
      <c r="N31" s="1">
        <v>7.6472320000000007</v>
      </c>
      <c r="O31" s="3">
        <v>5.350498</v>
      </c>
      <c r="P31" s="2">
        <v>3.6175589999999995</v>
      </c>
      <c r="Q31" s="1">
        <v>5.8817890000000004</v>
      </c>
      <c r="R31" s="3">
        <v>5</v>
      </c>
      <c r="S31" s="2">
        <v>18</v>
      </c>
      <c r="T31" s="3">
        <v>4</v>
      </c>
    </row>
    <row r="32" spans="1:20" ht="14.25">
      <c r="A32" s="29"/>
      <c r="B32" s="12" t="s">
        <v>174</v>
      </c>
      <c r="C32" s="3">
        <v>0.85370000000000001</v>
      </c>
      <c r="D32" s="2">
        <v>79.554779000000011</v>
      </c>
      <c r="E32" s="1">
        <v>20.241509000000001</v>
      </c>
      <c r="F32" s="3">
        <v>0.57203000000000004</v>
      </c>
      <c r="G32" s="2">
        <v>76.718389999999999</v>
      </c>
      <c r="H32" s="1">
        <v>19.714850999999999</v>
      </c>
      <c r="I32" s="3">
        <v>0.28749999999999998</v>
      </c>
      <c r="J32" s="2">
        <v>24.630600000000001</v>
      </c>
      <c r="K32" s="1">
        <v>19.714850999999999</v>
      </c>
      <c r="L32" s="3">
        <v>13.779948999999998</v>
      </c>
      <c r="M32" s="2">
        <v>50.504816999999996</v>
      </c>
      <c r="N32" s="1">
        <v>16.157239999999998</v>
      </c>
      <c r="O32" s="3">
        <v>8.1711530000000003</v>
      </c>
      <c r="P32" s="2">
        <v>37.129440000000002</v>
      </c>
      <c r="Q32" s="1">
        <v>14.851758999999999</v>
      </c>
      <c r="R32" s="3">
        <v>15</v>
      </c>
      <c r="S32" s="2">
        <v>53</v>
      </c>
      <c r="T32" s="3">
        <v>13</v>
      </c>
    </row>
    <row r="33" spans="1:20" ht="14.25">
      <c r="A33" s="29"/>
      <c r="B33" s="12" t="s">
        <v>175</v>
      </c>
      <c r="C33" s="3">
        <v>1.7780610000000001</v>
      </c>
      <c r="D33" s="2">
        <v>162.57864699999999</v>
      </c>
      <c r="E33" s="1">
        <v>29.207615999999998</v>
      </c>
      <c r="F33" s="3">
        <v>1.0906169999999999</v>
      </c>
      <c r="G33" s="2">
        <v>58.855380000000004</v>
      </c>
      <c r="H33" s="1">
        <v>20.530334</v>
      </c>
      <c r="I33" s="3">
        <v>0.34821299999999999</v>
      </c>
      <c r="J33" s="2">
        <v>74.903039000000007</v>
      </c>
      <c r="K33" s="1">
        <v>20.530334</v>
      </c>
      <c r="L33" s="3">
        <v>24.045114000000002</v>
      </c>
      <c r="M33" s="2">
        <v>118.190477</v>
      </c>
      <c r="N33" s="1">
        <v>64.258972999999997</v>
      </c>
      <c r="O33" s="3">
        <v>16.138085</v>
      </c>
      <c r="P33" s="2">
        <v>45.983055999999998</v>
      </c>
      <c r="Q33" s="1">
        <v>42.640964000000004</v>
      </c>
      <c r="R33" s="3">
        <v>36</v>
      </c>
      <c r="S33" s="2">
        <v>207</v>
      </c>
      <c r="T33" s="3">
        <v>32</v>
      </c>
    </row>
    <row r="34" spans="1:20">
      <c r="A34" s="16"/>
      <c r="B34" s="12" t="s">
        <v>176</v>
      </c>
      <c r="C34" s="3">
        <f t="shared" ref="C34:T34" si="0">SUM(C6:C33)</f>
        <v>198.41247400000003</v>
      </c>
      <c r="D34" s="3">
        <f t="shared" si="0"/>
        <v>2691.4219219999991</v>
      </c>
      <c r="E34" s="4">
        <f t="shared" si="0"/>
        <v>752.47928400000001</v>
      </c>
      <c r="F34" s="3">
        <f t="shared" si="0"/>
        <v>78.388915530000006</v>
      </c>
      <c r="G34" s="3">
        <f t="shared" si="0"/>
        <v>1211.3156590000001</v>
      </c>
      <c r="H34" s="3">
        <f t="shared" si="0"/>
        <v>559.11904800000002</v>
      </c>
      <c r="I34" s="3">
        <f t="shared" si="0"/>
        <v>52.991693000000012</v>
      </c>
      <c r="J34" s="3">
        <f t="shared" si="0"/>
        <v>1359.717408</v>
      </c>
      <c r="K34" s="3">
        <f t="shared" si="0"/>
        <v>350.89867499999997</v>
      </c>
      <c r="L34" s="3">
        <f t="shared" si="0"/>
        <v>1654.6099469999995</v>
      </c>
      <c r="M34" s="3">
        <f t="shared" si="0"/>
        <v>1795.6976890000001</v>
      </c>
      <c r="N34" s="3">
        <f t="shared" si="0"/>
        <v>863.04697400000009</v>
      </c>
      <c r="O34" s="3">
        <f t="shared" si="0"/>
        <v>1094.7810674800005</v>
      </c>
      <c r="P34" s="3">
        <f t="shared" si="0"/>
        <v>871.29015100000038</v>
      </c>
      <c r="Q34" s="3">
        <f t="shared" si="0"/>
        <v>656.71193800000015</v>
      </c>
      <c r="R34" s="3">
        <f t="shared" si="0"/>
        <v>592</v>
      </c>
      <c r="S34" s="3">
        <f t="shared" si="0"/>
        <v>2083</v>
      </c>
      <c r="T34" s="3">
        <f t="shared" si="0"/>
        <v>515</v>
      </c>
    </row>
  </sheetData>
  <mergeCells count="12">
    <mergeCell ref="I4:K4"/>
    <mergeCell ref="L4:N4"/>
    <mergeCell ref="O4:Q4"/>
    <mergeCell ref="R4:T4"/>
    <mergeCell ref="A6:A20"/>
    <mergeCell ref="A21:A33"/>
    <mergeCell ref="A2:T2"/>
    <mergeCell ref="B3:T3"/>
    <mergeCell ref="A4:A5"/>
    <mergeCell ref="B4:B5"/>
    <mergeCell ref="C4:E4"/>
    <mergeCell ref="F4:H4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8"/>
  <sheetViews>
    <sheetView tabSelected="1" zoomScale="130" workbookViewId="0">
      <selection activeCell="D4" sqref="D4"/>
    </sheetView>
  </sheetViews>
  <sheetFormatPr defaultColWidth="26.25" defaultRowHeight="12"/>
  <cols>
    <col min="1" max="1" width="10.375" style="23" customWidth="1"/>
    <col min="2" max="2" width="13.5" style="21" customWidth="1"/>
    <col min="3" max="3" width="15" style="24" customWidth="1"/>
    <col min="4" max="4" width="38.25" style="21" customWidth="1"/>
    <col min="5" max="5" width="30" style="21" customWidth="1"/>
    <col min="6" max="6" width="14.25" style="21" customWidth="1"/>
    <col min="7" max="7" width="11" style="23" customWidth="1"/>
    <col min="8" max="16384" width="26.25" style="21"/>
  </cols>
  <sheetData>
    <row r="1" spans="1:7">
      <c r="A1" s="23" t="s">
        <v>0</v>
      </c>
    </row>
    <row r="2" spans="1:7" ht="14.25">
      <c r="A2" s="34" t="s">
        <v>1</v>
      </c>
      <c r="B2" s="34"/>
      <c r="C2" s="34"/>
      <c r="D2" s="34"/>
      <c r="E2" s="34"/>
      <c r="F2" s="34"/>
      <c r="G2" s="34"/>
    </row>
    <row r="3" spans="1:7" s="23" customFormat="1" ht="30" customHeight="1">
      <c r="A3" s="8" t="s">
        <v>2</v>
      </c>
      <c r="B3" s="8" t="s">
        <v>3</v>
      </c>
      <c r="C3" s="17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 ht="45.75" customHeight="1">
      <c r="A4" s="33" t="s">
        <v>9</v>
      </c>
      <c r="B4" s="18" t="s">
        <v>10</v>
      </c>
      <c r="C4" s="19" t="s">
        <v>11</v>
      </c>
      <c r="D4" s="18" t="s">
        <v>12</v>
      </c>
      <c r="E4" s="18" t="s">
        <v>13</v>
      </c>
      <c r="F4" s="18" t="s">
        <v>14</v>
      </c>
      <c r="G4" s="8">
        <v>135</v>
      </c>
    </row>
    <row r="5" spans="1:7" ht="57.75" customHeight="1">
      <c r="A5" s="33"/>
      <c r="B5" s="18" t="s">
        <v>15</v>
      </c>
      <c r="C5" s="19" t="s">
        <v>16</v>
      </c>
      <c r="D5" s="18" t="s">
        <v>17</v>
      </c>
      <c r="E5" s="18" t="s">
        <v>18</v>
      </c>
      <c r="F5" s="18" t="s">
        <v>19</v>
      </c>
      <c r="G5" s="8">
        <v>140</v>
      </c>
    </row>
    <row r="6" spans="1:7" ht="51.75" customHeight="1">
      <c r="A6" s="33"/>
      <c r="B6" s="18" t="s">
        <v>20</v>
      </c>
      <c r="C6" s="19" t="s">
        <v>21</v>
      </c>
      <c r="D6" s="18" t="s">
        <v>22</v>
      </c>
      <c r="E6" s="18" t="s">
        <v>23</v>
      </c>
      <c r="F6" s="18" t="s">
        <v>24</v>
      </c>
      <c r="G6" s="8">
        <v>115</v>
      </c>
    </row>
    <row r="7" spans="1:7" ht="45" customHeight="1">
      <c r="A7" s="33"/>
      <c r="B7" s="20" t="s">
        <v>25</v>
      </c>
      <c r="C7" s="19" t="s">
        <v>26</v>
      </c>
      <c r="D7" s="20" t="s">
        <v>130</v>
      </c>
      <c r="E7" s="20" t="s">
        <v>27</v>
      </c>
      <c r="F7" s="20" t="s">
        <v>28</v>
      </c>
      <c r="G7" s="8"/>
    </row>
    <row r="8" spans="1:7" ht="45" customHeight="1">
      <c r="A8" s="33" t="s">
        <v>29</v>
      </c>
      <c r="B8" s="20" t="s">
        <v>30</v>
      </c>
      <c r="C8" s="19" t="s">
        <v>31</v>
      </c>
      <c r="D8" s="20" t="s">
        <v>32</v>
      </c>
      <c r="E8" s="20" t="s">
        <v>33</v>
      </c>
      <c r="F8" s="20" t="s">
        <v>34</v>
      </c>
      <c r="G8" s="8">
        <v>83</v>
      </c>
    </row>
    <row r="9" spans="1:7" ht="59.25" customHeight="1">
      <c r="A9" s="33"/>
      <c r="B9" s="20" t="s">
        <v>35</v>
      </c>
      <c r="C9" s="19" t="s">
        <v>36</v>
      </c>
      <c r="D9" s="20" t="s">
        <v>37</v>
      </c>
      <c r="E9" s="20" t="s">
        <v>38</v>
      </c>
      <c r="F9" s="18" t="s">
        <v>39</v>
      </c>
      <c r="G9" s="8">
        <v>70</v>
      </c>
    </row>
    <row r="10" spans="1:7" ht="45" customHeight="1">
      <c r="A10" s="33"/>
      <c r="B10" s="18" t="s">
        <v>40</v>
      </c>
      <c r="C10" s="19" t="s">
        <v>41</v>
      </c>
      <c r="D10" s="18" t="s">
        <v>42</v>
      </c>
      <c r="E10" s="18" t="s">
        <v>43</v>
      </c>
      <c r="F10" s="18" t="s">
        <v>14</v>
      </c>
      <c r="G10" s="8">
        <v>140</v>
      </c>
    </row>
    <row r="11" spans="1:7" ht="45" customHeight="1">
      <c r="A11" s="33"/>
      <c r="B11" s="18" t="s">
        <v>44</v>
      </c>
      <c r="C11" s="19" t="s">
        <v>45</v>
      </c>
      <c r="D11" s="18" t="s">
        <v>46</v>
      </c>
      <c r="E11" s="18" t="s">
        <v>47</v>
      </c>
      <c r="F11" s="18" t="s">
        <v>48</v>
      </c>
      <c r="G11" s="8">
        <v>50</v>
      </c>
    </row>
    <row r="12" spans="1:7" ht="45" customHeight="1">
      <c r="A12" s="33"/>
      <c r="B12" s="18" t="s">
        <v>49</v>
      </c>
      <c r="C12" s="19" t="s">
        <v>50</v>
      </c>
      <c r="D12" s="18" t="s">
        <v>51</v>
      </c>
      <c r="E12" s="18" t="s">
        <v>52</v>
      </c>
      <c r="F12" s="18" t="s">
        <v>53</v>
      </c>
      <c r="G12" s="8">
        <v>83.1</v>
      </c>
    </row>
    <row r="13" spans="1:7" ht="45" customHeight="1">
      <c r="A13" s="33" t="s">
        <v>54</v>
      </c>
      <c r="B13" s="18" t="s">
        <v>55</v>
      </c>
      <c r="C13" s="19" t="s">
        <v>56</v>
      </c>
      <c r="D13" s="18" t="s">
        <v>57</v>
      </c>
      <c r="E13" s="18" t="s">
        <v>58</v>
      </c>
      <c r="F13" s="22" t="s">
        <v>131</v>
      </c>
      <c r="G13" s="8">
        <v>70</v>
      </c>
    </row>
    <row r="14" spans="1:7" ht="45" customHeight="1">
      <c r="A14" s="33"/>
      <c r="B14" s="18" t="s">
        <v>59</v>
      </c>
      <c r="C14" s="19" t="s">
        <v>60</v>
      </c>
      <c r="D14" s="18" t="s">
        <v>61</v>
      </c>
      <c r="E14" s="18" t="s">
        <v>62</v>
      </c>
      <c r="F14" s="18" t="s">
        <v>63</v>
      </c>
      <c r="G14" s="8">
        <v>75</v>
      </c>
    </row>
    <row r="15" spans="1:7" ht="45" customHeight="1">
      <c r="A15" s="33"/>
      <c r="B15" s="18" t="s">
        <v>64</v>
      </c>
      <c r="C15" s="19" t="s">
        <v>65</v>
      </c>
      <c r="D15" s="18" t="s">
        <v>66</v>
      </c>
      <c r="E15" s="18" t="s">
        <v>67</v>
      </c>
      <c r="F15" s="18" t="s">
        <v>68</v>
      </c>
      <c r="G15" s="8">
        <v>55</v>
      </c>
    </row>
    <row r="16" spans="1:7" ht="45" customHeight="1">
      <c r="A16" s="35" t="s">
        <v>69</v>
      </c>
      <c r="B16" s="18" t="s">
        <v>70</v>
      </c>
      <c r="C16" s="19" t="s">
        <v>71</v>
      </c>
      <c r="D16" s="18" t="s">
        <v>132</v>
      </c>
      <c r="E16" s="18" t="s">
        <v>72</v>
      </c>
      <c r="F16" s="18" t="s">
        <v>73</v>
      </c>
      <c r="G16" s="8">
        <v>50</v>
      </c>
    </row>
    <row r="17" spans="1:7" ht="45" customHeight="1">
      <c r="A17" s="36"/>
      <c r="B17" s="18" t="s">
        <v>74</v>
      </c>
      <c r="C17" s="19" t="s">
        <v>75</v>
      </c>
      <c r="D17" s="18" t="s">
        <v>76</v>
      </c>
      <c r="E17" s="18" t="s">
        <v>77</v>
      </c>
      <c r="F17" s="18" t="s">
        <v>78</v>
      </c>
      <c r="G17" s="8">
        <v>78</v>
      </c>
    </row>
    <row r="18" spans="1:7" ht="83.25" customHeight="1">
      <c r="A18" s="36"/>
      <c r="B18" s="20" t="s">
        <v>79</v>
      </c>
      <c r="C18" s="19" t="s">
        <v>80</v>
      </c>
      <c r="D18" s="20" t="s">
        <v>81</v>
      </c>
      <c r="E18" s="20" t="s">
        <v>23</v>
      </c>
      <c r="F18" s="20" t="s">
        <v>82</v>
      </c>
      <c r="G18" s="8">
        <v>80</v>
      </c>
    </row>
    <row r="19" spans="1:7" ht="54.75" customHeight="1">
      <c r="A19" s="36"/>
      <c r="B19" s="18" t="s">
        <v>83</v>
      </c>
      <c r="C19" s="19" t="s">
        <v>84</v>
      </c>
      <c r="D19" s="20" t="s">
        <v>85</v>
      </c>
      <c r="E19" s="20" t="s">
        <v>23</v>
      </c>
      <c r="F19" s="20" t="s">
        <v>86</v>
      </c>
      <c r="G19" s="8">
        <v>50</v>
      </c>
    </row>
    <row r="20" spans="1:7" ht="45" customHeight="1">
      <c r="A20" s="37"/>
      <c r="B20" s="18" t="s">
        <v>87</v>
      </c>
      <c r="C20" s="19" t="s">
        <v>88</v>
      </c>
      <c r="D20" s="18" t="s">
        <v>89</v>
      </c>
      <c r="E20" s="18" t="s">
        <v>23</v>
      </c>
      <c r="F20" s="18" t="s">
        <v>90</v>
      </c>
      <c r="G20" s="8">
        <v>44</v>
      </c>
    </row>
    <row r="21" spans="1:7" ht="45" customHeight="1">
      <c r="A21" s="8" t="s">
        <v>91</v>
      </c>
      <c r="B21" s="18" t="s">
        <v>92</v>
      </c>
      <c r="C21" s="19" t="s">
        <v>93</v>
      </c>
      <c r="D21" s="18" t="s">
        <v>94</v>
      </c>
      <c r="E21" s="18" t="s">
        <v>95</v>
      </c>
      <c r="F21" s="18" t="s">
        <v>96</v>
      </c>
      <c r="G21" s="8" t="s">
        <v>97</v>
      </c>
    </row>
    <row r="22" spans="1:7" ht="66.75" customHeight="1">
      <c r="A22" s="8" t="s">
        <v>98</v>
      </c>
      <c r="B22" s="18" t="s">
        <v>99</v>
      </c>
      <c r="C22" s="19" t="s">
        <v>100</v>
      </c>
      <c r="D22" s="18" t="s">
        <v>101</v>
      </c>
      <c r="E22" s="18" t="s">
        <v>102</v>
      </c>
      <c r="F22" s="18" t="s">
        <v>103</v>
      </c>
      <c r="G22" s="8">
        <v>48</v>
      </c>
    </row>
    <row r="23" spans="1:7" ht="45" customHeight="1">
      <c r="A23" s="8" t="s">
        <v>104</v>
      </c>
      <c r="B23" s="22" t="s">
        <v>133</v>
      </c>
      <c r="C23" s="19" t="s">
        <v>105</v>
      </c>
      <c r="D23" s="18" t="s">
        <v>106</v>
      </c>
      <c r="E23" s="18" t="s">
        <v>107</v>
      </c>
      <c r="F23" s="18" t="s">
        <v>108</v>
      </c>
      <c r="G23" s="8">
        <v>75</v>
      </c>
    </row>
    <row r="24" spans="1:7" ht="45" customHeight="1">
      <c r="A24" s="33" t="s">
        <v>109</v>
      </c>
      <c r="B24" s="18" t="s">
        <v>110</v>
      </c>
      <c r="C24" s="19" t="s">
        <v>111</v>
      </c>
      <c r="D24" s="20" t="s">
        <v>112</v>
      </c>
      <c r="E24" s="20" t="s">
        <v>113</v>
      </c>
      <c r="F24" s="20" t="s">
        <v>34</v>
      </c>
      <c r="G24" s="8">
        <v>74</v>
      </c>
    </row>
    <row r="25" spans="1:7" ht="45" customHeight="1">
      <c r="A25" s="33"/>
      <c r="B25" s="18" t="s">
        <v>114</v>
      </c>
      <c r="C25" s="19" t="s">
        <v>115</v>
      </c>
      <c r="D25" s="18" t="s">
        <v>116</v>
      </c>
      <c r="E25" s="18" t="s">
        <v>23</v>
      </c>
      <c r="F25" s="22" t="s">
        <v>134</v>
      </c>
      <c r="G25" s="8"/>
    </row>
    <row r="26" spans="1:7" ht="45" customHeight="1">
      <c r="A26" s="33"/>
      <c r="B26" s="18" t="s">
        <v>117</v>
      </c>
      <c r="C26" s="19" t="s">
        <v>118</v>
      </c>
      <c r="D26" s="18" t="s">
        <v>119</v>
      </c>
      <c r="E26" s="18" t="s">
        <v>23</v>
      </c>
      <c r="F26" s="22" t="s">
        <v>134</v>
      </c>
      <c r="G26" s="8"/>
    </row>
    <row r="27" spans="1:7" ht="81" customHeight="1">
      <c r="A27" s="33"/>
      <c r="B27" s="18" t="s">
        <v>120</v>
      </c>
      <c r="C27" s="19" t="s">
        <v>121</v>
      </c>
      <c r="D27" s="18" t="s">
        <v>122</v>
      </c>
      <c r="E27" s="18" t="s">
        <v>123</v>
      </c>
      <c r="F27" s="18"/>
      <c r="G27" s="8">
        <v>495</v>
      </c>
    </row>
    <row r="28" spans="1:7" ht="51" customHeight="1">
      <c r="A28" s="8" t="s">
        <v>124</v>
      </c>
      <c r="B28" s="18" t="s">
        <v>125</v>
      </c>
      <c r="C28" s="19" t="s">
        <v>126</v>
      </c>
      <c r="D28" s="18" t="s">
        <v>127</v>
      </c>
      <c r="E28" s="18" t="s">
        <v>128</v>
      </c>
      <c r="F28" s="18" t="s">
        <v>129</v>
      </c>
      <c r="G28" s="8">
        <v>49</v>
      </c>
    </row>
  </sheetData>
  <mergeCells count="6">
    <mergeCell ref="A24:A27"/>
    <mergeCell ref="A2:G2"/>
    <mergeCell ref="A4:A7"/>
    <mergeCell ref="A8:A12"/>
    <mergeCell ref="A13:A15"/>
    <mergeCell ref="A16:A20"/>
  </mergeCells>
  <phoneticPr fontId="1" type="noConversion"/>
  <pageMargins left="0.7" right="0.43" top="0.75" bottom="0.46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2014-10-09T03:01:59Z</cp:lastPrinted>
  <dcterms:created xsi:type="dcterms:W3CDTF">2006-09-13T11:21:51Z</dcterms:created>
  <dcterms:modified xsi:type="dcterms:W3CDTF">2014-10-09T03:16:22Z</dcterms:modified>
</cp:coreProperties>
</file>