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Sheet1!$A$1:$F$145</definedName>
  </definedNames>
  <calcPr calcId="144525"/>
</workbook>
</file>

<file path=xl/sharedStrings.xml><?xml version="1.0" encoding="utf-8"?>
<sst xmlns="http://schemas.openxmlformats.org/spreadsheetml/2006/main" count="294" uniqueCount="158">
  <si>
    <t>序号</t>
  </si>
  <si>
    <t>门店ID</t>
  </si>
  <si>
    <t>门店名称</t>
  </si>
  <si>
    <t>片区名称</t>
  </si>
  <si>
    <t>门店任务</t>
  </si>
  <si>
    <t>毛利额</t>
  </si>
  <si>
    <t>毛利率</t>
  </si>
  <si>
    <t>崇州市崇阳镇尚贤坊街药店</t>
  </si>
  <si>
    <t>崇州片</t>
  </si>
  <si>
    <t>崇州中心店</t>
  </si>
  <si>
    <t xml:space="preserve">永康东路药店 </t>
  </si>
  <si>
    <t>金带街药店</t>
  </si>
  <si>
    <t>泰和西二街店</t>
  </si>
  <si>
    <t>东南片区</t>
  </si>
  <si>
    <t>红高路店</t>
  </si>
  <si>
    <t>西门二片</t>
  </si>
  <si>
    <t>怀远店</t>
  </si>
  <si>
    <t>雅安市太极智慧云医药科技有限公司</t>
  </si>
  <si>
    <t>水碾河</t>
  </si>
  <si>
    <t>都江堰宝莲路</t>
  </si>
  <si>
    <t>城郊一片</t>
  </si>
  <si>
    <t>蜀州中路店</t>
  </si>
  <si>
    <t>华泰路二药店</t>
  </si>
  <si>
    <t>都江堰幸福镇翔凤路药店</t>
  </si>
  <si>
    <t>高新区民丰大道西段药店</t>
  </si>
  <si>
    <t>四川太极高新区中和公济桥路药店</t>
  </si>
  <si>
    <t>天顺路店</t>
  </si>
  <si>
    <t>金祥店</t>
  </si>
  <si>
    <t>潘家街店</t>
  </si>
  <si>
    <t>中和大道药店</t>
  </si>
  <si>
    <t>成华区华康路药店</t>
  </si>
  <si>
    <t>锦江区劼人路药店</t>
  </si>
  <si>
    <t>剑南大道店</t>
  </si>
  <si>
    <t>金牛区黄苑东街药店</t>
  </si>
  <si>
    <t>西门一片</t>
  </si>
  <si>
    <t>红星店</t>
  </si>
  <si>
    <t>旗舰片区</t>
  </si>
  <si>
    <t>观音阁店</t>
  </si>
  <si>
    <t>双林路药店</t>
  </si>
  <si>
    <t>大邑南街店</t>
  </si>
  <si>
    <t>元华二巷</t>
  </si>
  <si>
    <t>金牛区金沙路药店</t>
  </si>
  <si>
    <t>宏济路</t>
  </si>
  <si>
    <t>新园大道药店</t>
  </si>
  <si>
    <t>大邑县晋源镇东壕沟段药店</t>
  </si>
  <si>
    <t>经一路店</t>
  </si>
  <si>
    <t>双流县西航港街道锦华路一段药店</t>
  </si>
  <si>
    <t>静沙路</t>
  </si>
  <si>
    <t>医贸大道店</t>
  </si>
  <si>
    <t>成华区万宇路药店</t>
  </si>
  <si>
    <t>大石西路药店</t>
  </si>
  <si>
    <t>泰和二街</t>
  </si>
  <si>
    <t>怀远二店</t>
  </si>
  <si>
    <t>金马河</t>
  </si>
  <si>
    <t>青羊区童子街</t>
  </si>
  <si>
    <t>光华西一路</t>
  </si>
  <si>
    <t>驷马桥店</t>
  </si>
  <si>
    <t>四川太极大邑县晋原镇北街药店</t>
  </si>
  <si>
    <t>武侯区佳灵路</t>
  </si>
  <si>
    <t>锦江区水杉街药店</t>
  </si>
  <si>
    <t>梨花街</t>
  </si>
  <si>
    <t>都江堰聚源镇药店</t>
  </si>
  <si>
    <t>兴义镇万兴路药店</t>
  </si>
  <si>
    <t>新津片</t>
  </si>
  <si>
    <t>科华北路</t>
  </si>
  <si>
    <t>倪家桥</t>
  </si>
  <si>
    <t>新乐中街药店</t>
  </si>
  <si>
    <t>成华区崔家店路药店</t>
  </si>
  <si>
    <t>锦江区柳翠路药店</t>
  </si>
  <si>
    <t>逸都路店</t>
  </si>
  <si>
    <t>都江堰景中路店</t>
  </si>
  <si>
    <t>都江堰市蒲阳路药店</t>
  </si>
  <si>
    <t>成华区华泰路药店</t>
  </si>
  <si>
    <t>锦江区榕声路店</t>
  </si>
  <si>
    <t>郫县郫筒镇东大街药店</t>
  </si>
  <si>
    <t>锦江区观音桥街药店</t>
  </si>
  <si>
    <t>沙河源药店</t>
  </si>
  <si>
    <t>彭州致和路店</t>
  </si>
  <si>
    <t>三江店</t>
  </si>
  <si>
    <t>郫县郫筒镇一环路东南段药店</t>
  </si>
  <si>
    <t>蜀源路店</t>
  </si>
  <si>
    <t>新下街</t>
  </si>
  <si>
    <t>都江堰奎光路中段药店</t>
  </si>
  <si>
    <t>双流区东升街道三强西路药店</t>
  </si>
  <si>
    <t>都江堰药店</t>
  </si>
  <si>
    <t>新津武阳西路</t>
  </si>
  <si>
    <t>丝竹路</t>
  </si>
  <si>
    <t>邛崃翠荫街</t>
  </si>
  <si>
    <t>金丝街药店</t>
  </si>
  <si>
    <t>长寿路</t>
  </si>
  <si>
    <t>西林一街</t>
  </si>
  <si>
    <t>金巷西街店</t>
  </si>
  <si>
    <t>蜀兴路店</t>
  </si>
  <si>
    <t>邛崃市临邛镇凤凰大道药店</t>
  </si>
  <si>
    <t>武侯区科华街药店</t>
  </si>
  <si>
    <t>大邑县安仁镇千禧街药店</t>
  </si>
  <si>
    <t>高新区大源北街药店</t>
  </si>
  <si>
    <t>大华街药店</t>
  </si>
  <si>
    <t>都江堰市蒲阳镇堰问道西路药店</t>
  </si>
  <si>
    <t>成华区万科路药店</t>
  </si>
  <si>
    <t>成华杉板桥南一路店</t>
  </si>
  <si>
    <t>温江区公平街道江安路药店</t>
  </si>
  <si>
    <t>温江店</t>
  </si>
  <si>
    <t>西部店</t>
  </si>
  <si>
    <t>邛崃市羊安镇永康大道药店</t>
  </si>
  <si>
    <t>大药房连锁有限公司武侯区聚萃街药店</t>
  </si>
  <si>
    <t>通盈街药店</t>
  </si>
  <si>
    <t>大邑县晋原镇通达东路五段药店</t>
  </si>
  <si>
    <t>紫薇东路</t>
  </si>
  <si>
    <t>五福桥东路</t>
  </si>
  <si>
    <t>锦江区庆云南街药店</t>
  </si>
  <si>
    <t>大邑蜀望路店</t>
  </si>
  <si>
    <t>大邑县沙渠镇方圆路药店</t>
  </si>
  <si>
    <t>大邑县新场镇文昌街药店</t>
  </si>
  <si>
    <t>双楠店</t>
  </si>
  <si>
    <t>东昌路店</t>
  </si>
  <si>
    <t>武侯区顺和街店</t>
  </si>
  <si>
    <t>大邑县晋原镇东街药店</t>
  </si>
  <si>
    <t>新都区马超东路店</t>
  </si>
  <si>
    <t>四川太极金牛区蜀汉路药店</t>
  </si>
  <si>
    <t>尚锦路店</t>
  </si>
  <si>
    <t>金牛区交大路第三药店</t>
  </si>
  <si>
    <t>元通大道店</t>
  </si>
  <si>
    <t>贝森北路</t>
  </si>
  <si>
    <t>沙湾东一路</t>
  </si>
  <si>
    <t>新都区新繁镇繁江北路药店</t>
  </si>
  <si>
    <t>光华北五路店</t>
  </si>
  <si>
    <t>四川太极金牛区银沙路药店</t>
  </si>
  <si>
    <t>花照壁</t>
  </si>
  <si>
    <t>成华区二环路北四段药店（汇融名城）</t>
  </si>
  <si>
    <t>大悦路店</t>
  </si>
  <si>
    <t>土龙路药店</t>
  </si>
  <si>
    <t>光华村街药店</t>
  </si>
  <si>
    <t>新津邓双镇岷江店</t>
  </si>
  <si>
    <t>大邑县晋原镇子龙路店</t>
  </si>
  <si>
    <t>蜀辉路店</t>
  </si>
  <si>
    <t>四川太极新都区新都街道万和北路药店</t>
  </si>
  <si>
    <t>枣子巷药店</t>
  </si>
  <si>
    <t>成华区羊子山西路药店（兴元华盛）</t>
  </si>
  <si>
    <t>银河北街</t>
  </si>
  <si>
    <t>成华区华油路药店</t>
  </si>
  <si>
    <t>清江东路药店</t>
  </si>
  <si>
    <t>邛崃中心药店</t>
  </si>
  <si>
    <t>四川太极新津五津西路二店</t>
  </si>
  <si>
    <t>成都成汉太极大药房有限公司</t>
  </si>
  <si>
    <t>培华东路店（六医院店）</t>
  </si>
  <si>
    <t>五津西路药店</t>
  </si>
  <si>
    <t>四川太极浆洗街药店</t>
  </si>
  <si>
    <t>花照壁中横街</t>
  </si>
  <si>
    <t>光华药店</t>
  </si>
  <si>
    <t>大邑县晋原镇内蒙古大道桃源药店</t>
  </si>
  <si>
    <t>邛崃市临邛镇洪川小区药店</t>
  </si>
  <si>
    <t>青羊区北东街店</t>
  </si>
  <si>
    <t>三医院店（青龙街）</t>
  </si>
  <si>
    <t>杏林路</t>
  </si>
  <si>
    <t>青羊区十二桥药店</t>
  </si>
  <si>
    <t>旗舰店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</si>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</sst>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1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77" fontId="1" fillId="0" borderId="1" xfId="50" applyNumberFormat="1" applyFont="1" applyFill="1" applyBorder="1" applyAlignment="1">
      <alignment horizontal="center" vertical="center" wrapText="1"/>
    </xf>
    <xf numFmtId="9" fontId="1" fillId="0" borderId="1" xfId="50" applyNumberFormat="1" applyFont="1" applyFill="1" applyBorder="1" applyAlignment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 wrapText="1"/>
    </xf>
    <xf numFmtId="177" fontId="1" fillId="0" borderId="1" xfId="5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7" fontId="1" fillId="0" borderId="1" xfId="49" applyNumberFormat="1" applyFont="1" applyFill="1" applyBorder="1" applyAlignment="1">
      <alignment horizontal="center"/>
    </xf>
    <xf numFmtId="9" fontId="1" fillId="0" borderId="1" xfId="49" applyNumberFormat="1" applyFont="1" applyFill="1" applyBorder="1" applyAlignment="1">
      <alignment horizontal="center" wrapText="1"/>
    </xf>
    <xf numFmtId="177" fontId="0" fillId="0" borderId="1" xfId="50" applyNumberFormat="1" applyFont="1" applyFill="1" applyBorder="1" applyAlignment="1">
      <alignment horizontal="center" wrapText="1"/>
    </xf>
    <xf numFmtId="9" fontId="0" fillId="0" borderId="1" xfId="50" applyNumberFormat="1" applyFont="1" applyFill="1" applyBorder="1" applyAlignment="1">
      <alignment horizontal="center" wrapText="1"/>
    </xf>
    <xf numFmtId="177" fontId="1" fillId="0" borderId="1" xfId="50" applyNumberFormat="1" applyFont="1" applyFill="1" applyBorder="1" applyAlignment="1">
      <alignment horizontal="center"/>
    </xf>
    <xf numFmtId="9" fontId="1" fillId="0" borderId="1" xfId="50" applyNumberFormat="1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tabSelected="1" workbookViewId="0">
      <pane ySplit="1" topLeftCell="A2" activePane="bottomLeft" state="frozen"/>
      <selection/>
      <selection pane="bottomLeft" activeCell="D5" sqref="D5"/>
    </sheetView>
  </sheetViews>
  <sheetFormatPr defaultColWidth="9" defaultRowHeight="32" customHeight="1" outlineLevelCol="6"/>
  <cols>
    <col min="1" max="2" width="9" style="1"/>
    <col min="3" max="3" width="26" style="1" customWidth="1"/>
    <col min="4" max="4" width="16.125" style="1" customWidth="1"/>
    <col min="5" max="5" width="12.125" style="2" customWidth="1"/>
    <col min="6" max="6" width="12.625" style="3"/>
    <col min="7" max="7" width="12.625" style="4"/>
    <col min="8" max="16384" width="9" style="1"/>
  </cols>
  <sheetData>
    <row r="1" customHeight="1" spans="1:7">
      <c r="A1" s="1" t="s">
        <v>0</v>
      </c>
      <c r="B1" s="5" t="s">
        <v>1</v>
      </c>
      <c r="C1" s="6" t="s">
        <v>2</v>
      </c>
      <c r="D1" s="5" t="s">
        <v>3</v>
      </c>
      <c r="E1" s="7" t="s">
        <v>4</v>
      </c>
      <c r="F1" s="3" t="s">
        <v>5</v>
      </c>
      <c r="G1" s="4" t="s">
        <v>6</v>
      </c>
    </row>
    <row r="2" customHeight="1" spans="1:7">
      <c r="A2" s="1">
        <v>1</v>
      </c>
      <c r="B2" s="8">
        <v>754</v>
      </c>
      <c r="C2" s="6" t="s">
        <v>7</v>
      </c>
      <c r="D2" s="8" t="s">
        <v>8</v>
      </c>
      <c r="E2" s="8">
        <v>4983.3</v>
      </c>
      <c r="F2" s="3">
        <v>1520.56916</v>
      </c>
      <c r="G2" s="4">
        <f>F2/E2</f>
        <v>0.305132976140309</v>
      </c>
    </row>
    <row r="3" customHeight="1" spans="1:7">
      <c r="A3" s="1">
        <v>2</v>
      </c>
      <c r="B3" s="8">
        <v>52</v>
      </c>
      <c r="C3" s="6" t="s">
        <v>9</v>
      </c>
      <c r="D3" s="8" t="s">
        <v>8</v>
      </c>
      <c r="E3" s="8">
        <v>3654</v>
      </c>
      <c r="F3" s="3">
        <v>1194.9776</v>
      </c>
      <c r="G3" s="4">
        <f t="shared" ref="G3:G34" si="0">F3/E3</f>
        <v>0.327032731253421</v>
      </c>
    </row>
    <row r="4" customHeight="1" spans="1:7">
      <c r="A4" s="1">
        <v>3</v>
      </c>
      <c r="B4" s="8">
        <v>104428</v>
      </c>
      <c r="C4" s="6" t="s">
        <v>10</v>
      </c>
      <c r="D4" s="8" t="s">
        <v>8</v>
      </c>
      <c r="E4" s="8">
        <v>6442.8</v>
      </c>
      <c r="F4" s="3">
        <v>1946.87756</v>
      </c>
      <c r="G4" s="4">
        <f t="shared" si="0"/>
        <v>0.30217879803812</v>
      </c>
    </row>
    <row r="5" customHeight="1" spans="1:7">
      <c r="A5" s="1">
        <v>4</v>
      </c>
      <c r="B5" s="8">
        <v>367</v>
      </c>
      <c r="C5" s="6" t="s">
        <v>11</v>
      </c>
      <c r="D5" s="8" t="s">
        <v>8</v>
      </c>
      <c r="E5" s="8">
        <v>5481</v>
      </c>
      <c r="F5" s="3">
        <v>1726.8173</v>
      </c>
      <c r="G5" s="4">
        <f t="shared" si="0"/>
        <v>0.315055154168947</v>
      </c>
    </row>
    <row r="6" customHeight="1" spans="1:7">
      <c r="A6" s="1">
        <v>5</v>
      </c>
      <c r="B6" s="2">
        <v>114848</v>
      </c>
      <c r="C6" s="9" t="s">
        <v>12</v>
      </c>
      <c r="D6" s="8" t="s">
        <v>13</v>
      </c>
      <c r="E6" s="8">
        <v>4336.5</v>
      </c>
      <c r="F6" s="3">
        <v>1200.95</v>
      </c>
      <c r="G6" s="4">
        <f t="shared" si="0"/>
        <v>0.276939928513778</v>
      </c>
    </row>
    <row r="7" customHeight="1" spans="1:7">
      <c r="A7" s="1">
        <v>6</v>
      </c>
      <c r="B7" s="10">
        <v>128640</v>
      </c>
      <c r="C7" s="2" t="s">
        <v>14</v>
      </c>
      <c r="D7" s="8" t="s">
        <v>15</v>
      </c>
      <c r="E7" s="8">
        <v>2478</v>
      </c>
      <c r="F7" s="3">
        <v>569.06</v>
      </c>
      <c r="G7" s="4">
        <f t="shared" si="0"/>
        <v>0.229644874899112</v>
      </c>
    </row>
    <row r="8" customHeight="1" spans="1:7">
      <c r="A8" s="1">
        <v>7</v>
      </c>
      <c r="B8" s="8">
        <v>54</v>
      </c>
      <c r="C8" s="6" t="s">
        <v>16</v>
      </c>
      <c r="D8" s="8" t="s">
        <v>8</v>
      </c>
      <c r="E8" s="8">
        <v>8977.5</v>
      </c>
      <c r="F8" s="3">
        <v>2771.90225</v>
      </c>
      <c r="G8" s="4">
        <f t="shared" si="0"/>
        <v>0.30876104149262</v>
      </c>
    </row>
    <row r="9" customHeight="1" spans="1:7">
      <c r="A9" s="1">
        <v>8</v>
      </c>
      <c r="B9" s="2">
        <v>138202</v>
      </c>
      <c r="C9" s="9" t="s">
        <v>17</v>
      </c>
      <c r="D9" s="8" t="s">
        <v>15</v>
      </c>
      <c r="E9" s="8">
        <v>2478</v>
      </c>
      <c r="F9" s="3">
        <v>643.4</v>
      </c>
      <c r="G9" s="4">
        <f t="shared" si="0"/>
        <v>0.259644874899112</v>
      </c>
    </row>
    <row r="10" customHeight="1" spans="1:7">
      <c r="A10" s="1">
        <v>9</v>
      </c>
      <c r="B10" s="2">
        <v>118758</v>
      </c>
      <c r="C10" s="9" t="s">
        <v>18</v>
      </c>
      <c r="D10" s="8" t="s">
        <v>13</v>
      </c>
      <c r="E10" s="8">
        <v>3937.5</v>
      </c>
      <c r="F10" s="3">
        <v>1044.63125</v>
      </c>
      <c r="G10" s="4">
        <f t="shared" si="0"/>
        <v>0.265303174603175</v>
      </c>
    </row>
    <row r="11" customHeight="1" spans="1:7">
      <c r="A11" s="1">
        <v>10</v>
      </c>
      <c r="B11" s="2">
        <v>110378</v>
      </c>
      <c r="C11" s="9" t="s">
        <v>19</v>
      </c>
      <c r="D11" s="8" t="s">
        <v>20</v>
      </c>
      <c r="E11" s="8">
        <v>4593.75</v>
      </c>
      <c r="F11" s="3">
        <v>1290.528125</v>
      </c>
      <c r="G11" s="4">
        <f t="shared" si="0"/>
        <v>0.280931292517007</v>
      </c>
    </row>
    <row r="12" customHeight="1" spans="1:7">
      <c r="A12" s="1">
        <v>11</v>
      </c>
      <c r="B12" s="8">
        <v>104838</v>
      </c>
      <c r="C12" s="6" t="s">
        <v>21</v>
      </c>
      <c r="D12" s="8" t="s">
        <v>8</v>
      </c>
      <c r="E12" s="8">
        <v>5381.25</v>
      </c>
      <c r="F12" s="3">
        <v>1658.5925</v>
      </c>
      <c r="G12" s="4">
        <f t="shared" si="0"/>
        <v>0.308216957026713</v>
      </c>
    </row>
    <row r="13" customHeight="1" spans="1:7">
      <c r="A13" s="1">
        <v>12</v>
      </c>
      <c r="B13" s="2">
        <v>122198</v>
      </c>
      <c r="C13" s="9" t="s">
        <v>22</v>
      </c>
      <c r="D13" s="8" t="s">
        <v>13</v>
      </c>
      <c r="E13" s="8">
        <v>5327.7</v>
      </c>
      <c r="F13" s="3">
        <v>1406.67356</v>
      </c>
      <c r="G13" s="4">
        <f t="shared" si="0"/>
        <v>0.26403017437168</v>
      </c>
    </row>
    <row r="14" customHeight="1" spans="1:7">
      <c r="A14" s="1">
        <v>13</v>
      </c>
      <c r="B14" s="8">
        <v>706</v>
      </c>
      <c r="C14" s="6" t="s">
        <v>23</v>
      </c>
      <c r="D14" s="8" t="s">
        <v>20</v>
      </c>
      <c r="E14" s="8">
        <v>4987.5</v>
      </c>
      <c r="F14" s="3">
        <v>1503.48125</v>
      </c>
      <c r="G14" s="4">
        <f t="shared" si="0"/>
        <v>0.301449874686717</v>
      </c>
    </row>
    <row r="15" customHeight="1" spans="1:7">
      <c r="A15" s="1">
        <v>14</v>
      </c>
      <c r="B15" s="8">
        <v>571</v>
      </c>
      <c r="C15" s="6" t="s">
        <v>24</v>
      </c>
      <c r="D15" s="8" t="s">
        <v>13</v>
      </c>
      <c r="E15" s="8">
        <v>15015</v>
      </c>
      <c r="F15" s="3">
        <v>4574.1695</v>
      </c>
      <c r="G15" s="4">
        <f t="shared" si="0"/>
        <v>0.304639993339993</v>
      </c>
    </row>
    <row r="16" customHeight="1" spans="1:7">
      <c r="A16" s="1">
        <v>15</v>
      </c>
      <c r="B16" s="11">
        <v>106568</v>
      </c>
      <c r="C16" s="12" t="s">
        <v>25</v>
      </c>
      <c r="D16" s="8" t="s">
        <v>13</v>
      </c>
      <c r="E16" s="8">
        <v>4987.5</v>
      </c>
      <c r="F16" s="3">
        <v>1686.02375</v>
      </c>
      <c r="G16" s="4">
        <f t="shared" si="0"/>
        <v>0.338049874686717</v>
      </c>
    </row>
    <row r="17" customHeight="1" spans="1:7">
      <c r="A17" s="1">
        <v>16</v>
      </c>
      <c r="B17" s="2">
        <v>115971</v>
      </c>
      <c r="C17" s="9" t="s">
        <v>26</v>
      </c>
      <c r="D17" s="8" t="s">
        <v>13</v>
      </c>
      <c r="E17" s="8">
        <v>4987.5</v>
      </c>
      <c r="F17" s="3">
        <v>1619.69</v>
      </c>
      <c r="G17" s="4">
        <f t="shared" si="0"/>
        <v>0.324749874686717</v>
      </c>
    </row>
    <row r="18" customHeight="1" spans="1:7">
      <c r="A18" s="1">
        <v>17</v>
      </c>
      <c r="B18" s="2">
        <v>118951</v>
      </c>
      <c r="C18" s="9" t="s">
        <v>27</v>
      </c>
      <c r="D18" s="8" t="s">
        <v>15</v>
      </c>
      <c r="E18" s="8">
        <v>5381.25</v>
      </c>
      <c r="F18" s="3">
        <v>1786.128125</v>
      </c>
      <c r="G18" s="4">
        <f t="shared" si="0"/>
        <v>0.331916957026713</v>
      </c>
    </row>
    <row r="19" customHeight="1" spans="1:7">
      <c r="A19" s="1">
        <v>18</v>
      </c>
      <c r="B19" s="8">
        <v>104533</v>
      </c>
      <c r="C19" s="6" t="s">
        <v>28</v>
      </c>
      <c r="D19" s="8" t="s">
        <v>20</v>
      </c>
      <c r="E19" s="8">
        <v>4593.75</v>
      </c>
      <c r="F19" s="3">
        <v>1431.55625</v>
      </c>
      <c r="G19" s="4">
        <f t="shared" si="0"/>
        <v>0.311631292517007</v>
      </c>
    </row>
    <row r="20" customHeight="1" spans="1:7">
      <c r="A20" s="1">
        <v>19</v>
      </c>
      <c r="B20" s="8">
        <v>104430</v>
      </c>
      <c r="C20" s="6" t="s">
        <v>29</v>
      </c>
      <c r="D20" s="8" t="s">
        <v>13</v>
      </c>
      <c r="E20" s="8">
        <v>4593.75</v>
      </c>
      <c r="F20" s="3">
        <v>1327.7375</v>
      </c>
      <c r="G20" s="4">
        <f t="shared" si="0"/>
        <v>0.289031292517007</v>
      </c>
    </row>
    <row r="21" customHeight="1" spans="1:7">
      <c r="A21" s="1">
        <v>20</v>
      </c>
      <c r="B21" s="8">
        <v>740</v>
      </c>
      <c r="C21" s="6" t="s">
        <v>30</v>
      </c>
      <c r="D21" s="8" t="s">
        <v>13</v>
      </c>
      <c r="E21" s="8">
        <v>5775</v>
      </c>
      <c r="F21" s="3">
        <v>1869.8525</v>
      </c>
      <c r="G21" s="4">
        <f t="shared" si="0"/>
        <v>0.323783982683983</v>
      </c>
    </row>
    <row r="22" customHeight="1" spans="1:7">
      <c r="A22" s="1">
        <v>21</v>
      </c>
      <c r="B22" s="8">
        <v>102479</v>
      </c>
      <c r="C22" s="6" t="s">
        <v>31</v>
      </c>
      <c r="D22" s="8" t="s">
        <v>13</v>
      </c>
      <c r="E22" s="8">
        <v>5203.8</v>
      </c>
      <c r="F22" s="3">
        <v>1649.51756</v>
      </c>
      <c r="G22" s="4">
        <f t="shared" si="0"/>
        <v>0.316983273761482</v>
      </c>
    </row>
    <row r="23" customHeight="1" spans="1:7">
      <c r="A23" s="1">
        <v>22</v>
      </c>
      <c r="B23" s="8">
        <v>114069</v>
      </c>
      <c r="C23" s="6" t="s">
        <v>32</v>
      </c>
      <c r="D23" s="8" t="s">
        <v>13</v>
      </c>
      <c r="E23" s="8">
        <v>5250</v>
      </c>
      <c r="F23" s="3">
        <v>1763.225</v>
      </c>
      <c r="G23" s="4">
        <f t="shared" si="0"/>
        <v>0.335852380952381</v>
      </c>
    </row>
    <row r="24" customHeight="1" spans="1:7">
      <c r="A24" s="1">
        <v>23</v>
      </c>
      <c r="B24" s="8">
        <v>727</v>
      </c>
      <c r="C24" s="6" t="s">
        <v>33</v>
      </c>
      <c r="D24" s="8" t="s">
        <v>34</v>
      </c>
      <c r="E24" s="8">
        <v>4708.2</v>
      </c>
      <c r="F24" s="3">
        <v>1487.60504</v>
      </c>
      <c r="G24" s="4">
        <f t="shared" si="0"/>
        <v>0.315960460473217</v>
      </c>
    </row>
    <row r="25" customHeight="1" spans="1:7">
      <c r="A25" s="1">
        <v>24</v>
      </c>
      <c r="B25" s="8">
        <v>308</v>
      </c>
      <c r="C25" s="6" t="s">
        <v>35</v>
      </c>
      <c r="D25" s="8" t="s">
        <v>36</v>
      </c>
      <c r="E25" s="8">
        <v>6051.15</v>
      </c>
      <c r="F25" s="3">
        <v>2158.894295</v>
      </c>
      <c r="G25" s="4">
        <f t="shared" si="0"/>
        <v>0.35677421564496</v>
      </c>
    </row>
    <row r="26" customHeight="1" spans="1:7">
      <c r="A26" s="1">
        <v>25</v>
      </c>
      <c r="B26" s="2">
        <v>117923</v>
      </c>
      <c r="C26" s="9" t="s">
        <v>37</v>
      </c>
      <c r="D26" s="8" t="s">
        <v>20</v>
      </c>
      <c r="E26" s="8">
        <v>4200</v>
      </c>
      <c r="F26" s="3">
        <v>1297.34</v>
      </c>
      <c r="G26" s="4">
        <f t="shared" si="0"/>
        <v>0.308890476190476</v>
      </c>
    </row>
    <row r="27" customHeight="1" spans="1:7">
      <c r="A27" s="1">
        <v>26</v>
      </c>
      <c r="B27" s="8">
        <v>355</v>
      </c>
      <c r="C27" s="6" t="s">
        <v>38</v>
      </c>
      <c r="D27" s="8" t="s">
        <v>13</v>
      </c>
      <c r="E27" s="8">
        <v>5932.5</v>
      </c>
      <c r="F27" s="3">
        <v>1756.8725</v>
      </c>
      <c r="G27" s="4">
        <f t="shared" si="0"/>
        <v>0.296143699957859</v>
      </c>
    </row>
    <row r="28" customHeight="1" spans="1:7">
      <c r="A28" s="1">
        <v>27</v>
      </c>
      <c r="B28" s="2">
        <v>122718</v>
      </c>
      <c r="C28" s="9" t="s">
        <v>39</v>
      </c>
      <c r="D28" s="8" t="s">
        <v>20</v>
      </c>
      <c r="E28" s="8">
        <v>2478</v>
      </c>
      <c r="F28" s="3">
        <v>699.6506</v>
      </c>
      <c r="G28" s="4">
        <f t="shared" si="0"/>
        <v>0.282344874899112</v>
      </c>
    </row>
    <row r="29" customHeight="1" spans="1:7">
      <c r="A29" s="1">
        <v>28</v>
      </c>
      <c r="B29" s="8">
        <v>106485</v>
      </c>
      <c r="C29" s="6" t="s">
        <v>40</v>
      </c>
      <c r="D29" s="8" t="s">
        <v>36</v>
      </c>
      <c r="E29" s="8">
        <v>6825</v>
      </c>
      <c r="F29" s="3">
        <v>1879.25</v>
      </c>
      <c r="G29" s="4">
        <f t="shared" si="0"/>
        <v>0.275347985347985</v>
      </c>
    </row>
    <row r="30" customHeight="1" spans="1:7">
      <c r="A30" s="1">
        <v>29</v>
      </c>
      <c r="B30" s="8">
        <v>745</v>
      </c>
      <c r="C30" s="6" t="s">
        <v>41</v>
      </c>
      <c r="D30" s="8" t="s">
        <v>34</v>
      </c>
      <c r="E30" s="8">
        <v>6442.8</v>
      </c>
      <c r="F30" s="3">
        <v>1897.268</v>
      </c>
      <c r="G30" s="4">
        <f t="shared" si="0"/>
        <v>0.29447879803812</v>
      </c>
    </row>
    <row r="31" customHeight="1" spans="1:7">
      <c r="A31" s="1">
        <v>30</v>
      </c>
      <c r="B31" s="2">
        <v>116482</v>
      </c>
      <c r="C31" s="9" t="s">
        <v>42</v>
      </c>
      <c r="D31" s="8" t="s">
        <v>36</v>
      </c>
      <c r="E31" s="8">
        <v>5906.25</v>
      </c>
      <c r="F31" s="3">
        <v>1915.2125</v>
      </c>
      <c r="G31" s="4">
        <f t="shared" si="0"/>
        <v>0.324268783068783</v>
      </c>
    </row>
    <row r="32" customHeight="1" spans="1:7">
      <c r="A32" s="1">
        <v>31</v>
      </c>
      <c r="B32" s="8">
        <v>377</v>
      </c>
      <c r="C32" s="6" t="s">
        <v>43</v>
      </c>
      <c r="D32" s="8" t="s">
        <v>13</v>
      </c>
      <c r="E32" s="8">
        <v>8305.5</v>
      </c>
      <c r="F32" s="3">
        <v>2782.83905</v>
      </c>
      <c r="G32" s="4">
        <f t="shared" si="0"/>
        <v>0.335059785684185</v>
      </c>
    </row>
    <row r="33" customHeight="1" spans="1:7">
      <c r="A33" s="1">
        <v>32</v>
      </c>
      <c r="B33" s="8">
        <v>549</v>
      </c>
      <c r="C33" s="6" t="s">
        <v>44</v>
      </c>
      <c r="D33" s="8" t="s">
        <v>20</v>
      </c>
      <c r="E33" s="8">
        <v>4212.6</v>
      </c>
      <c r="F33" s="3">
        <v>1259.40602</v>
      </c>
      <c r="G33" s="4">
        <f t="shared" si="0"/>
        <v>0.298961691117125</v>
      </c>
    </row>
    <row r="34" customHeight="1" spans="1:7">
      <c r="A34" s="1">
        <v>33</v>
      </c>
      <c r="B34" s="2">
        <v>116773</v>
      </c>
      <c r="C34" s="9" t="s">
        <v>45</v>
      </c>
      <c r="D34" s="8" t="s">
        <v>15</v>
      </c>
      <c r="E34" s="8">
        <v>4593.75</v>
      </c>
      <c r="F34" s="3">
        <v>1499.54375</v>
      </c>
      <c r="G34" s="4">
        <f t="shared" si="0"/>
        <v>0.326431292517007</v>
      </c>
    </row>
    <row r="35" customHeight="1" spans="1:7">
      <c r="A35" s="1">
        <v>34</v>
      </c>
      <c r="B35" s="8">
        <v>573</v>
      </c>
      <c r="C35" s="6" t="s">
        <v>46</v>
      </c>
      <c r="D35" s="8" t="s">
        <v>13</v>
      </c>
      <c r="E35" s="8">
        <v>5327.7</v>
      </c>
      <c r="F35" s="3">
        <v>1751.37575</v>
      </c>
      <c r="G35" s="4">
        <f t="shared" ref="G35:G66" si="1">F35/E35</f>
        <v>0.32873017437168</v>
      </c>
    </row>
    <row r="36" customHeight="1" spans="1:7">
      <c r="A36" s="1">
        <v>35</v>
      </c>
      <c r="B36" s="2">
        <v>117184</v>
      </c>
      <c r="C36" s="9" t="s">
        <v>47</v>
      </c>
      <c r="D36" s="8" t="s">
        <v>13</v>
      </c>
      <c r="E36" s="8">
        <v>8531.25</v>
      </c>
      <c r="F36" s="3">
        <v>2780.15</v>
      </c>
      <c r="G36" s="4">
        <f t="shared" si="1"/>
        <v>0.325878388278388</v>
      </c>
    </row>
    <row r="37" customHeight="1" spans="1:7">
      <c r="A37" s="1">
        <v>36</v>
      </c>
      <c r="B37" s="2">
        <v>122906</v>
      </c>
      <c r="C37" s="9" t="s">
        <v>48</v>
      </c>
      <c r="D37" s="8" t="s">
        <v>15</v>
      </c>
      <c r="E37" s="8">
        <v>4708.2</v>
      </c>
      <c r="F37" s="3">
        <v>1521.03326</v>
      </c>
      <c r="G37" s="4">
        <f t="shared" si="1"/>
        <v>0.323060460473217</v>
      </c>
    </row>
    <row r="38" customHeight="1" spans="1:7">
      <c r="A38" s="1">
        <v>37</v>
      </c>
      <c r="B38" s="8">
        <v>743</v>
      </c>
      <c r="C38" s="6" t="s">
        <v>49</v>
      </c>
      <c r="D38" s="8" t="s">
        <v>13</v>
      </c>
      <c r="E38" s="8">
        <v>6195</v>
      </c>
      <c r="F38" s="3">
        <v>1919.57</v>
      </c>
      <c r="G38" s="4">
        <f t="shared" si="1"/>
        <v>0.309857949959645</v>
      </c>
    </row>
    <row r="39" customHeight="1" spans="1:7">
      <c r="A39" s="1">
        <v>38</v>
      </c>
      <c r="B39" s="8">
        <v>570</v>
      </c>
      <c r="C39" s="6" t="s">
        <v>50</v>
      </c>
      <c r="D39" s="8" t="s">
        <v>15</v>
      </c>
      <c r="E39" s="8">
        <v>4708.2</v>
      </c>
      <c r="F39" s="3">
        <v>1492.31324</v>
      </c>
      <c r="G39" s="4">
        <f t="shared" si="1"/>
        <v>0.316960460473217</v>
      </c>
    </row>
    <row r="40" customHeight="1" spans="1:7">
      <c r="A40" s="1">
        <v>39</v>
      </c>
      <c r="B40" s="2">
        <v>118074</v>
      </c>
      <c r="C40" s="9" t="s">
        <v>51</v>
      </c>
      <c r="D40" s="8" t="s">
        <v>13</v>
      </c>
      <c r="E40" s="8">
        <v>8946</v>
      </c>
      <c r="F40" s="3">
        <v>3035.573</v>
      </c>
      <c r="G40" s="4">
        <f t="shared" si="1"/>
        <v>0.339321819807735</v>
      </c>
    </row>
    <row r="41" customHeight="1" spans="1:7">
      <c r="A41" s="1">
        <v>40</v>
      </c>
      <c r="B41" s="2">
        <v>122176</v>
      </c>
      <c r="C41" s="9" t="s">
        <v>52</v>
      </c>
      <c r="D41" s="8" t="s">
        <v>8</v>
      </c>
      <c r="E41" s="8">
        <v>1858.5</v>
      </c>
      <c r="F41" s="3">
        <v>550.475</v>
      </c>
      <c r="G41" s="4">
        <f t="shared" si="1"/>
        <v>0.29619316653215</v>
      </c>
    </row>
    <row r="42" customHeight="1" spans="1:7">
      <c r="A42" s="1">
        <v>41</v>
      </c>
      <c r="B42" s="8">
        <v>103639</v>
      </c>
      <c r="C42" s="6" t="s">
        <v>53</v>
      </c>
      <c r="D42" s="8" t="s">
        <v>13</v>
      </c>
      <c r="E42" s="8">
        <v>6820.8</v>
      </c>
      <c r="F42" s="3">
        <v>2210.20496</v>
      </c>
      <c r="G42" s="4">
        <f t="shared" si="1"/>
        <v>0.324038963171475</v>
      </c>
    </row>
    <row r="43" customHeight="1" spans="1:7">
      <c r="A43" s="1">
        <v>42</v>
      </c>
      <c r="B43" s="8">
        <v>102935</v>
      </c>
      <c r="C43" s="6" t="s">
        <v>54</v>
      </c>
      <c r="D43" s="8" t="s">
        <v>36</v>
      </c>
      <c r="E43" s="8">
        <v>6195</v>
      </c>
      <c r="F43" s="3">
        <v>1758.5</v>
      </c>
      <c r="G43" s="4">
        <f t="shared" si="1"/>
        <v>0.283857949959645</v>
      </c>
    </row>
    <row r="44" customHeight="1" spans="1:7">
      <c r="A44" s="1">
        <v>43</v>
      </c>
      <c r="B44" s="8">
        <v>113833</v>
      </c>
      <c r="C44" s="6" t="s">
        <v>55</v>
      </c>
      <c r="D44" s="8" t="s">
        <v>15</v>
      </c>
      <c r="E44" s="8">
        <v>5250</v>
      </c>
      <c r="F44" s="3">
        <v>1761.125</v>
      </c>
      <c r="G44" s="4">
        <f t="shared" si="1"/>
        <v>0.335452380952381</v>
      </c>
    </row>
    <row r="45" customHeight="1" spans="1:7">
      <c r="A45" s="1">
        <v>44</v>
      </c>
      <c r="B45" s="2">
        <v>119262</v>
      </c>
      <c r="C45" s="9" t="s">
        <v>56</v>
      </c>
      <c r="D45" s="8" t="s">
        <v>34</v>
      </c>
      <c r="E45" s="8">
        <v>4336.5</v>
      </c>
      <c r="F45" s="3">
        <v>1441.62575</v>
      </c>
      <c r="G45" s="4">
        <f t="shared" si="1"/>
        <v>0.332439928513778</v>
      </c>
    </row>
    <row r="46" customHeight="1" spans="1:7">
      <c r="A46" s="1">
        <v>45</v>
      </c>
      <c r="B46" s="11">
        <v>107728</v>
      </c>
      <c r="C46" s="12" t="s">
        <v>57</v>
      </c>
      <c r="D46" s="8" t="s">
        <v>20</v>
      </c>
      <c r="E46" s="8">
        <v>6431.25</v>
      </c>
      <c r="F46" s="3">
        <v>1797.21875</v>
      </c>
      <c r="G46" s="4">
        <f t="shared" si="1"/>
        <v>0.279450923226433</v>
      </c>
    </row>
    <row r="47" customHeight="1" spans="1:7">
      <c r="A47" s="1">
        <v>46</v>
      </c>
      <c r="B47" s="8">
        <v>102565</v>
      </c>
      <c r="C47" s="6" t="s">
        <v>58</v>
      </c>
      <c r="D47" s="8" t="s">
        <v>34</v>
      </c>
      <c r="E47" s="8">
        <v>6577.2</v>
      </c>
      <c r="F47" s="3">
        <v>2217.80528</v>
      </c>
      <c r="G47" s="4">
        <f t="shared" si="1"/>
        <v>0.337195961807456</v>
      </c>
    </row>
    <row r="48" customHeight="1" spans="1:7">
      <c r="A48" s="1">
        <v>47</v>
      </c>
      <c r="B48" s="8">
        <v>598</v>
      </c>
      <c r="C48" s="6" t="s">
        <v>59</v>
      </c>
      <c r="D48" s="8" t="s">
        <v>13</v>
      </c>
      <c r="E48" s="8">
        <v>8068.2</v>
      </c>
      <c r="F48" s="3">
        <v>2693.21084</v>
      </c>
      <c r="G48" s="4">
        <f t="shared" si="1"/>
        <v>0.33380566173372</v>
      </c>
    </row>
    <row r="49" customHeight="1" spans="1:7">
      <c r="A49" s="1">
        <v>48</v>
      </c>
      <c r="B49" s="8">
        <v>106066</v>
      </c>
      <c r="C49" s="6" t="s">
        <v>60</v>
      </c>
      <c r="D49" s="8" t="s">
        <v>36</v>
      </c>
      <c r="E49" s="8">
        <v>8769.6</v>
      </c>
      <c r="F49" s="3">
        <v>3250.86416</v>
      </c>
      <c r="G49" s="4">
        <f t="shared" si="1"/>
        <v>0.370696971355592</v>
      </c>
    </row>
    <row r="50" customHeight="1" spans="1:7">
      <c r="A50" s="1">
        <v>49</v>
      </c>
      <c r="B50" s="8">
        <v>713</v>
      </c>
      <c r="C50" s="6" t="s">
        <v>61</v>
      </c>
      <c r="D50" s="8" t="s">
        <v>20</v>
      </c>
      <c r="E50" s="8">
        <v>5118.75</v>
      </c>
      <c r="F50" s="3">
        <v>1697.193125</v>
      </c>
      <c r="G50" s="4">
        <f t="shared" si="1"/>
        <v>0.33156398046398</v>
      </c>
    </row>
    <row r="51" customHeight="1" spans="1:7">
      <c r="A51" s="1">
        <v>50</v>
      </c>
      <c r="B51" s="8">
        <v>371</v>
      </c>
      <c r="C51" s="6" t="s">
        <v>62</v>
      </c>
      <c r="D51" s="8" t="s">
        <v>63</v>
      </c>
      <c r="E51" s="8">
        <v>4593.75</v>
      </c>
      <c r="F51" s="3">
        <v>1535.375</v>
      </c>
      <c r="G51" s="4">
        <f t="shared" si="1"/>
        <v>0.334231292517007</v>
      </c>
    </row>
    <row r="52" customHeight="1" spans="1:7">
      <c r="A52" s="1">
        <v>51</v>
      </c>
      <c r="B52" s="2">
        <v>116919</v>
      </c>
      <c r="C52" s="9" t="s">
        <v>64</v>
      </c>
      <c r="D52" s="8" t="s">
        <v>36</v>
      </c>
      <c r="E52" s="8">
        <v>6562.5</v>
      </c>
      <c r="F52" s="3">
        <v>2231</v>
      </c>
      <c r="G52" s="4">
        <f t="shared" si="1"/>
        <v>0.339961904761905</v>
      </c>
    </row>
    <row r="53" customHeight="1" spans="1:7">
      <c r="A53" s="1">
        <v>52</v>
      </c>
      <c r="B53" s="8">
        <v>113299</v>
      </c>
      <c r="C53" s="6" t="s">
        <v>65</v>
      </c>
      <c r="D53" s="8" t="s">
        <v>36</v>
      </c>
      <c r="E53" s="8">
        <v>5486.25</v>
      </c>
      <c r="F53" s="3">
        <v>1690.163375</v>
      </c>
      <c r="G53" s="4">
        <f t="shared" si="1"/>
        <v>0.308072613351561</v>
      </c>
    </row>
    <row r="54" customHeight="1" spans="1:7">
      <c r="A54" s="1">
        <v>53</v>
      </c>
      <c r="B54" s="8">
        <v>387</v>
      </c>
      <c r="C54" s="6" t="s">
        <v>66</v>
      </c>
      <c r="D54" s="8" t="s">
        <v>13</v>
      </c>
      <c r="E54" s="8">
        <v>8898.75</v>
      </c>
      <c r="F54" s="3">
        <v>2712.005</v>
      </c>
      <c r="G54" s="4">
        <f t="shared" si="1"/>
        <v>0.304762466638573</v>
      </c>
    </row>
    <row r="55" customHeight="1" spans="1:7">
      <c r="A55" s="1">
        <v>54</v>
      </c>
      <c r="B55" s="8">
        <v>515</v>
      </c>
      <c r="C55" s="6" t="s">
        <v>67</v>
      </c>
      <c r="D55" s="8" t="s">
        <v>13</v>
      </c>
      <c r="E55" s="8">
        <v>7182</v>
      </c>
      <c r="F55" s="3">
        <v>2018.69</v>
      </c>
      <c r="G55" s="4">
        <f t="shared" si="1"/>
        <v>0.281076301865776</v>
      </c>
    </row>
    <row r="56" customHeight="1" spans="1:7">
      <c r="A56" s="1">
        <v>55</v>
      </c>
      <c r="B56" s="8">
        <v>723</v>
      </c>
      <c r="C56" s="6" t="s">
        <v>68</v>
      </c>
      <c r="D56" s="8" t="s">
        <v>13</v>
      </c>
      <c r="E56" s="8">
        <v>5906.25</v>
      </c>
      <c r="F56" s="3">
        <v>1478.740625</v>
      </c>
      <c r="G56" s="4">
        <f t="shared" si="1"/>
        <v>0.250368783068783</v>
      </c>
    </row>
    <row r="57" customHeight="1" spans="1:7">
      <c r="A57" s="1">
        <v>56</v>
      </c>
      <c r="B57" s="8">
        <v>113298</v>
      </c>
      <c r="C57" s="6" t="s">
        <v>69</v>
      </c>
      <c r="D57" s="8" t="s">
        <v>15</v>
      </c>
      <c r="E57" s="8">
        <v>4908.75</v>
      </c>
      <c r="F57" s="3">
        <v>1275.43175</v>
      </c>
      <c r="G57" s="4">
        <f t="shared" si="1"/>
        <v>0.259828214922333</v>
      </c>
    </row>
    <row r="58" customHeight="1" spans="1:7">
      <c r="A58" s="1">
        <v>57</v>
      </c>
      <c r="B58" s="8">
        <v>587</v>
      </c>
      <c r="C58" s="6" t="s">
        <v>70</v>
      </c>
      <c r="D58" s="8" t="s">
        <v>20</v>
      </c>
      <c r="E58" s="8">
        <v>6071.1</v>
      </c>
      <c r="F58" s="3">
        <v>1782.041</v>
      </c>
      <c r="G58" s="4">
        <f t="shared" si="1"/>
        <v>0.293528520366985</v>
      </c>
    </row>
    <row r="59" customHeight="1" spans="1:7">
      <c r="A59" s="1">
        <v>58</v>
      </c>
      <c r="B59" s="8">
        <v>738</v>
      </c>
      <c r="C59" s="6" t="s">
        <v>71</v>
      </c>
      <c r="D59" s="8" t="s">
        <v>20</v>
      </c>
      <c r="E59" s="8">
        <v>5486.25</v>
      </c>
      <c r="F59" s="3">
        <v>1606.772375</v>
      </c>
      <c r="G59" s="4">
        <f t="shared" si="1"/>
        <v>0.292872613351561</v>
      </c>
    </row>
    <row r="60" customHeight="1" spans="1:7">
      <c r="A60" s="1">
        <v>59</v>
      </c>
      <c r="B60" s="8">
        <v>712</v>
      </c>
      <c r="C60" s="6" t="s">
        <v>72</v>
      </c>
      <c r="D60" s="8" t="s">
        <v>13</v>
      </c>
      <c r="E60" s="8">
        <v>10972.5</v>
      </c>
      <c r="F60" s="3">
        <v>3751.3475</v>
      </c>
      <c r="G60" s="4">
        <f t="shared" si="1"/>
        <v>0.34188630667578</v>
      </c>
    </row>
    <row r="61" customHeight="1" spans="1:7">
      <c r="A61" s="1">
        <v>60</v>
      </c>
      <c r="B61" s="8">
        <v>546</v>
      </c>
      <c r="C61" s="6" t="s">
        <v>73</v>
      </c>
      <c r="D61" s="8" t="s">
        <v>13</v>
      </c>
      <c r="E61" s="8">
        <v>11034.45</v>
      </c>
      <c r="F61" s="3">
        <v>3605.36831</v>
      </c>
      <c r="G61" s="4">
        <f t="shared" si="1"/>
        <v>0.326737473095623</v>
      </c>
    </row>
    <row r="62" customHeight="1" spans="1:7">
      <c r="A62" s="1">
        <v>61</v>
      </c>
      <c r="B62" s="8">
        <v>572</v>
      </c>
      <c r="C62" s="6" t="s">
        <v>74</v>
      </c>
      <c r="D62" s="8" t="s">
        <v>15</v>
      </c>
      <c r="E62" s="8">
        <v>6455.4</v>
      </c>
      <c r="F62" s="3">
        <v>2040.61064</v>
      </c>
      <c r="G62" s="4">
        <f t="shared" si="1"/>
        <v>0.316109093162314</v>
      </c>
    </row>
    <row r="63" customHeight="1" spans="1:7">
      <c r="A63" s="1">
        <v>62</v>
      </c>
      <c r="B63" s="8">
        <v>724</v>
      </c>
      <c r="C63" s="6" t="s">
        <v>75</v>
      </c>
      <c r="D63" s="8" t="s">
        <v>13</v>
      </c>
      <c r="E63" s="8">
        <v>9017.4</v>
      </c>
      <c r="F63" s="3">
        <v>2871.2333</v>
      </c>
      <c r="G63" s="4">
        <f t="shared" si="1"/>
        <v>0.318410328919644</v>
      </c>
    </row>
    <row r="64" customHeight="1" spans="1:7">
      <c r="A64" s="1">
        <v>63</v>
      </c>
      <c r="B64" s="8">
        <v>339</v>
      </c>
      <c r="C64" s="6" t="s">
        <v>76</v>
      </c>
      <c r="D64" s="8" t="s">
        <v>34</v>
      </c>
      <c r="E64" s="8">
        <v>3964.8</v>
      </c>
      <c r="F64" s="3">
        <v>1081.5104</v>
      </c>
      <c r="G64" s="4">
        <f t="shared" si="1"/>
        <v>0.272778046811945</v>
      </c>
    </row>
    <row r="65" customHeight="1" spans="1:7">
      <c r="A65" s="1">
        <v>64</v>
      </c>
      <c r="B65" s="2">
        <v>120844</v>
      </c>
      <c r="C65" s="9" t="s">
        <v>77</v>
      </c>
      <c r="D65" s="8" t="s">
        <v>15</v>
      </c>
      <c r="E65" s="8">
        <v>7218.75</v>
      </c>
      <c r="F65" s="3">
        <v>1993.4375</v>
      </c>
      <c r="G65" s="4">
        <f t="shared" si="1"/>
        <v>0.276147186147186</v>
      </c>
    </row>
    <row r="66" customHeight="1" spans="1:7">
      <c r="A66" s="1">
        <v>65</v>
      </c>
      <c r="B66" s="8">
        <v>56</v>
      </c>
      <c r="C66" s="6" t="s">
        <v>78</v>
      </c>
      <c r="D66" s="8" t="s">
        <v>8</v>
      </c>
      <c r="E66" s="8">
        <v>4336.5</v>
      </c>
      <c r="F66" s="3">
        <v>1491.4955</v>
      </c>
      <c r="G66" s="4">
        <f t="shared" si="1"/>
        <v>0.343939928513778</v>
      </c>
    </row>
    <row r="67" customHeight="1" spans="1:7">
      <c r="A67" s="1">
        <v>66</v>
      </c>
      <c r="B67" s="8">
        <v>747</v>
      </c>
      <c r="C67" s="6" t="s">
        <v>79</v>
      </c>
      <c r="D67" s="8" t="s">
        <v>15</v>
      </c>
      <c r="E67" s="8">
        <v>7356.3</v>
      </c>
      <c r="F67" s="3">
        <v>2070.1085</v>
      </c>
      <c r="G67" s="4">
        <f t="shared" ref="G67:G98" si="2">F67/E67</f>
        <v>0.281406209643435</v>
      </c>
    </row>
    <row r="68" customHeight="1" spans="1:7">
      <c r="A68" s="1">
        <v>67</v>
      </c>
      <c r="B68" s="2">
        <v>119263</v>
      </c>
      <c r="C68" s="9" t="s">
        <v>80</v>
      </c>
      <c r="D68" s="8" t="s">
        <v>15</v>
      </c>
      <c r="E68" s="8">
        <v>5250</v>
      </c>
      <c r="F68" s="3">
        <v>1436.675</v>
      </c>
      <c r="G68" s="4">
        <f t="shared" si="2"/>
        <v>0.273652380952381</v>
      </c>
    </row>
    <row r="69" customHeight="1" spans="1:7">
      <c r="A69" s="1">
        <v>68</v>
      </c>
      <c r="B69" s="8">
        <v>105751</v>
      </c>
      <c r="C69" s="6" t="s">
        <v>81</v>
      </c>
      <c r="D69" s="8" t="s">
        <v>13</v>
      </c>
      <c r="E69" s="8">
        <v>8053.5</v>
      </c>
      <c r="F69" s="3">
        <v>2275.7825</v>
      </c>
      <c r="G69" s="4">
        <f t="shared" si="2"/>
        <v>0.282583038430496</v>
      </c>
    </row>
    <row r="70" customHeight="1" spans="1:7">
      <c r="A70" s="1">
        <v>69</v>
      </c>
      <c r="B70" s="8">
        <v>704</v>
      </c>
      <c r="C70" s="6" t="s">
        <v>82</v>
      </c>
      <c r="D70" s="8" t="s">
        <v>20</v>
      </c>
      <c r="E70" s="8">
        <v>4950.75</v>
      </c>
      <c r="F70" s="3">
        <v>1459.981325</v>
      </c>
      <c r="G70" s="4">
        <f t="shared" si="2"/>
        <v>0.294901040246427</v>
      </c>
    </row>
    <row r="71" customHeight="1" spans="1:7">
      <c r="A71" s="1">
        <v>70</v>
      </c>
      <c r="B71" s="8">
        <v>733</v>
      </c>
      <c r="C71" s="6" t="s">
        <v>83</v>
      </c>
      <c r="D71" s="8" t="s">
        <v>13</v>
      </c>
      <c r="E71" s="8">
        <v>5250</v>
      </c>
      <c r="F71" s="3">
        <v>1765.85</v>
      </c>
      <c r="G71" s="4">
        <f t="shared" si="2"/>
        <v>0.336352380952381</v>
      </c>
    </row>
    <row r="72" customHeight="1" spans="1:7">
      <c r="A72" s="1">
        <v>71</v>
      </c>
      <c r="B72" s="8">
        <v>351</v>
      </c>
      <c r="C72" s="6" t="s">
        <v>84</v>
      </c>
      <c r="D72" s="8" t="s">
        <v>20</v>
      </c>
      <c r="E72" s="8">
        <v>4872</v>
      </c>
      <c r="F72" s="3">
        <v>1512.632</v>
      </c>
      <c r="G72" s="4">
        <f t="shared" si="2"/>
        <v>0.310474548440066</v>
      </c>
    </row>
    <row r="73" customHeight="1" spans="1:7">
      <c r="A73" s="1">
        <v>72</v>
      </c>
      <c r="B73" s="8">
        <v>102567</v>
      </c>
      <c r="C73" s="6" t="s">
        <v>85</v>
      </c>
      <c r="D73" s="8" t="s">
        <v>63</v>
      </c>
      <c r="E73" s="8">
        <v>4462.5</v>
      </c>
      <c r="F73" s="3">
        <v>1385.12</v>
      </c>
      <c r="G73" s="4">
        <f t="shared" si="2"/>
        <v>0.310391036414566</v>
      </c>
    </row>
    <row r="74" customHeight="1" spans="1:7">
      <c r="A74" s="1">
        <v>73</v>
      </c>
      <c r="B74" s="2">
        <v>106865</v>
      </c>
      <c r="C74" s="9" t="s">
        <v>86</v>
      </c>
      <c r="D74" s="8" t="s">
        <v>36</v>
      </c>
      <c r="E74" s="8">
        <v>6037.5</v>
      </c>
      <c r="F74" s="3">
        <v>1896.60125</v>
      </c>
      <c r="G74" s="4">
        <f t="shared" si="2"/>
        <v>0.31413685300207</v>
      </c>
    </row>
    <row r="75" customHeight="1" spans="1:7">
      <c r="A75" s="1">
        <v>74</v>
      </c>
      <c r="B75" s="8">
        <v>102564</v>
      </c>
      <c r="C75" s="6" t="s">
        <v>87</v>
      </c>
      <c r="D75" s="8" t="s">
        <v>20</v>
      </c>
      <c r="E75" s="8">
        <v>5118.75</v>
      </c>
      <c r="F75" s="3">
        <v>1554.38</v>
      </c>
      <c r="G75" s="4">
        <f t="shared" si="2"/>
        <v>0.30366398046398</v>
      </c>
    </row>
    <row r="76" customHeight="1" spans="1:7">
      <c r="A76" s="1">
        <v>75</v>
      </c>
      <c r="B76" s="8">
        <v>391</v>
      </c>
      <c r="C76" s="6" t="s">
        <v>88</v>
      </c>
      <c r="D76" s="8" t="s">
        <v>34</v>
      </c>
      <c r="E76" s="8">
        <v>6288.45</v>
      </c>
      <c r="F76" s="3">
        <v>2109.132485</v>
      </c>
      <c r="G76" s="4">
        <f t="shared" si="2"/>
        <v>0.335397830148924</v>
      </c>
    </row>
    <row r="77" customHeight="1" spans="1:7">
      <c r="A77" s="1">
        <v>76</v>
      </c>
      <c r="B77" s="2">
        <v>117310</v>
      </c>
      <c r="C77" s="9" t="s">
        <v>89</v>
      </c>
      <c r="D77" s="8" t="s">
        <v>34</v>
      </c>
      <c r="E77" s="8">
        <v>5118.75</v>
      </c>
      <c r="F77" s="3">
        <v>1433.5775</v>
      </c>
      <c r="G77" s="4">
        <f t="shared" si="2"/>
        <v>0.280063980463981</v>
      </c>
    </row>
    <row r="78" customHeight="1" spans="1:7">
      <c r="A78" s="1">
        <v>77</v>
      </c>
      <c r="B78" s="8">
        <v>103199</v>
      </c>
      <c r="C78" s="6" t="s">
        <v>90</v>
      </c>
      <c r="D78" s="8" t="s">
        <v>34</v>
      </c>
      <c r="E78" s="8">
        <v>6566.7</v>
      </c>
      <c r="F78" s="3">
        <v>2111.66456</v>
      </c>
      <c r="G78" s="4">
        <f t="shared" si="2"/>
        <v>0.321571650905325</v>
      </c>
    </row>
    <row r="79" customHeight="1" spans="1:7">
      <c r="A79" s="1">
        <v>78</v>
      </c>
      <c r="B79" s="2">
        <v>117637</v>
      </c>
      <c r="C79" s="9" t="s">
        <v>91</v>
      </c>
      <c r="D79" s="8" t="s">
        <v>20</v>
      </c>
      <c r="E79" s="8">
        <v>4200</v>
      </c>
      <c r="F79" s="3">
        <v>1242.32</v>
      </c>
      <c r="G79" s="4">
        <f t="shared" si="2"/>
        <v>0.295790476190476</v>
      </c>
    </row>
    <row r="80" customHeight="1" spans="1:7">
      <c r="A80" s="1">
        <v>79</v>
      </c>
      <c r="B80" s="8">
        <v>113025</v>
      </c>
      <c r="C80" s="6" t="s">
        <v>92</v>
      </c>
      <c r="D80" s="8" t="s">
        <v>15</v>
      </c>
      <c r="E80" s="8">
        <v>4987.5</v>
      </c>
      <c r="F80" s="3">
        <v>1437.1475</v>
      </c>
      <c r="G80" s="4">
        <f t="shared" si="2"/>
        <v>0.288149874686717</v>
      </c>
    </row>
    <row r="81" customHeight="1" spans="1:7">
      <c r="A81" s="1">
        <v>80</v>
      </c>
      <c r="B81" s="8">
        <v>591</v>
      </c>
      <c r="C81" s="6" t="s">
        <v>93</v>
      </c>
      <c r="D81" s="8" t="s">
        <v>20</v>
      </c>
      <c r="E81" s="8">
        <v>2849.7</v>
      </c>
      <c r="F81" s="3">
        <v>795.37574</v>
      </c>
      <c r="G81" s="4">
        <f t="shared" si="2"/>
        <v>0.279108586868793</v>
      </c>
    </row>
    <row r="82" customHeight="1" spans="1:7">
      <c r="A82" s="1">
        <v>81</v>
      </c>
      <c r="B82" s="8">
        <v>744</v>
      </c>
      <c r="C82" s="6" t="s">
        <v>94</v>
      </c>
      <c r="D82" s="8" t="s">
        <v>36</v>
      </c>
      <c r="E82" s="8">
        <v>9254.7</v>
      </c>
      <c r="F82" s="3">
        <v>3023.46125</v>
      </c>
      <c r="G82" s="4">
        <f t="shared" si="2"/>
        <v>0.326694679460166</v>
      </c>
    </row>
    <row r="83" customHeight="1" spans="1:7">
      <c r="A83" s="1">
        <v>82</v>
      </c>
      <c r="B83" s="8">
        <v>594</v>
      </c>
      <c r="C83" s="6" t="s">
        <v>95</v>
      </c>
      <c r="D83" s="8" t="s">
        <v>20</v>
      </c>
      <c r="E83" s="8">
        <v>5512.5</v>
      </c>
      <c r="F83" s="3">
        <v>1677.78125</v>
      </c>
      <c r="G83" s="4">
        <f t="shared" si="2"/>
        <v>0.304359410430839</v>
      </c>
    </row>
    <row r="84" customHeight="1" spans="1:7">
      <c r="A84" s="1">
        <v>83</v>
      </c>
      <c r="B84" s="8">
        <v>737</v>
      </c>
      <c r="C84" s="6" t="s">
        <v>96</v>
      </c>
      <c r="D84" s="8" t="s">
        <v>13</v>
      </c>
      <c r="E84" s="8">
        <v>8738.1</v>
      </c>
      <c r="F84" s="3">
        <v>2641.14197</v>
      </c>
      <c r="G84" s="4">
        <f t="shared" si="2"/>
        <v>0.302255864547213</v>
      </c>
    </row>
    <row r="85" customHeight="1" spans="1:7">
      <c r="A85" s="1">
        <v>84</v>
      </c>
      <c r="B85" s="8">
        <v>104429</v>
      </c>
      <c r="C85" s="6" t="s">
        <v>97</v>
      </c>
      <c r="D85" s="8" t="s">
        <v>15</v>
      </c>
      <c r="E85" s="8">
        <v>4725</v>
      </c>
      <c r="F85" s="3">
        <v>1341.125</v>
      </c>
      <c r="G85" s="4">
        <f t="shared" si="2"/>
        <v>0.283835978835979</v>
      </c>
    </row>
    <row r="86" customHeight="1" spans="1:7">
      <c r="A86" s="1">
        <v>85</v>
      </c>
      <c r="B86" s="8">
        <v>710</v>
      </c>
      <c r="C86" s="6" t="s">
        <v>98</v>
      </c>
      <c r="D86" s="8" t="s">
        <v>20</v>
      </c>
      <c r="E86" s="8">
        <v>5643.75</v>
      </c>
      <c r="F86" s="3">
        <v>1925.541875</v>
      </c>
      <c r="G86" s="4">
        <f t="shared" si="2"/>
        <v>0.341181284606866</v>
      </c>
    </row>
    <row r="87" customHeight="1" spans="1:7">
      <c r="A87" s="1">
        <v>86</v>
      </c>
      <c r="B87" s="8">
        <v>707</v>
      </c>
      <c r="C87" s="6" t="s">
        <v>99</v>
      </c>
      <c r="D87" s="8" t="s">
        <v>13</v>
      </c>
      <c r="E87" s="8">
        <v>11550</v>
      </c>
      <c r="F87" s="3">
        <v>3735.755</v>
      </c>
      <c r="G87" s="4">
        <f t="shared" si="2"/>
        <v>0.323441991341991</v>
      </c>
    </row>
    <row r="88" customHeight="1" spans="1:7">
      <c r="A88" s="1">
        <v>87</v>
      </c>
      <c r="B88" s="8">
        <v>511</v>
      </c>
      <c r="C88" s="6" t="s">
        <v>100</v>
      </c>
      <c r="D88" s="8" t="s">
        <v>13</v>
      </c>
      <c r="E88" s="8">
        <v>10231.2</v>
      </c>
      <c r="F88" s="3">
        <v>3020.516</v>
      </c>
      <c r="G88" s="4">
        <f t="shared" si="2"/>
        <v>0.29522597544765</v>
      </c>
    </row>
    <row r="89" customHeight="1" spans="1:7">
      <c r="A89" s="1">
        <v>88</v>
      </c>
      <c r="B89" s="8">
        <v>101453</v>
      </c>
      <c r="C89" s="6" t="s">
        <v>101</v>
      </c>
      <c r="D89" s="8" t="s">
        <v>15</v>
      </c>
      <c r="E89" s="8">
        <v>7780.5</v>
      </c>
      <c r="F89" s="3">
        <v>2494.0187</v>
      </c>
      <c r="G89" s="4">
        <f t="shared" si="2"/>
        <v>0.320547355568408</v>
      </c>
    </row>
    <row r="90" customHeight="1" spans="1:7">
      <c r="A90" s="1">
        <v>89</v>
      </c>
      <c r="B90" s="8">
        <v>329</v>
      </c>
      <c r="C90" s="6" t="s">
        <v>102</v>
      </c>
      <c r="D90" s="8" t="s">
        <v>15</v>
      </c>
      <c r="E90" s="8">
        <v>6699</v>
      </c>
      <c r="F90" s="3">
        <v>1915.7291</v>
      </c>
      <c r="G90" s="4">
        <f t="shared" si="2"/>
        <v>0.285972398865502</v>
      </c>
    </row>
    <row r="91" customHeight="1" spans="1:7">
      <c r="A91" s="1">
        <v>90</v>
      </c>
      <c r="B91" s="8">
        <v>311</v>
      </c>
      <c r="C91" s="6" t="s">
        <v>103</v>
      </c>
      <c r="D91" s="8" t="s">
        <v>34</v>
      </c>
      <c r="E91" s="8">
        <v>7795.2</v>
      </c>
      <c r="F91" s="3">
        <v>2070.18368</v>
      </c>
      <c r="G91" s="4">
        <f t="shared" si="2"/>
        <v>0.265571592775041</v>
      </c>
    </row>
    <row r="92" customHeight="1" spans="1:7">
      <c r="A92" s="1">
        <v>91</v>
      </c>
      <c r="B92" s="8">
        <v>732</v>
      </c>
      <c r="C92" s="6" t="s">
        <v>104</v>
      </c>
      <c r="D92" s="8" t="s">
        <v>20</v>
      </c>
      <c r="E92" s="8">
        <v>4856.25</v>
      </c>
      <c r="F92" s="3">
        <v>1462.255625</v>
      </c>
      <c r="G92" s="4">
        <f t="shared" si="2"/>
        <v>0.301107979407979</v>
      </c>
    </row>
    <row r="93" customHeight="1" spans="1:7">
      <c r="A93" s="1">
        <v>92</v>
      </c>
      <c r="B93" s="8">
        <v>752</v>
      </c>
      <c r="C93" s="6" t="s">
        <v>105</v>
      </c>
      <c r="D93" s="8" t="s">
        <v>15</v>
      </c>
      <c r="E93" s="8">
        <v>5250</v>
      </c>
      <c r="F93" s="3">
        <v>1501.25</v>
      </c>
      <c r="G93" s="4">
        <f t="shared" si="2"/>
        <v>0.285952380952381</v>
      </c>
    </row>
    <row r="94" customHeight="1" spans="1:7">
      <c r="A94" s="1">
        <v>93</v>
      </c>
      <c r="B94" s="8">
        <v>373</v>
      </c>
      <c r="C94" s="6" t="s">
        <v>106</v>
      </c>
      <c r="D94" s="8" t="s">
        <v>13</v>
      </c>
      <c r="E94" s="8">
        <v>10441.2</v>
      </c>
      <c r="F94" s="3">
        <v>2819.35952</v>
      </c>
      <c r="G94" s="4">
        <f t="shared" si="2"/>
        <v>0.270022556794238</v>
      </c>
    </row>
    <row r="95" customHeight="1" spans="1:7">
      <c r="A95" s="1">
        <v>94</v>
      </c>
      <c r="B95" s="8">
        <v>717</v>
      </c>
      <c r="C95" s="6" t="s">
        <v>107</v>
      </c>
      <c r="D95" s="8" t="s">
        <v>20</v>
      </c>
      <c r="E95" s="8">
        <v>6442.8</v>
      </c>
      <c r="F95" s="3">
        <v>1978.44728</v>
      </c>
      <c r="G95" s="4">
        <f t="shared" si="2"/>
        <v>0.30707879803812</v>
      </c>
    </row>
    <row r="96" customHeight="1" spans="1:7">
      <c r="A96" s="1">
        <v>95</v>
      </c>
      <c r="B96" s="8">
        <v>105910</v>
      </c>
      <c r="C96" s="6" t="s">
        <v>108</v>
      </c>
      <c r="D96" s="8" t="s">
        <v>36</v>
      </c>
      <c r="E96" s="8">
        <v>7612.5</v>
      </c>
      <c r="F96" s="3">
        <v>2352.7475</v>
      </c>
      <c r="G96" s="4">
        <f t="shared" si="2"/>
        <v>0.309063711001642</v>
      </c>
    </row>
    <row r="97" customHeight="1" spans="1:7">
      <c r="A97" s="1">
        <v>96</v>
      </c>
      <c r="B97" s="2">
        <v>112415</v>
      </c>
      <c r="C97" s="9" t="s">
        <v>109</v>
      </c>
      <c r="D97" s="8" t="s">
        <v>34</v>
      </c>
      <c r="E97" s="8">
        <v>5512.5</v>
      </c>
      <c r="F97" s="3">
        <v>1666.75625</v>
      </c>
      <c r="G97" s="4">
        <f t="shared" si="2"/>
        <v>0.302359410430839</v>
      </c>
    </row>
    <row r="98" customHeight="1" spans="1:7">
      <c r="A98" s="1">
        <v>97</v>
      </c>
      <c r="B98" s="8">
        <v>742</v>
      </c>
      <c r="C98" s="6" t="s">
        <v>110</v>
      </c>
      <c r="D98" s="8" t="s">
        <v>36</v>
      </c>
      <c r="E98" s="8">
        <v>10441.2</v>
      </c>
      <c r="F98" s="3">
        <v>2927.948</v>
      </c>
      <c r="G98" s="4">
        <f t="shared" si="2"/>
        <v>0.280422556794238</v>
      </c>
    </row>
    <row r="99" customHeight="1" spans="1:7">
      <c r="A99" s="1">
        <v>98</v>
      </c>
      <c r="B99" s="2">
        <v>122686</v>
      </c>
      <c r="C99" s="9" t="s">
        <v>111</v>
      </c>
      <c r="D99" s="8" t="s">
        <v>20</v>
      </c>
      <c r="E99" s="8">
        <v>2478</v>
      </c>
      <c r="F99" s="3">
        <v>702.6242</v>
      </c>
      <c r="G99" s="4">
        <f t="shared" ref="G99:G145" si="3">F99/E99</f>
        <v>0.283544874899112</v>
      </c>
    </row>
    <row r="100" customHeight="1" spans="1:7">
      <c r="A100" s="1">
        <v>99</v>
      </c>
      <c r="B100" s="8">
        <v>716</v>
      </c>
      <c r="C100" s="6" t="s">
        <v>112</v>
      </c>
      <c r="D100" s="8" t="s">
        <v>20</v>
      </c>
      <c r="E100" s="8">
        <v>6938.4</v>
      </c>
      <c r="F100" s="3">
        <v>2091.84056</v>
      </c>
      <c r="G100" s="4">
        <f t="shared" si="3"/>
        <v>0.301487455321111</v>
      </c>
    </row>
    <row r="101" customHeight="1" spans="1:7">
      <c r="A101" s="1">
        <v>100</v>
      </c>
      <c r="B101" s="8">
        <v>720</v>
      </c>
      <c r="C101" s="6" t="s">
        <v>113</v>
      </c>
      <c r="D101" s="8" t="s">
        <v>20</v>
      </c>
      <c r="E101" s="8">
        <v>5250</v>
      </c>
      <c r="F101" s="3">
        <v>1527.5</v>
      </c>
      <c r="G101" s="4">
        <f t="shared" si="3"/>
        <v>0.290952380952381</v>
      </c>
    </row>
    <row r="102" customHeight="1" spans="1:7">
      <c r="A102" s="1">
        <v>101</v>
      </c>
      <c r="B102" s="8">
        <v>112888</v>
      </c>
      <c r="C102" s="6" t="s">
        <v>114</v>
      </c>
      <c r="D102" s="8" t="s">
        <v>15</v>
      </c>
      <c r="E102" s="8">
        <v>5250</v>
      </c>
      <c r="F102" s="3">
        <v>1754.825</v>
      </c>
      <c r="G102" s="4">
        <f t="shared" si="3"/>
        <v>0.334252380952381</v>
      </c>
    </row>
    <row r="103" customHeight="1" spans="1:7">
      <c r="A103" s="1">
        <v>102</v>
      </c>
      <c r="B103" s="8">
        <v>114622</v>
      </c>
      <c r="C103" s="6" t="s">
        <v>115</v>
      </c>
      <c r="D103" s="8" t="s">
        <v>34</v>
      </c>
      <c r="E103" s="8">
        <v>8925</v>
      </c>
      <c r="F103" s="3">
        <v>2981.8025</v>
      </c>
      <c r="G103" s="4">
        <f t="shared" si="3"/>
        <v>0.334095518207283</v>
      </c>
    </row>
    <row r="104" customHeight="1" spans="1:7">
      <c r="A104" s="1">
        <v>103</v>
      </c>
      <c r="B104" s="8">
        <v>513</v>
      </c>
      <c r="C104" s="6" t="s">
        <v>116</v>
      </c>
      <c r="D104" s="8" t="s">
        <v>15</v>
      </c>
      <c r="E104" s="8">
        <v>9254.7</v>
      </c>
      <c r="F104" s="3">
        <v>2763.40418</v>
      </c>
      <c r="G104" s="4">
        <f t="shared" si="3"/>
        <v>0.298594679460166</v>
      </c>
    </row>
    <row r="105" customHeight="1" spans="1:7">
      <c r="A105" s="1">
        <v>104</v>
      </c>
      <c r="B105" s="8">
        <v>748</v>
      </c>
      <c r="C105" s="6" t="s">
        <v>117</v>
      </c>
      <c r="D105" s="8" t="s">
        <v>20</v>
      </c>
      <c r="E105" s="8">
        <v>6071.1</v>
      </c>
      <c r="F105" s="3">
        <v>1828.78847</v>
      </c>
      <c r="G105" s="4">
        <f t="shared" si="3"/>
        <v>0.301228520366985</v>
      </c>
    </row>
    <row r="106" customHeight="1" spans="1:7">
      <c r="A106" s="1">
        <v>105</v>
      </c>
      <c r="B106" s="8">
        <v>709</v>
      </c>
      <c r="C106" s="6" t="s">
        <v>118</v>
      </c>
      <c r="D106" s="8" t="s">
        <v>15</v>
      </c>
      <c r="E106" s="8">
        <v>9254.7</v>
      </c>
      <c r="F106" s="3">
        <v>2865.20588</v>
      </c>
      <c r="G106" s="4">
        <f t="shared" si="3"/>
        <v>0.309594679460166</v>
      </c>
    </row>
    <row r="107" customHeight="1" spans="1:7">
      <c r="A107" s="1">
        <v>106</v>
      </c>
      <c r="B107" s="13">
        <v>105267</v>
      </c>
      <c r="C107" s="14" t="s">
        <v>119</v>
      </c>
      <c r="D107" s="8" t="s">
        <v>34</v>
      </c>
      <c r="E107" s="8">
        <v>8425.2</v>
      </c>
      <c r="F107" s="3">
        <v>2649.98528</v>
      </c>
      <c r="G107" s="4">
        <f t="shared" si="3"/>
        <v>0.314530845558562</v>
      </c>
    </row>
    <row r="108" customHeight="1" spans="1:7">
      <c r="A108" s="1">
        <v>107</v>
      </c>
      <c r="B108" s="8">
        <v>113008</v>
      </c>
      <c r="C108" s="6" t="s">
        <v>120</v>
      </c>
      <c r="D108" s="8" t="s">
        <v>15</v>
      </c>
      <c r="E108" s="8">
        <v>6814.5</v>
      </c>
      <c r="F108" s="3">
        <v>1331.045</v>
      </c>
      <c r="G108" s="4">
        <f t="shared" si="3"/>
        <v>0.195325409054223</v>
      </c>
    </row>
    <row r="109" customHeight="1" spans="1:7">
      <c r="A109" s="1">
        <v>108</v>
      </c>
      <c r="B109" s="8">
        <v>726</v>
      </c>
      <c r="C109" s="6" t="s">
        <v>121</v>
      </c>
      <c r="D109" s="8" t="s">
        <v>34</v>
      </c>
      <c r="E109" s="8">
        <v>8542.8</v>
      </c>
      <c r="F109" s="3">
        <v>2598.67052</v>
      </c>
      <c r="G109" s="4">
        <f t="shared" si="3"/>
        <v>0.304194236081847</v>
      </c>
    </row>
    <row r="110" customHeight="1" spans="1:7">
      <c r="A110" s="1">
        <v>109</v>
      </c>
      <c r="B110" s="2">
        <v>123007</v>
      </c>
      <c r="C110" s="9" t="s">
        <v>122</v>
      </c>
      <c r="D110" s="8" t="s">
        <v>20</v>
      </c>
      <c r="E110" s="8">
        <v>3221.4</v>
      </c>
      <c r="F110" s="3">
        <v>954.36422</v>
      </c>
      <c r="G110" s="4">
        <f t="shared" si="3"/>
        <v>0.29625759607624</v>
      </c>
    </row>
    <row r="111" customHeight="1" spans="1:7">
      <c r="A111" s="1">
        <v>110</v>
      </c>
      <c r="B111" s="8">
        <v>103198</v>
      </c>
      <c r="C111" s="6" t="s">
        <v>123</v>
      </c>
      <c r="D111" s="8" t="s">
        <v>34</v>
      </c>
      <c r="E111" s="8">
        <v>8526</v>
      </c>
      <c r="F111" s="3">
        <v>2549.8808</v>
      </c>
      <c r="G111" s="4">
        <f t="shared" si="3"/>
        <v>0.29907117053718</v>
      </c>
    </row>
    <row r="112" customHeight="1" spans="1:7">
      <c r="A112" s="1">
        <v>111</v>
      </c>
      <c r="B112" s="2">
        <v>118151</v>
      </c>
      <c r="C112" s="9" t="s">
        <v>124</v>
      </c>
      <c r="D112" s="8" t="s">
        <v>34</v>
      </c>
      <c r="E112" s="8">
        <v>5250</v>
      </c>
      <c r="F112" s="3">
        <v>1422.5</v>
      </c>
      <c r="G112" s="4">
        <f t="shared" si="3"/>
        <v>0.270952380952381</v>
      </c>
    </row>
    <row r="113" customHeight="1" spans="1:7">
      <c r="A113" s="1">
        <v>112</v>
      </c>
      <c r="B113" s="8">
        <v>730</v>
      </c>
      <c r="C113" s="6" t="s">
        <v>125</v>
      </c>
      <c r="D113" s="8" t="s">
        <v>15</v>
      </c>
      <c r="E113" s="8">
        <v>11172</v>
      </c>
      <c r="F113" s="3">
        <v>3471.6884</v>
      </c>
      <c r="G113" s="4">
        <f t="shared" si="3"/>
        <v>0.310749051199427</v>
      </c>
    </row>
    <row r="114" customHeight="1" spans="1:7">
      <c r="A114" s="1">
        <v>113</v>
      </c>
      <c r="B114" s="8">
        <v>114286</v>
      </c>
      <c r="C114" s="6" t="s">
        <v>126</v>
      </c>
      <c r="D114" s="8" t="s">
        <v>15</v>
      </c>
      <c r="E114" s="8">
        <v>7612.5</v>
      </c>
      <c r="F114" s="3">
        <v>2233.23125</v>
      </c>
      <c r="G114" s="4">
        <f t="shared" si="3"/>
        <v>0.293363711001642</v>
      </c>
    </row>
    <row r="115" customHeight="1" spans="1:7">
      <c r="A115" s="1">
        <v>114</v>
      </c>
      <c r="B115" s="11">
        <v>108277</v>
      </c>
      <c r="C115" s="12" t="s">
        <v>127</v>
      </c>
      <c r="D115" s="8" t="s">
        <v>34</v>
      </c>
      <c r="E115" s="8">
        <v>7612.5</v>
      </c>
      <c r="F115" s="3">
        <v>2107.625</v>
      </c>
      <c r="G115" s="4">
        <f t="shared" si="3"/>
        <v>0.276863711001642</v>
      </c>
    </row>
    <row r="116" customHeight="1" spans="1:7">
      <c r="A116" s="1">
        <v>115</v>
      </c>
      <c r="B116" s="2">
        <v>111219</v>
      </c>
      <c r="C116" s="9" t="s">
        <v>128</v>
      </c>
      <c r="D116" s="8" t="s">
        <v>34</v>
      </c>
      <c r="E116" s="8">
        <v>8898.75</v>
      </c>
      <c r="F116" s="3">
        <v>2710.22525</v>
      </c>
      <c r="G116" s="4">
        <f t="shared" si="3"/>
        <v>0.304562466638573</v>
      </c>
    </row>
    <row r="117" customHeight="1" spans="1:7">
      <c r="A117" s="1">
        <v>116</v>
      </c>
      <c r="B117" s="8">
        <v>581</v>
      </c>
      <c r="C117" s="6" t="s">
        <v>129</v>
      </c>
      <c r="D117" s="8" t="s">
        <v>34</v>
      </c>
      <c r="E117" s="8">
        <v>10113.6</v>
      </c>
      <c r="F117" s="3">
        <v>3017.01152</v>
      </c>
      <c r="G117" s="4">
        <f t="shared" si="3"/>
        <v>0.298312323999367</v>
      </c>
    </row>
    <row r="118" customHeight="1" spans="1:7">
      <c r="A118" s="1">
        <v>117</v>
      </c>
      <c r="B118" s="8">
        <v>106569</v>
      </c>
      <c r="C118" s="6" t="s">
        <v>130</v>
      </c>
      <c r="D118" s="8" t="s">
        <v>15</v>
      </c>
      <c r="E118" s="8">
        <v>8268.75</v>
      </c>
      <c r="F118" s="3">
        <v>2339.28125</v>
      </c>
      <c r="G118" s="4">
        <f t="shared" si="3"/>
        <v>0.282906273620559</v>
      </c>
    </row>
    <row r="119" customHeight="1" spans="1:7">
      <c r="A119" s="1">
        <v>118</v>
      </c>
      <c r="B119" s="8">
        <v>379</v>
      </c>
      <c r="C119" s="6" t="s">
        <v>131</v>
      </c>
      <c r="D119" s="8" t="s">
        <v>34</v>
      </c>
      <c r="E119" s="8">
        <v>9729.3</v>
      </c>
      <c r="F119" s="3">
        <v>2995.86326</v>
      </c>
      <c r="G119" s="4">
        <f t="shared" si="3"/>
        <v>0.307921768266987</v>
      </c>
    </row>
    <row r="120" customHeight="1" spans="1:7">
      <c r="A120" s="1">
        <v>119</v>
      </c>
      <c r="B120" s="8">
        <v>365</v>
      </c>
      <c r="C120" s="6" t="s">
        <v>132</v>
      </c>
      <c r="D120" s="8" t="s">
        <v>34</v>
      </c>
      <c r="E120" s="8">
        <v>12458.25</v>
      </c>
      <c r="F120" s="3">
        <v>3783.236525</v>
      </c>
      <c r="G120" s="4">
        <f t="shared" si="3"/>
        <v>0.303673190456123</v>
      </c>
    </row>
    <row r="121" customHeight="1" spans="1:7">
      <c r="A121" s="1">
        <v>120</v>
      </c>
      <c r="B121" s="8">
        <v>514</v>
      </c>
      <c r="C121" s="6" t="s">
        <v>133</v>
      </c>
      <c r="D121" s="8" t="s">
        <v>63</v>
      </c>
      <c r="E121" s="8">
        <v>8661.45</v>
      </c>
      <c r="F121" s="3">
        <v>2904.657005</v>
      </c>
      <c r="G121" s="4">
        <f t="shared" si="3"/>
        <v>0.335354589012232</v>
      </c>
    </row>
    <row r="122" customHeight="1" spans="1:7">
      <c r="A122" s="1">
        <v>121</v>
      </c>
      <c r="B122" s="8">
        <v>539</v>
      </c>
      <c r="C122" s="6" t="s">
        <v>134</v>
      </c>
      <c r="D122" s="8" t="s">
        <v>20</v>
      </c>
      <c r="E122" s="8">
        <v>6442.8</v>
      </c>
      <c r="F122" s="3">
        <v>1865.054</v>
      </c>
      <c r="G122" s="4">
        <f t="shared" si="3"/>
        <v>0.28947879803812</v>
      </c>
    </row>
    <row r="123" customHeight="1" spans="1:7">
      <c r="A123" s="1">
        <v>122</v>
      </c>
      <c r="B123" s="8">
        <v>106399</v>
      </c>
      <c r="C123" s="6" t="s">
        <v>135</v>
      </c>
      <c r="D123" s="8" t="s">
        <v>15</v>
      </c>
      <c r="E123" s="8">
        <v>9843.75</v>
      </c>
      <c r="F123" s="3">
        <v>2896.4375</v>
      </c>
      <c r="G123" s="4">
        <f t="shared" si="3"/>
        <v>0.29424126984127</v>
      </c>
    </row>
    <row r="124" customHeight="1" spans="1:7">
      <c r="A124" s="1">
        <v>123</v>
      </c>
      <c r="B124" s="11">
        <v>107658</v>
      </c>
      <c r="C124" s="12" t="s">
        <v>136</v>
      </c>
      <c r="D124" s="8" t="s">
        <v>15</v>
      </c>
      <c r="E124" s="8">
        <v>11550</v>
      </c>
      <c r="F124" s="3">
        <v>3480.5</v>
      </c>
      <c r="G124" s="4">
        <f t="shared" si="3"/>
        <v>0.301341991341991</v>
      </c>
    </row>
    <row r="125" customHeight="1" spans="1:7">
      <c r="A125" s="1">
        <v>124</v>
      </c>
      <c r="B125" s="8">
        <v>359</v>
      </c>
      <c r="C125" s="6" t="s">
        <v>137</v>
      </c>
      <c r="D125" s="8" t="s">
        <v>34</v>
      </c>
      <c r="E125" s="8">
        <v>9013.2</v>
      </c>
      <c r="F125" s="3">
        <v>2706.71048</v>
      </c>
      <c r="G125" s="4">
        <f t="shared" si="3"/>
        <v>0.300305161318954</v>
      </c>
    </row>
    <row r="126" customHeight="1" spans="1:7">
      <c r="A126" s="1">
        <v>125</v>
      </c>
      <c r="B126" s="8">
        <v>585</v>
      </c>
      <c r="C126" s="6" t="s">
        <v>138</v>
      </c>
      <c r="D126" s="8" t="s">
        <v>34</v>
      </c>
      <c r="E126" s="8">
        <v>10584</v>
      </c>
      <c r="F126" s="3">
        <v>3378.9608</v>
      </c>
      <c r="G126" s="4">
        <f t="shared" si="3"/>
        <v>0.319251776266062</v>
      </c>
    </row>
    <row r="127" customHeight="1" spans="1:7">
      <c r="A127" s="1">
        <v>126</v>
      </c>
      <c r="B127" s="8">
        <v>102934</v>
      </c>
      <c r="C127" s="6" t="s">
        <v>139</v>
      </c>
      <c r="D127" s="8" t="s">
        <v>34</v>
      </c>
      <c r="E127" s="8">
        <v>9017.4</v>
      </c>
      <c r="F127" s="3">
        <v>2794.5854</v>
      </c>
      <c r="G127" s="4">
        <f t="shared" si="3"/>
        <v>0.309910328919644</v>
      </c>
    </row>
    <row r="128" customHeight="1" spans="1:7">
      <c r="A128" s="1">
        <v>127</v>
      </c>
      <c r="B128" s="8">
        <v>578</v>
      </c>
      <c r="C128" s="6" t="s">
        <v>140</v>
      </c>
      <c r="D128" s="8" t="s">
        <v>34</v>
      </c>
      <c r="E128" s="8">
        <v>9254.7</v>
      </c>
      <c r="F128" s="3">
        <v>2680.11188</v>
      </c>
      <c r="G128" s="4">
        <f t="shared" si="3"/>
        <v>0.289594679460166</v>
      </c>
    </row>
    <row r="129" customHeight="1" spans="1:7">
      <c r="A129" s="1">
        <v>128</v>
      </c>
      <c r="B129" s="8">
        <v>357</v>
      </c>
      <c r="C129" s="6" t="s">
        <v>141</v>
      </c>
      <c r="D129" s="8" t="s">
        <v>34</v>
      </c>
      <c r="E129" s="8">
        <v>9847.95</v>
      </c>
      <c r="F129" s="3">
        <v>3030.663305</v>
      </c>
      <c r="G129" s="4">
        <f t="shared" si="3"/>
        <v>0.307745602384253</v>
      </c>
    </row>
    <row r="130" customHeight="1" spans="1:7">
      <c r="A130" s="1">
        <v>129</v>
      </c>
      <c r="B130" s="8">
        <v>341</v>
      </c>
      <c r="C130" s="6" t="s">
        <v>142</v>
      </c>
      <c r="D130" s="8" t="s">
        <v>20</v>
      </c>
      <c r="E130" s="8">
        <v>13282.5</v>
      </c>
      <c r="F130" s="3">
        <v>4570.127</v>
      </c>
      <c r="G130" s="4">
        <f t="shared" si="3"/>
        <v>0.344071296819123</v>
      </c>
    </row>
    <row r="131" customHeight="1" spans="1:7">
      <c r="A131" s="1">
        <v>130</v>
      </c>
      <c r="B131" s="11">
        <v>108656</v>
      </c>
      <c r="C131" s="12" t="s">
        <v>143</v>
      </c>
      <c r="D131" s="8" t="s">
        <v>63</v>
      </c>
      <c r="E131" s="8">
        <v>11156.25</v>
      </c>
      <c r="F131" s="3">
        <v>2912.1875</v>
      </c>
      <c r="G131" s="4">
        <f t="shared" si="3"/>
        <v>0.261036414565826</v>
      </c>
    </row>
    <row r="132" customHeight="1" spans="1:7">
      <c r="A132" s="1">
        <v>131</v>
      </c>
      <c r="B132" s="8">
        <v>399</v>
      </c>
      <c r="C132" s="6" t="s">
        <v>144</v>
      </c>
      <c r="D132" s="8" t="s">
        <v>13</v>
      </c>
      <c r="E132" s="8">
        <v>32340</v>
      </c>
      <c r="F132" s="3">
        <v>10261.736</v>
      </c>
      <c r="G132" s="4">
        <f t="shared" si="3"/>
        <v>0.317307854050711</v>
      </c>
    </row>
    <row r="133" customHeight="1" spans="1:7">
      <c r="A133" s="1">
        <v>132</v>
      </c>
      <c r="B133" s="8">
        <v>114844</v>
      </c>
      <c r="C133" s="6" t="s">
        <v>145</v>
      </c>
      <c r="D133" s="8" t="s">
        <v>34</v>
      </c>
      <c r="E133" s="8">
        <v>10206</v>
      </c>
      <c r="F133" s="3">
        <v>2247.38</v>
      </c>
      <c r="G133" s="4">
        <f t="shared" si="3"/>
        <v>0.220201842053694</v>
      </c>
    </row>
    <row r="134" customHeight="1" spans="1:7">
      <c r="A134" s="1">
        <v>133</v>
      </c>
      <c r="B134" s="8">
        <v>385</v>
      </c>
      <c r="C134" s="6" t="s">
        <v>146</v>
      </c>
      <c r="D134" s="8" t="s">
        <v>63</v>
      </c>
      <c r="E134" s="8">
        <v>12936</v>
      </c>
      <c r="F134" s="3">
        <v>3651.44</v>
      </c>
      <c r="G134" s="4">
        <f t="shared" si="3"/>
        <v>0.282269635126778</v>
      </c>
    </row>
    <row r="135" customHeight="1" spans="1:7">
      <c r="A135" s="1">
        <v>134</v>
      </c>
      <c r="B135" s="15">
        <v>337</v>
      </c>
      <c r="C135" s="16" t="s">
        <v>147</v>
      </c>
      <c r="D135" s="8" t="s">
        <v>36</v>
      </c>
      <c r="E135" s="8">
        <v>26565</v>
      </c>
      <c r="F135" s="3">
        <v>7683.545</v>
      </c>
      <c r="G135" s="4">
        <f t="shared" si="3"/>
        <v>0.289235648409562</v>
      </c>
    </row>
    <row r="136" customHeight="1" spans="1:7">
      <c r="A136" s="1">
        <v>135</v>
      </c>
      <c r="B136" s="2">
        <v>117491</v>
      </c>
      <c r="C136" s="9" t="s">
        <v>148</v>
      </c>
      <c r="D136" s="8" t="s">
        <v>34</v>
      </c>
      <c r="E136" s="8">
        <v>11550</v>
      </c>
      <c r="F136" s="3">
        <v>2441</v>
      </c>
      <c r="G136" s="4">
        <f t="shared" si="3"/>
        <v>0.211341991341991</v>
      </c>
    </row>
    <row r="137" customHeight="1" spans="1:7">
      <c r="A137" s="1">
        <v>136</v>
      </c>
      <c r="B137" s="8">
        <v>343</v>
      </c>
      <c r="C137" s="6" t="s">
        <v>149</v>
      </c>
      <c r="D137" s="8" t="s">
        <v>34</v>
      </c>
      <c r="E137" s="8">
        <v>18480</v>
      </c>
      <c r="F137" s="3">
        <v>5444</v>
      </c>
      <c r="G137" s="4">
        <f t="shared" si="3"/>
        <v>0.294588744588745</v>
      </c>
    </row>
    <row r="138" customHeight="1" spans="1:7">
      <c r="A138" s="1">
        <v>137</v>
      </c>
      <c r="B138" s="8">
        <v>746</v>
      </c>
      <c r="C138" s="6" t="s">
        <v>150</v>
      </c>
      <c r="D138" s="8" t="s">
        <v>20</v>
      </c>
      <c r="E138" s="8">
        <v>8661.45</v>
      </c>
      <c r="F138" s="3">
        <v>2533.946945</v>
      </c>
      <c r="G138" s="4">
        <f t="shared" si="3"/>
        <v>0.292554589012232</v>
      </c>
    </row>
    <row r="139" customHeight="1" spans="1:7">
      <c r="A139" s="1">
        <v>138</v>
      </c>
      <c r="B139" s="8">
        <v>721</v>
      </c>
      <c r="C139" s="6" t="s">
        <v>151</v>
      </c>
      <c r="D139" s="8" t="s">
        <v>20</v>
      </c>
      <c r="E139" s="8">
        <v>6690.6</v>
      </c>
      <c r="F139" s="3">
        <v>2137.33664</v>
      </c>
      <c r="G139" s="4">
        <f t="shared" si="3"/>
        <v>0.319453657370042</v>
      </c>
    </row>
    <row r="140" customHeight="1" spans="1:7">
      <c r="A140" s="1">
        <v>139</v>
      </c>
      <c r="B140" s="8">
        <v>517</v>
      </c>
      <c r="C140" s="6" t="s">
        <v>152</v>
      </c>
      <c r="D140" s="8" t="s">
        <v>34</v>
      </c>
      <c r="E140" s="8">
        <v>25410</v>
      </c>
      <c r="F140" s="3">
        <v>5490.2</v>
      </c>
      <c r="G140" s="4">
        <f t="shared" si="3"/>
        <v>0.216064541519087</v>
      </c>
    </row>
    <row r="141" customHeight="1" spans="1:7">
      <c r="A141" s="1">
        <v>140</v>
      </c>
      <c r="B141" s="8">
        <v>114685</v>
      </c>
      <c r="C141" s="6" t="s">
        <v>153</v>
      </c>
      <c r="D141" s="8" t="s">
        <v>36</v>
      </c>
      <c r="E141" s="8">
        <v>34125</v>
      </c>
      <c r="F141" s="3">
        <v>7748.75</v>
      </c>
      <c r="G141" s="4">
        <f t="shared" si="3"/>
        <v>0.227069597069597</v>
      </c>
    </row>
    <row r="142" customHeight="1" spans="1:7">
      <c r="A142" s="1">
        <v>141</v>
      </c>
      <c r="B142" s="8">
        <v>111400</v>
      </c>
      <c r="C142" s="6" t="s">
        <v>154</v>
      </c>
      <c r="D142" s="8" t="s">
        <v>20</v>
      </c>
      <c r="E142" s="8">
        <v>11681.25</v>
      </c>
      <c r="F142" s="3">
        <v>2993.195</v>
      </c>
      <c r="G142" s="4">
        <f t="shared" si="3"/>
        <v>0.256239272338149</v>
      </c>
    </row>
    <row r="143" customHeight="1" spans="1:7">
      <c r="A143" s="1">
        <v>142</v>
      </c>
      <c r="B143" s="8">
        <v>582</v>
      </c>
      <c r="C143" s="6" t="s">
        <v>155</v>
      </c>
      <c r="D143" s="8" t="s">
        <v>34</v>
      </c>
      <c r="E143" s="8">
        <v>30618</v>
      </c>
      <c r="F143" s="3">
        <v>6942.14</v>
      </c>
      <c r="G143" s="4">
        <f t="shared" si="3"/>
        <v>0.226733947351231</v>
      </c>
    </row>
    <row r="144" customHeight="1" spans="1:7">
      <c r="A144" s="1">
        <v>143</v>
      </c>
      <c r="B144" s="8">
        <v>307</v>
      </c>
      <c r="C144" s="6" t="s">
        <v>156</v>
      </c>
      <c r="D144" s="8" t="s">
        <v>36</v>
      </c>
      <c r="E144" s="8">
        <v>156975</v>
      </c>
      <c r="F144" s="3">
        <v>20306.75</v>
      </c>
      <c r="G144" s="4">
        <f t="shared" si="3"/>
        <v>0.129362955884695</v>
      </c>
    </row>
    <row r="145" customHeight="1" spans="1:7">
      <c r="A145" s="1" t="s">
        <v>157</v>
      </c>
      <c r="E145" s="2">
        <f>SUM(E2:E144)</f>
        <v>1259248.2</v>
      </c>
      <c r="F145" s="3">
        <f>SUM(F2:F144)</f>
        <v>346686.082765</v>
      </c>
      <c r="G145" s="4">
        <f t="shared" si="3"/>
        <v>0.275311954200133</v>
      </c>
    </row>
  </sheetData>
  <autoFilter ref="A1:F145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南风</cp:lastModifiedBy>
  <dcterms:created xsi:type="dcterms:W3CDTF">2023-05-22T11:33:00Z</dcterms:created>
  <dcterms:modified xsi:type="dcterms:W3CDTF">2023-05-24T08:36:14Z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3540DFF4414F4B0382B0CBCD51C5B878_12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